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cheldiaz/Desktop/Analysis Projects/"/>
    </mc:Choice>
  </mc:AlternateContent>
  <xr:revisionPtr revIDLastSave="0" documentId="13_ncr:1_{DF766067-01EC-3D4D-A7C3-CF115513C0C2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Kickstarter_Challenge" sheetId="1" r:id="rId1"/>
    <sheet name="Theater_Outcomes_vs_Launch" sheetId="7" r:id="rId2"/>
  </sheets>
  <definedNames>
    <definedName name="_xlnm._FilterDatabase" localSheetId="0" hidden="1">Kickstarter_Challenge!$A$1:$P$4115</definedName>
  </definedNames>
  <calcPr calcId="191029"/>
  <pivotCaches>
    <pivotCache cacheId="5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K10" i="1" s="1"/>
  <c r="L11" i="1"/>
  <c r="L12" i="1"/>
  <c r="L13" i="1"/>
  <c r="L14" i="1"/>
  <c r="L15" i="1"/>
  <c r="L16" i="1"/>
  <c r="L17" i="1"/>
  <c r="L18" i="1"/>
  <c r="K18" i="1" s="1"/>
  <c r="L19" i="1"/>
  <c r="L20" i="1"/>
  <c r="L21" i="1"/>
  <c r="L22" i="1"/>
  <c r="L23" i="1"/>
  <c r="L24" i="1"/>
  <c r="L25" i="1"/>
  <c r="L26" i="1"/>
  <c r="K26" i="1" s="1"/>
  <c r="L27" i="1"/>
  <c r="L28" i="1"/>
  <c r="L29" i="1"/>
  <c r="L30" i="1"/>
  <c r="L31" i="1"/>
  <c r="L32" i="1"/>
  <c r="L33" i="1"/>
  <c r="L34" i="1"/>
  <c r="K34" i="1" s="1"/>
  <c r="L35" i="1"/>
  <c r="L36" i="1"/>
  <c r="L37" i="1"/>
  <c r="L38" i="1"/>
  <c r="L39" i="1"/>
  <c r="L40" i="1"/>
  <c r="L41" i="1"/>
  <c r="L42" i="1"/>
  <c r="K42" i="1" s="1"/>
  <c r="L43" i="1"/>
  <c r="L44" i="1"/>
  <c r="L45" i="1"/>
  <c r="L46" i="1"/>
  <c r="L47" i="1"/>
  <c r="L48" i="1"/>
  <c r="L49" i="1"/>
  <c r="L50" i="1"/>
  <c r="K50" i="1" s="1"/>
  <c r="L51" i="1"/>
  <c r="L52" i="1"/>
  <c r="L53" i="1"/>
  <c r="L54" i="1"/>
  <c r="L55" i="1"/>
  <c r="L56" i="1"/>
  <c r="L57" i="1"/>
  <c r="L58" i="1"/>
  <c r="K58" i="1" s="1"/>
  <c r="L59" i="1"/>
  <c r="L60" i="1"/>
  <c r="L61" i="1"/>
  <c r="L62" i="1"/>
  <c r="L63" i="1"/>
  <c r="L64" i="1"/>
  <c r="L65" i="1"/>
  <c r="L66" i="1"/>
  <c r="K66" i="1" s="1"/>
  <c r="L67" i="1"/>
  <c r="L68" i="1"/>
  <c r="L69" i="1"/>
  <c r="L70" i="1"/>
  <c r="L71" i="1"/>
  <c r="L72" i="1"/>
  <c r="L73" i="1"/>
  <c r="L74" i="1"/>
  <c r="K74" i="1" s="1"/>
  <c r="L75" i="1"/>
  <c r="L76" i="1"/>
  <c r="L77" i="1"/>
  <c r="L78" i="1"/>
  <c r="L79" i="1"/>
  <c r="L80" i="1"/>
  <c r="L81" i="1"/>
  <c r="L82" i="1"/>
  <c r="K82" i="1" s="1"/>
  <c r="L83" i="1"/>
  <c r="L84" i="1"/>
  <c r="L85" i="1"/>
  <c r="L86" i="1"/>
  <c r="L87" i="1"/>
  <c r="L88" i="1"/>
  <c r="L89" i="1"/>
  <c r="L90" i="1"/>
  <c r="K90" i="1" s="1"/>
  <c r="L91" i="1"/>
  <c r="L92" i="1"/>
  <c r="L93" i="1"/>
  <c r="L94" i="1"/>
  <c r="L95" i="1"/>
  <c r="L96" i="1"/>
  <c r="L97" i="1"/>
  <c r="L98" i="1"/>
  <c r="K98" i="1" s="1"/>
  <c r="L99" i="1"/>
  <c r="L100" i="1"/>
  <c r="L101" i="1"/>
  <c r="L102" i="1"/>
  <c r="L103" i="1"/>
  <c r="L104" i="1"/>
  <c r="L105" i="1"/>
  <c r="L106" i="1"/>
  <c r="K106" i="1" s="1"/>
  <c r="L107" i="1"/>
  <c r="L108" i="1"/>
  <c r="L109" i="1"/>
  <c r="L110" i="1"/>
  <c r="L111" i="1"/>
  <c r="L112" i="1"/>
  <c r="L113" i="1"/>
  <c r="L114" i="1"/>
  <c r="K114" i="1" s="1"/>
  <c r="L115" i="1"/>
  <c r="L116" i="1"/>
  <c r="L117" i="1"/>
  <c r="L118" i="1"/>
  <c r="L119" i="1"/>
  <c r="L120" i="1"/>
  <c r="L121" i="1"/>
  <c r="L122" i="1"/>
  <c r="K122" i="1" s="1"/>
  <c r="L123" i="1"/>
  <c r="L124" i="1"/>
  <c r="L125" i="1"/>
  <c r="L126" i="1"/>
  <c r="L127" i="1"/>
  <c r="L128" i="1"/>
  <c r="L129" i="1"/>
  <c r="L130" i="1"/>
  <c r="K130" i="1" s="1"/>
  <c r="L131" i="1"/>
  <c r="L132" i="1"/>
  <c r="L133" i="1"/>
  <c r="L134" i="1"/>
  <c r="L135" i="1"/>
  <c r="L136" i="1"/>
  <c r="L137" i="1"/>
  <c r="L138" i="1"/>
  <c r="K138" i="1" s="1"/>
  <c r="L139" i="1"/>
  <c r="L140" i="1"/>
  <c r="L141" i="1"/>
  <c r="L142" i="1"/>
  <c r="L143" i="1"/>
  <c r="L144" i="1"/>
  <c r="L145" i="1"/>
  <c r="L146" i="1"/>
  <c r="K146" i="1" s="1"/>
  <c r="L147" i="1"/>
  <c r="L148" i="1"/>
  <c r="L149" i="1"/>
  <c r="L150" i="1"/>
  <c r="L151" i="1"/>
  <c r="L152" i="1"/>
  <c r="L153" i="1"/>
  <c r="L154" i="1"/>
  <c r="K154" i="1" s="1"/>
  <c r="L155" i="1"/>
  <c r="L156" i="1"/>
  <c r="L157" i="1"/>
  <c r="L158" i="1"/>
  <c r="L159" i="1"/>
  <c r="L160" i="1"/>
  <c r="L161" i="1"/>
  <c r="L162" i="1"/>
  <c r="K162" i="1" s="1"/>
  <c r="L163" i="1"/>
  <c r="L164" i="1"/>
  <c r="L165" i="1"/>
  <c r="L166" i="1"/>
  <c r="L167" i="1"/>
  <c r="L168" i="1"/>
  <c r="L169" i="1"/>
  <c r="L170" i="1"/>
  <c r="K170" i="1" s="1"/>
  <c r="L171" i="1"/>
  <c r="L172" i="1"/>
  <c r="L173" i="1"/>
  <c r="L174" i="1"/>
  <c r="L175" i="1"/>
  <c r="L176" i="1"/>
  <c r="L177" i="1"/>
  <c r="L178" i="1"/>
  <c r="K178" i="1" s="1"/>
  <c r="L179" i="1"/>
  <c r="L180" i="1"/>
  <c r="L181" i="1"/>
  <c r="L182" i="1"/>
  <c r="L183" i="1"/>
  <c r="L184" i="1"/>
  <c r="L185" i="1"/>
  <c r="L186" i="1"/>
  <c r="K186" i="1" s="1"/>
  <c r="L187" i="1"/>
  <c r="L188" i="1"/>
  <c r="L189" i="1"/>
  <c r="L190" i="1"/>
  <c r="L191" i="1"/>
  <c r="L192" i="1"/>
  <c r="L193" i="1"/>
  <c r="L194" i="1"/>
  <c r="K194" i="1" s="1"/>
  <c r="L195" i="1"/>
  <c r="L196" i="1"/>
  <c r="L197" i="1"/>
  <c r="L198" i="1"/>
  <c r="L199" i="1"/>
  <c r="L200" i="1"/>
  <c r="L201" i="1"/>
  <c r="L202" i="1"/>
  <c r="K202" i="1" s="1"/>
  <c r="L203" i="1"/>
  <c r="L204" i="1"/>
  <c r="L205" i="1"/>
  <c r="L206" i="1"/>
  <c r="L207" i="1"/>
  <c r="L208" i="1"/>
  <c r="L209" i="1"/>
  <c r="L210" i="1"/>
  <c r="K210" i="1" s="1"/>
  <c r="L211" i="1"/>
  <c r="L212" i="1"/>
  <c r="L213" i="1"/>
  <c r="L214" i="1"/>
  <c r="L215" i="1"/>
  <c r="L216" i="1"/>
  <c r="L217" i="1"/>
  <c r="L218" i="1"/>
  <c r="K218" i="1" s="1"/>
  <c r="L219" i="1"/>
  <c r="L220" i="1"/>
  <c r="L221" i="1"/>
  <c r="L222" i="1"/>
  <c r="L223" i="1"/>
  <c r="L224" i="1"/>
  <c r="L225" i="1"/>
  <c r="L226" i="1"/>
  <c r="K226" i="1" s="1"/>
  <c r="L227" i="1"/>
  <c r="L228" i="1"/>
  <c r="L229" i="1"/>
  <c r="L230" i="1"/>
  <c r="L231" i="1"/>
  <c r="L232" i="1"/>
  <c r="L233" i="1"/>
  <c r="L234" i="1"/>
  <c r="K234" i="1" s="1"/>
  <c r="L235" i="1"/>
  <c r="L236" i="1"/>
  <c r="L237" i="1"/>
  <c r="L238" i="1"/>
  <c r="L239" i="1"/>
  <c r="L240" i="1"/>
  <c r="L241" i="1"/>
  <c r="L242" i="1"/>
  <c r="K242" i="1" s="1"/>
  <c r="L243" i="1"/>
  <c r="L244" i="1"/>
  <c r="L245" i="1"/>
  <c r="L246" i="1"/>
  <c r="L247" i="1"/>
  <c r="L248" i="1"/>
  <c r="L249" i="1"/>
  <c r="L250" i="1"/>
  <c r="K250" i="1" s="1"/>
  <c r="L251" i="1"/>
  <c r="L252" i="1"/>
  <c r="L253" i="1"/>
  <c r="L254" i="1"/>
  <c r="L255" i="1"/>
  <c r="L256" i="1"/>
  <c r="L257" i="1"/>
  <c r="L258" i="1"/>
  <c r="K258" i="1" s="1"/>
  <c r="L259" i="1"/>
  <c r="L260" i="1"/>
  <c r="L261" i="1"/>
  <c r="L262" i="1"/>
  <c r="L263" i="1"/>
  <c r="L264" i="1"/>
  <c r="L265" i="1"/>
  <c r="L266" i="1"/>
  <c r="K266" i="1" s="1"/>
  <c r="L267" i="1"/>
  <c r="L268" i="1"/>
  <c r="L269" i="1"/>
  <c r="L270" i="1"/>
  <c r="L271" i="1"/>
  <c r="L272" i="1"/>
  <c r="L273" i="1"/>
  <c r="L274" i="1"/>
  <c r="K274" i="1" s="1"/>
  <c r="L275" i="1"/>
  <c r="L276" i="1"/>
  <c r="L277" i="1"/>
  <c r="L278" i="1"/>
  <c r="L279" i="1"/>
  <c r="L280" i="1"/>
  <c r="L281" i="1"/>
  <c r="L282" i="1"/>
  <c r="K282" i="1" s="1"/>
  <c r="L283" i="1"/>
  <c r="L284" i="1"/>
  <c r="L285" i="1"/>
  <c r="L286" i="1"/>
  <c r="L287" i="1"/>
  <c r="L288" i="1"/>
  <c r="L289" i="1"/>
  <c r="L290" i="1"/>
  <c r="K290" i="1" s="1"/>
  <c r="L291" i="1"/>
  <c r="L292" i="1"/>
  <c r="L293" i="1"/>
  <c r="L294" i="1"/>
  <c r="L295" i="1"/>
  <c r="L296" i="1"/>
  <c r="L297" i="1"/>
  <c r="L298" i="1"/>
  <c r="K298" i="1" s="1"/>
  <c r="L299" i="1"/>
  <c r="L300" i="1"/>
  <c r="L301" i="1"/>
  <c r="L302" i="1"/>
  <c r="L303" i="1"/>
  <c r="L304" i="1"/>
  <c r="L305" i="1"/>
  <c r="L306" i="1"/>
  <c r="K306" i="1" s="1"/>
  <c r="L307" i="1"/>
  <c r="L308" i="1"/>
  <c r="L309" i="1"/>
  <c r="L310" i="1"/>
  <c r="L311" i="1"/>
  <c r="L312" i="1"/>
  <c r="L313" i="1"/>
  <c r="L314" i="1"/>
  <c r="K314" i="1" s="1"/>
  <c r="L315" i="1"/>
  <c r="L316" i="1"/>
  <c r="L317" i="1"/>
  <c r="L318" i="1"/>
  <c r="L319" i="1"/>
  <c r="L320" i="1"/>
  <c r="L321" i="1"/>
  <c r="L322" i="1"/>
  <c r="K322" i="1" s="1"/>
  <c r="L323" i="1"/>
  <c r="L324" i="1"/>
  <c r="L325" i="1"/>
  <c r="L326" i="1"/>
  <c r="L327" i="1"/>
  <c r="L328" i="1"/>
  <c r="L329" i="1"/>
  <c r="L330" i="1"/>
  <c r="K330" i="1" s="1"/>
  <c r="L331" i="1"/>
  <c r="L332" i="1"/>
  <c r="L333" i="1"/>
  <c r="L334" i="1"/>
  <c r="L335" i="1"/>
  <c r="L336" i="1"/>
  <c r="L337" i="1"/>
  <c r="L338" i="1"/>
  <c r="K338" i="1" s="1"/>
  <c r="L339" i="1"/>
  <c r="L340" i="1"/>
  <c r="L341" i="1"/>
  <c r="L342" i="1"/>
  <c r="L343" i="1"/>
  <c r="L344" i="1"/>
  <c r="L345" i="1"/>
  <c r="L346" i="1"/>
  <c r="K346" i="1" s="1"/>
  <c r="L347" i="1"/>
  <c r="L348" i="1"/>
  <c r="L349" i="1"/>
  <c r="L350" i="1"/>
  <c r="L351" i="1"/>
  <c r="L352" i="1"/>
  <c r="L353" i="1"/>
  <c r="L354" i="1"/>
  <c r="K354" i="1" s="1"/>
  <c r="L355" i="1"/>
  <c r="L356" i="1"/>
  <c r="L357" i="1"/>
  <c r="L358" i="1"/>
  <c r="L359" i="1"/>
  <c r="L360" i="1"/>
  <c r="L361" i="1"/>
  <c r="L362" i="1"/>
  <c r="K362" i="1" s="1"/>
  <c r="L363" i="1"/>
  <c r="L364" i="1"/>
  <c r="L365" i="1"/>
  <c r="L366" i="1"/>
  <c r="L367" i="1"/>
  <c r="L368" i="1"/>
  <c r="L369" i="1"/>
  <c r="L370" i="1"/>
  <c r="K370" i="1" s="1"/>
  <c r="L371" i="1"/>
  <c r="L372" i="1"/>
  <c r="L373" i="1"/>
  <c r="L374" i="1"/>
  <c r="L375" i="1"/>
  <c r="L376" i="1"/>
  <c r="L377" i="1"/>
  <c r="L378" i="1"/>
  <c r="K378" i="1" s="1"/>
  <c r="L379" i="1"/>
  <c r="L380" i="1"/>
  <c r="L381" i="1"/>
  <c r="L382" i="1"/>
  <c r="L383" i="1"/>
  <c r="L384" i="1"/>
  <c r="L385" i="1"/>
  <c r="L386" i="1"/>
  <c r="K386" i="1" s="1"/>
  <c r="L387" i="1"/>
  <c r="L388" i="1"/>
  <c r="L389" i="1"/>
  <c r="L390" i="1"/>
  <c r="L391" i="1"/>
  <c r="L392" i="1"/>
  <c r="L393" i="1"/>
  <c r="L394" i="1"/>
  <c r="K394" i="1" s="1"/>
  <c r="L395" i="1"/>
  <c r="L396" i="1"/>
  <c r="L397" i="1"/>
  <c r="L398" i="1"/>
  <c r="L399" i="1"/>
  <c r="L400" i="1"/>
  <c r="L401" i="1"/>
  <c r="L402" i="1"/>
  <c r="K402" i="1" s="1"/>
  <c r="L403" i="1"/>
  <c r="L404" i="1"/>
  <c r="L405" i="1"/>
  <c r="L406" i="1"/>
  <c r="L407" i="1"/>
  <c r="L408" i="1"/>
  <c r="L409" i="1"/>
  <c r="L410" i="1"/>
  <c r="K410" i="1" s="1"/>
  <c r="L411" i="1"/>
  <c r="L412" i="1"/>
  <c r="L413" i="1"/>
  <c r="L414" i="1"/>
  <c r="L415" i="1"/>
  <c r="L416" i="1"/>
  <c r="L417" i="1"/>
  <c r="L418" i="1"/>
  <c r="K418" i="1" s="1"/>
  <c r="L419" i="1"/>
  <c r="L420" i="1"/>
  <c r="L421" i="1"/>
  <c r="L422" i="1"/>
  <c r="L423" i="1"/>
  <c r="L424" i="1"/>
  <c r="L425" i="1"/>
  <c r="L426" i="1"/>
  <c r="K426" i="1" s="1"/>
  <c r="L427" i="1"/>
  <c r="L428" i="1"/>
  <c r="L429" i="1"/>
  <c r="L430" i="1"/>
  <c r="L431" i="1"/>
  <c r="L432" i="1"/>
  <c r="L433" i="1"/>
  <c r="L434" i="1"/>
  <c r="K434" i="1" s="1"/>
  <c r="L435" i="1"/>
  <c r="L436" i="1"/>
  <c r="L437" i="1"/>
  <c r="L438" i="1"/>
  <c r="L439" i="1"/>
  <c r="L440" i="1"/>
  <c r="L441" i="1"/>
  <c r="L442" i="1"/>
  <c r="K442" i="1" s="1"/>
  <c r="L443" i="1"/>
  <c r="L444" i="1"/>
  <c r="L445" i="1"/>
  <c r="L446" i="1"/>
  <c r="L447" i="1"/>
  <c r="L448" i="1"/>
  <c r="L449" i="1"/>
  <c r="L450" i="1"/>
  <c r="K450" i="1" s="1"/>
  <c r="L451" i="1"/>
  <c r="L452" i="1"/>
  <c r="L453" i="1"/>
  <c r="L454" i="1"/>
  <c r="L455" i="1"/>
  <c r="L456" i="1"/>
  <c r="L457" i="1"/>
  <c r="L458" i="1"/>
  <c r="K458" i="1" s="1"/>
  <c r="L459" i="1"/>
  <c r="L460" i="1"/>
  <c r="L461" i="1"/>
  <c r="L462" i="1"/>
  <c r="L463" i="1"/>
  <c r="L464" i="1"/>
  <c r="L465" i="1"/>
  <c r="L466" i="1"/>
  <c r="K466" i="1" s="1"/>
  <c r="L467" i="1"/>
  <c r="L468" i="1"/>
  <c r="L469" i="1"/>
  <c r="L470" i="1"/>
  <c r="L471" i="1"/>
  <c r="L472" i="1"/>
  <c r="L473" i="1"/>
  <c r="L474" i="1"/>
  <c r="K474" i="1" s="1"/>
  <c r="L475" i="1"/>
  <c r="L476" i="1"/>
  <c r="L477" i="1"/>
  <c r="L478" i="1"/>
  <c r="L479" i="1"/>
  <c r="L480" i="1"/>
  <c r="L481" i="1"/>
  <c r="L482" i="1"/>
  <c r="K482" i="1" s="1"/>
  <c r="L483" i="1"/>
  <c r="L484" i="1"/>
  <c r="L485" i="1"/>
  <c r="L486" i="1"/>
  <c r="L487" i="1"/>
  <c r="L488" i="1"/>
  <c r="L489" i="1"/>
  <c r="L490" i="1"/>
  <c r="K490" i="1" s="1"/>
  <c r="L491" i="1"/>
  <c r="L492" i="1"/>
  <c r="L493" i="1"/>
  <c r="L494" i="1"/>
  <c r="L495" i="1"/>
  <c r="L496" i="1"/>
  <c r="L497" i="1"/>
  <c r="L498" i="1"/>
  <c r="K498" i="1" s="1"/>
  <c r="L499" i="1"/>
  <c r="L500" i="1"/>
  <c r="L501" i="1"/>
  <c r="L502" i="1"/>
  <c r="L503" i="1"/>
  <c r="L504" i="1"/>
  <c r="L505" i="1"/>
  <c r="L506" i="1"/>
  <c r="K506" i="1" s="1"/>
  <c r="L507" i="1"/>
  <c r="L508" i="1"/>
  <c r="L509" i="1"/>
  <c r="L510" i="1"/>
  <c r="L511" i="1"/>
  <c r="L512" i="1"/>
  <c r="L513" i="1"/>
  <c r="L514" i="1"/>
  <c r="K514" i="1" s="1"/>
  <c r="L515" i="1"/>
  <c r="L516" i="1"/>
  <c r="L517" i="1"/>
  <c r="L518" i="1"/>
  <c r="L519" i="1"/>
  <c r="L520" i="1"/>
  <c r="L521" i="1"/>
  <c r="L522" i="1"/>
  <c r="K522" i="1" s="1"/>
  <c r="L523" i="1"/>
  <c r="L524" i="1"/>
  <c r="L525" i="1"/>
  <c r="L526" i="1"/>
  <c r="L527" i="1"/>
  <c r="L528" i="1"/>
  <c r="L529" i="1"/>
  <c r="L530" i="1"/>
  <c r="K530" i="1" s="1"/>
  <c r="L531" i="1"/>
  <c r="L532" i="1"/>
  <c r="L533" i="1"/>
  <c r="L534" i="1"/>
  <c r="L535" i="1"/>
  <c r="L536" i="1"/>
  <c r="L537" i="1"/>
  <c r="L538" i="1"/>
  <c r="K538" i="1" s="1"/>
  <c r="L539" i="1"/>
  <c r="L540" i="1"/>
  <c r="L541" i="1"/>
  <c r="L542" i="1"/>
  <c r="L543" i="1"/>
  <c r="L544" i="1"/>
  <c r="L545" i="1"/>
  <c r="L546" i="1"/>
  <c r="K546" i="1" s="1"/>
  <c r="L547" i="1"/>
  <c r="L548" i="1"/>
  <c r="L549" i="1"/>
  <c r="L550" i="1"/>
  <c r="L551" i="1"/>
  <c r="L552" i="1"/>
  <c r="L553" i="1"/>
  <c r="L554" i="1"/>
  <c r="K554" i="1" s="1"/>
  <c r="L555" i="1"/>
  <c r="L556" i="1"/>
  <c r="L557" i="1"/>
  <c r="L558" i="1"/>
  <c r="L559" i="1"/>
  <c r="L560" i="1"/>
  <c r="L561" i="1"/>
  <c r="L562" i="1"/>
  <c r="K562" i="1" s="1"/>
  <c r="L563" i="1"/>
  <c r="L564" i="1"/>
  <c r="L565" i="1"/>
  <c r="L566" i="1"/>
  <c r="L567" i="1"/>
  <c r="L568" i="1"/>
  <c r="L569" i="1"/>
  <c r="L570" i="1"/>
  <c r="K570" i="1" s="1"/>
  <c r="L571" i="1"/>
  <c r="L572" i="1"/>
  <c r="L573" i="1"/>
  <c r="L574" i="1"/>
  <c r="L575" i="1"/>
  <c r="L576" i="1"/>
  <c r="L577" i="1"/>
  <c r="L578" i="1"/>
  <c r="K578" i="1" s="1"/>
  <c r="L579" i="1"/>
  <c r="L580" i="1"/>
  <c r="L581" i="1"/>
  <c r="L582" i="1"/>
  <c r="L583" i="1"/>
  <c r="L584" i="1"/>
  <c r="L585" i="1"/>
  <c r="L586" i="1"/>
  <c r="K586" i="1" s="1"/>
  <c r="L587" i="1"/>
  <c r="L588" i="1"/>
  <c r="L589" i="1"/>
  <c r="L590" i="1"/>
  <c r="L591" i="1"/>
  <c r="L592" i="1"/>
  <c r="L593" i="1"/>
  <c r="L594" i="1"/>
  <c r="K594" i="1" s="1"/>
  <c r="L595" i="1"/>
  <c r="L596" i="1"/>
  <c r="L597" i="1"/>
  <c r="L598" i="1"/>
  <c r="L599" i="1"/>
  <c r="L600" i="1"/>
  <c r="L601" i="1"/>
  <c r="L602" i="1"/>
  <c r="K602" i="1" s="1"/>
  <c r="L603" i="1"/>
  <c r="L604" i="1"/>
  <c r="L605" i="1"/>
  <c r="L606" i="1"/>
  <c r="L607" i="1"/>
  <c r="L608" i="1"/>
  <c r="L609" i="1"/>
  <c r="L610" i="1"/>
  <c r="K610" i="1" s="1"/>
  <c r="L611" i="1"/>
  <c r="L612" i="1"/>
  <c r="L613" i="1"/>
  <c r="L614" i="1"/>
  <c r="L615" i="1"/>
  <c r="L616" i="1"/>
  <c r="L617" i="1"/>
  <c r="L618" i="1"/>
  <c r="K618" i="1" s="1"/>
  <c r="L619" i="1"/>
  <c r="L620" i="1"/>
  <c r="L621" i="1"/>
  <c r="L622" i="1"/>
  <c r="L623" i="1"/>
  <c r="L624" i="1"/>
  <c r="L625" i="1"/>
  <c r="L626" i="1"/>
  <c r="K626" i="1" s="1"/>
  <c r="L627" i="1"/>
  <c r="L628" i="1"/>
  <c r="L629" i="1"/>
  <c r="L630" i="1"/>
  <c r="L631" i="1"/>
  <c r="L632" i="1"/>
  <c r="L633" i="1"/>
  <c r="L634" i="1"/>
  <c r="K634" i="1" s="1"/>
  <c r="L635" i="1"/>
  <c r="L636" i="1"/>
  <c r="L637" i="1"/>
  <c r="L638" i="1"/>
  <c r="L639" i="1"/>
  <c r="L640" i="1"/>
  <c r="L641" i="1"/>
  <c r="L642" i="1"/>
  <c r="K642" i="1" s="1"/>
  <c r="L643" i="1"/>
  <c r="L644" i="1"/>
  <c r="L645" i="1"/>
  <c r="L646" i="1"/>
  <c r="L647" i="1"/>
  <c r="L648" i="1"/>
  <c r="L649" i="1"/>
  <c r="L650" i="1"/>
  <c r="K650" i="1" s="1"/>
  <c r="L651" i="1"/>
  <c r="L652" i="1"/>
  <c r="L653" i="1"/>
  <c r="L654" i="1"/>
  <c r="L655" i="1"/>
  <c r="L656" i="1"/>
  <c r="L657" i="1"/>
  <c r="L658" i="1"/>
  <c r="K658" i="1" s="1"/>
  <c r="L659" i="1"/>
  <c r="L660" i="1"/>
  <c r="L661" i="1"/>
  <c r="L662" i="1"/>
  <c r="L663" i="1"/>
  <c r="L664" i="1"/>
  <c r="L665" i="1"/>
  <c r="L666" i="1"/>
  <c r="K666" i="1" s="1"/>
  <c r="L667" i="1"/>
  <c r="L668" i="1"/>
  <c r="L669" i="1"/>
  <c r="L670" i="1"/>
  <c r="L671" i="1"/>
  <c r="L672" i="1"/>
  <c r="L673" i="1"/>
  <c r="L674" i="1"/>
  <c r="K674" i="1" s="1"/>
  <c r="L675" i="1"/>
  <c r="L676" i="1"/>
  <c r="L677" i="1"/>
  <c r="L678" i="1"/>
  <c r="L679" i="1"/>
  <c r="L680" i="1"/>
  <c r="L681" i="1"/>
  <c r="L682" i="1"/>
  <c r="K682" i="1" s="1"/>
  <c r="L683" i="1"/>
  <c r="L684" i="1"/>
  <c r="L685" i="1"/>
  <c r="L686" i="1"/>
  <c r="L687" i="1"/>
  <c r="L688" i="1"/>
  <c r="L689" i="1"/>
  <c r="L690" i="1"/>
  <c r="K690" i="1" s="1"/>
  <c r="L691" i="1"/>
  <c r="L692" i="1"/>
  <c r="L693" i="1"/>
  <c r="L694" i="1"/>
  <c r="L695" i="1"/>
  <c r="L696" i="1"/>
  <c r="L697" i="1"/>
  <c r="L698" i="1"/>
  <c r="K698" i="1" s="1"/>
  <c r="L699" i="1"/>
  <c r="L700" i="1"/>
  <c r="L701" i="1"/>
  <c r="L702" i="1"/>
  <c r="L703" i="1"/>
  <c r="L704" i="1"/>
  <c r="L705" i="1"/>
  <c r="L706" i="1"/>
  <c r="K706" i="1" s="1"/>
  <c r="L707" i="1"/>
  <c r="L708" i="1"/>
  <c r="L709" i="1"/>
  <c r="L710" i="1"/>
  <c r="L711" i="1"/>
  <c r="L712" i="1"/>
  <c r="L713" i="1"/>
  <c r="L714" i="1"/>
  <c r="K714" i="1" s="1"/>
  <c r="L715" i="1"/>
  <c r="L716" i="1"/>
  <c r="L717" i="1"/>
  <c r="L718" i="1"/>
  <c r="L719" i="1"/>
  <c r="L720" i="1"/>
  <c r="L721" i="1"/>
  <c r="L722" i="1"/>
  <c r="K722" i="1" s="1"/>
  <c r="L723" i="1"/>
  <c r="L724" i="1"/>
  <c r="L725" i="1"/>
  <c r="L726" i="1"/>
  <c r="L727" i="1"/>
  <c r="L728" i="1"/>
  <c r="L729" i="1"/>
  <c r="L730" i="1"/>
  <c r="K730" i="1" s="1"/>
  <c r="L731" i="1"/>
  <c r="L732" i="1"/>
  <c r="L733" i="1"/>
  <c r="L734" i="1"/>
  <c r="L735" i="1"/>
  <c r="L736" i="1"/>
  <c r="L737" i="1"/>
  <c r="L738" i="1"/>
  <c r="K738" i="1" s="1"/>
  <c r="L739" i="1"/>
  <c r="L740" i="1"/>
  <c r="L741" i="1"/>
  <c r="L742" i="1"/>
  <c r="L743" i="1"/>
  <c r="L744" i="1"/>
  <c r="L745" i="1"/>
  <c r="L746" i="1"/>
  <c r="K746" i="1" s="1"/>
  <c r="L747" i="1"/>
  <c r="L748" i="1"/>
  <c r="L749" i="1"/>
  <c r="L750" i="1"/>
  <c r="L751" i="1"/>
  <c r="L752" i="1"/>
  <c r="L753" i="1"/>
  <c r="L754" i="1"/>
  <c r="K754" i="1" s="1"/>
  <c r="L755" i="1"/>
  <c r="L756" i="1"/>
  <c r="L757" i="1"/>
  <c r="L758" i="1"/>
  <c r="L759" i="1"/>
  <c r="L760" i="1"/>
  <c r="L761" i="1"/>
  <c r="L762" i="1"/>
  <c r="K762" i="1" s="1"/>
  <c r="L763" i="1"/>
  <c r="L764" i="1"/>
  <c r="L765" i="1"/>
  <c r="L766" i="1"/>
  <c r="L767" i="1"/>
  <c r="L768" i="1"/>
  <c r="L769" i="1"/>
  <c r="L770" i="1"/>
  <c r="K770" i="1" s="1"/>
  <c r="L771" i="1"/>
  <c r="L772" i="1"/>
  <c r="L773" i="1"/>
  <c r="L774" i="1"/>
  <c r="L775" i="1"/>
  <c r="L776" i="1"/>
  <c r="L777" i="1"/>
  <c r="L778" i="1"/>
  <c r="K778" i="1" s="1"/>
  <c r="L779" i="1"/>
  <c r="L780" i="1"/>
  <c r="L781" i="1"/>
  <c r="L782" i="1"/>
  <c r="L783" i="1"/>
  <c r="L784" i="1"/>
  <c r="L785" i="1"/>
  <c r="L786" i="1"/>
  <c r="K786" i="1" s="1"/>
  <c r="L787" i="1"/>
  <c r="L788" i="1"/>
  <c r="L789" i="1"/>
  <c r="L790" i="1"/>
  <c r="L791" i="1"/>
  <c r="L792" i="1"/>
  <c r="L793" i="1"/>
  <c r="L794" i="1"/>
  <c r="K794" i="1" s="1"/>
  <c r="L795" i="1"/>
  <c r="L796" i="1"/>
  <c r="L797" i="1"/>
  <c r="L798" i="1"/>
  <c r="L799" i="1"/>
  <c r="L800" i="1"/>
  <c r="L801" i="1"/>
  <c r="L802" i="1"/>
  <c r="K802" i="1" s="1"/>
  <c r="L803" i="1"/>
  <c r="L804" i="1"/>
  <c r="L805" i="1"/>
  <c r="L806" i="1"/>
  <c r="L807" i="1"/>
  <c r="L808" i="1"/>
  <c r="L809" i="1"/>
  <c r="L810" i="1"/>
  <c r="K810" i="1" s="1"/>
  <c r="L811" i="1"/>
  <c r="L812" i="1"/>
  <c r="L813" i="1"/>
  <c r="L814" i="1"/>
  <c r="L815" i="1"/>
  <c r="L816" i="1"/>
  <c r="L817" i="1"/>
  <c r="L818" i="1"/>
  <c r="K818" i="1" s="1"/>
  <c r="L819" i="1"/>
  <c r="L820" i="1"/>
  <c r="L821" i="1"/>
  <c r="L822" i="1"/>
  <c r="L823" i="1"/>
  <c r="L824" i="1"/>
  <c r="L825" i="1"/>
  <c r="L826" i="1"/>
  <c r="K826" i="1" s="1"/>
  <c r="L827" i="1"/>
  <c r="L828" i="1"/>
  <c r="L829" i="1"/>
  <c r="L830" i="1"/>
  <c r="L831" i="1"/>
  <c r="L832" i="1"/>
  <c r="L833" i="1"/>
  <c r="L834" i="1"/>
  <c r="K834" i="1" s="1"/>
  <c r="L835" i="1"/>
  <c r="L836" i="1"/>
  <c r="L837" i="1"/>
  <c r="L838" i="1"/>
  <c r="L839" i="1"/>
  <c r="L840" i="1"/>
  <c r="L841" i="1"/>
  <c r="L842" i="1"/>
  <c r="K842" i="1" s="1"/>
  <c r="L843" i="1"/>
  <c r="L844" i="1"/>
  <c r="L845" i="1"/>
  <c r="L846" i="1"/>
  <c r="L847" i="1"/>
  <c r="L848" i="1"/>
  <c r="L849" i="1"/>
  <c r="L850" i="1"/>
  <c r="K850" i="1" s="1"/>
  <c r="L851" i="1"/>
  <c r="L852" i="1"/>
  <c r="L853" i="1"/>
  <c r="L854" i="1"/>
  <c r="L855" i="1"/>
  <c r="L856" i="1"/>
  <c r="L857" i="1"/>
  <c r="L858" i="1"/>
  <c r="K858" i="1" s="1"/>
  <c r="L859" i="1"/>
  <c r="L860" i="1"/>
  <c r="L861" i="1"/>
  <c r="L862" i="1"/>
  <c r="L863" i="1"/>
  <c r="L864" i="1"/>
  <c r="L865" i="1"/>
  <c r="L866" i="1"/>
  <c r="K866" i="1" s="1"/>
  <c r="L867" i="1"/>
  <c r="L868" i="1"/>
  <c r="L869" i="1"/>
  <c r="L870" i="1"/>
  <c r="L871" i="1"/>
  <c r="L872" i="1"/>
  <c r="L873" i="1"/>
  <c r="L874" i="1"/>
  <c r="K874" i="1" s="1"/>
  <c r="L875" i="1"/>
  <c r="L876" i="1"/>
  <c r="L877" i="1"/>
  <c r="L878" i="1"/>
  <c r="L879" i="1"/>
  <c r="L880" i="1"/>
  <c r="L881" i="1"/>
  <c r="L882" i="1"/>
  <c r="K882" i="1" s="1"/>
  <c r="L883" i="1"/>
  <c r="L884" i="1"/>
  <c r="L885" i="1"/>
  <c r="L886" i="1"/>
  <c r="L887" i="1"/>
  <c r="L888" i="1"/>
  <c r="L889" i="1"/>
  <c r="L890" i="1"/>
  <c r="K890" i="1" s="1"/>
  <c r="L891" i="1"/>
  <c r="L892" i="1"/>
  <c r="L893" i="1"/>
  <c r="L894" i="1"/>
  <c r="L895" i="1"/>
  <c r="L896" i="1"/>
  <c r="L897" i="1"/>
  <c r="L898" i="1"/>
  <c r="K898" i="1" s="1"/>
  <c r="L899" i="1"/>
  <c r="L900" i="1"/>
  <c r="L901" i="1"/>
  <c r="L902" i="1"/>
  <c r="L903" i="1"/>
  <c r="L904" i="1"/>
  <c r="L905" i="1"/>
  <c r="L906" i="1"/>
  <c r="K906" i="1" s="1"/>
  <c r="L907" i="1"/>
  <c r="L908" i="1"/>
  <c r="L909" i="1"/>
  <c r="L910" i="1"/>
  <c r="L911" i="1"/>
  <c r="L912" i="1"/>
  <c r="L913" i="1"/>
  <c r="L914" i="1"/>
  <c r="K914" i="1" s="1"/>
  <c r="L915" i="1"/>
  <c r="L916" i="1"/>
  <c r="L917" i="1"/>
  <c r="L918" i="1"/>
  <c r="L919" i="1"/>
  <c r="L920" i="1"/>
  <c r="L921" i="1"/>
  <c r="L922" i="1"/>
  <c r="K922" i="1" s="1"/>
  <c r="L923" i="1"/>
  <c r="L924" i="1"/>
  <c r="L925" i="1"/>
  <c r="L926" i="1"/>
  <c r="L927" i="1"/>
  <c r="L928" i="1"/>
  <c r="L929" i="1"/>
  <c r="L930" i="1"/>
  <c r="K930" i="1" s="1"/>
  <c r="L931" i="1"/>
  <c r="L932" i="1"/>
  <c r="L933" i="1"/>
  <c r="L934" i="1"/>
  <c r="L935" i="1"/>
  <c r="L936" i="1"/>
  <c r="L937" i="1"/>
  <c r="L938" i="1"/>
  <c r="K938" i="1" s="1"/>
  <c r="L939" i="1"/>
  <c r="L940" i="1"/>
  <c r="L941" i="1"/>
  <c r="L942" i="1"/>
  <c r="L943" i="1"/>
  <c r="L944" i="1"/>
  <c r="L945" i="1"/>
  <c r="L946" i="1"/>
  <c r="K946" i="1" s="1"/>
  <c r="L947" i="1"/>
  <c r="L948" i="1"/>
  <c r="L949" i="1"/>
  <c r="L950" i="1"/>
  <c r="L951" i="1"/>
  <c r="L952" i="1"/>
  <c r="L953" i="1"/>
  <c r="L954" i="1"/>
  <c r="K954" i="1" s="1"/>
  <c r="L955" i="1"/>
  <c r="L956" i="1"/>
  <c r="L957" i="1"/>
  <c r="L958" i="1"/>
  <c r="L959" i="1"/>
  <c r="L960" i="1"/>
  <c r="L961" i="1"/>
  <c r="L962" i="1"/>
  <c r="K962" i="1" s="1"/>
  <c r="L963" i="1"/>
  <c r="L964" i="1"/>
  <c r="L965" i="1"/>
  <c r="L966" i="1"/>
  <c r="L967" i="1"/>
  <c r="L968" i="1"/>
  <c r="L969" i="1"/>
  <c r="L970" i="1"/>
  <c r="K970" i="1" s="1"/>
  <c r="L971" i="1"/>
  <c r="L972" i="1"/>
  <c r="L973" i="1"/>
  <c r="L974" i="1"/>
  <c r="L975" i="1"/>
  <c r="L976" i="1"/>
  <c r="L977" i="1"/>
  <c r="L978" i="1"/>
  <c r="K978" i="1" s="1"/>
  <c r="L979" i="1"/>
  <c r="L980" i="1"/>
  <c r="L981" i="1"/>
  <c r="L982" i="1"/>
  <c r="L983" i="1"/>
  <c r="L984" i="1"/>
  <c r="L985" i="1"/>
  <c r="L986" i="1"/>
  <c r="K986" i="1" s="1"/>
  <c r="L987" i="1"/>
  <c r="L988" i="1"/>
  <c r="L989" i="1"/>
  <c r="L990" i="1"/>
  <c r="L991" i="1"/>
  <c r="L992" i="1"/>
  <c r="L993" i="1"/>
  <c r="L994" i="1"/>
  <c r="K994" i="1" s="1"/>
  <c r="L995" i="1"/>
  <c r="L996" i="1"/>
  <c r="L997" i="1"/>
  <c r="L998" i="1"/>
  <c r="L999" i="1"/>
  <c r="L1000" i="1"/>
  <c r="L1001" i="1"/>
  <c r="L1002" i="1"/>
  <c r="K1002" i="1" s="1"/>
  <c r="L1003" i="1"/>
  <c r="L1004" i="1"/>
  <c r="L1005" i="1"/>
  <c r="L1006" i="1"/>
  <c r="L1007" i="1"/>
  <c r="L1008" i="1"/>
  <c r="L1009" i="1"/>
  <c r="L1010" i="1"/>
  <c r="K1010" i="1" s="1"/>
  <c r="L1011" i="1"/>
  <c r="L1012" i="1"/>
  <c r="L1013" i="1"/>
  <c r="L1014" i="1"/>
  <c r="L1015" i="1"/>
  <c r="L1016" i="1"/>
  <c r="L1017" i="1"/>
  <c r="L1018" i="1"/>
  <c r="K1018" i="1" s="1"/>
  <c r="L1019" i="1"/>
  <c r="L1020" i="1"/>
  <c r="L1021" i="1"/>
  <c r="L1022" i="1"/>
  <c r="L1023" i="1"/>
  <c r="L1024" i="1"/>
  <c r="L1025" i="1"/>
  <c r="L1026" i="1"/>
  <c r="K1026" i="1" s="1"/>
  <c r="L1027" i="1"/>
  <c r="L1028" i="1"/>
  <c r="L1029" i="1"/>
  <c r="L1030" i="1"/>
  <c r="L1031" i="1"/>
  <c r="L1032" i="1"/>
  <c r="L1033" i="1"/>
  <c r="L1034" i="1"/>
  <c r="K1034" i="1" s="1"/>
  <c r="L1035" i="1"/>
  <c r="L1036" i="1"/>
  <c r="L1037" i="1"/>
  <c r="L1038" i="1"/>
  <c r="L1039" i="1"/>
  <c r="L1040" i="1"/>
  <c r="L1041" i="1"/>
  <c r="L1042" i="1"/>
  <c r="K1042" i="1" s="1"/>
  <c r="L1043" i="1"/>
  <c r="L1044" i="1"/>
  <c r="L1045" i="1"/>
  <c r="L1046" i="1"/>
  <c r="L1047" i="1"/>
  <c r="L1048" i="1"/>
  <c r="L1049" i="1"/>
  <c r="L1050" i="1"/>
  <c r="K1050" i="1" s="1"/>
  <c r="L1051" i="1"/>
  <c r="L1052" i="1"/>
  <c r="L1053" i="1"/>
  <c r="L1054" i="1"/>
  <c r="L1055" i="1"/>
  <c r="L1056" i="1"/>
  <c r="L1057" i="1"/>
  <c r="L1058" i="1"/>
  <c r="K1058" i="1" s="1"/>
  <c r="L1059" i="1"/>
  <c r="L1060" i="1"/>
  <c r="L1061" i="1"/>
  <c r="L1062" i="1"/>
  <c r="L1063" i="1"/>
  <c r="L1064" i="1"/>
  <c r="L1065" i="1"/>
  <c r="L1066" i="1"/>
  <c r="K1066" i="1" s="1"/>
  <c r="L1067" i="1"/>
  <c r="L1068" i="1"/>
  <c r="L1069" i="1"/>
  <c r="L1070" i="1"/>
  <c r="L1071" i="1"/>
  <c r="L1072" i="1"/>
  <c r="L1073" i="1"/>
  <c r="L1074" i="1"/>
  <c r="K1074" i="1" s="1"/>
  <c r="L1075" i="1"/>
  <c r="L1076" i="1"/>
  <c r="L1077" i="1"/>
  <c r="L1078" i="1"/>
  <c r="L1079" i="1"/>
  <c r="L1080" i="1"/>
  <c r="L1081" i="1"/>
  <c r="L1082" i="1"/>
  <c r="K1082" i="1" s="1"/>
  <c r="L1083" i="1"/>
  <c r="L1084" i="1"/>
  <c r="L1085" i="1"/>
  <c r="L1086" i="1"/>
  <c r="L1087" i="1"/>
  <c r="L1088" i="1"/>
  <c r="L1089" i="1"/>
  <c r="L1090" i="1"/>
  <c r="K1090" i="1" s="1"/>
  <c r="L1091" i="1"/>
  <c r="L1092" i="1"/>
  <c r="L1093" i="1"/>
  <c r="L1094" i="1"/>
  <c r="L1095" i="1"/>
  <c r="L1096" i="1"/>
  <c r="L1097" i="1"/>
  <c r="L1098" i="1"/>
  <c r="K1098" i="1" s="1"/>
  <c r="L1099" i="1"/>
  <c r="L1100" i="1"/>
  <c r="L1101" i="1"/>
  <c r="L1102" i="1"/>
  <c r="L1103" i="1"/>
  <c r="L1104" i="1"/>
  <c r="L1105" i="1"/>
  <c r="L1106" i="1"/>
  <c r="K1106" i="1" s="1"/>
  <c r="L1107" i="1"/>
  <c r="L1108" i="1"/>
  <c r="L1109" i="1"/>
  <c r="L1110" i="1"/>
  <c r="L1111" i="1"/>
  <c r="L1112" i="1"/>
  <c r="L1113" i="1"/>
  <c r="L1114" i="1"/>
  <c r="K1114" i="1" s="1"/>
  <c r="L1115" i="1"/>
  <c r="L1116" i="1"/>
  <c r="L1117" i="1"/>
  <c r="L1118" i="1"/>
  <c r="L1119" i="1"/>
  <c r="L1120" i="1"/>
  <c r="L1121" i="1"/>
  <c r="L1122" i="1"/>
  <c r="K1122" i="1" s="1"/>
  <c r="L1123" i="1"/>
  <c r="L1124" i="1"/>
  <c r="L1125" i="1"/>
  <c r="L1126" i="1"/>
  <c r="L1127" i="1"/>
  <c r="L1128" i="1"/>
  <c r="L1129" i="1"/>
  <c r="L1130" i="1"/>
  <c r="K1130" i="1" s="1"/>
  <c r="L1131" i="1"/>
  <c r="L1132" i="1"/>
  <c r="L1133" i="1"/>
  <c r="L1134" i="1"/>
  <c r="L1135" i="1"/>
  <c r="L1136" i="1"/>
  <c r="L1137" i="1"/>
  <c r="L1138" i="1"/>
  <c r="K1138" i="1" s="1"/>
  <c r="L1139" i="1"/>
  <c r="L1140" i="1"/>
  <c r="L1141" i="1"/>
  <c r="L1142" i="1"/>
  <c r="L1143" i="1"/>
  <c r="L1144" i="1"/>
  <c r="L1145" i="1"/>
  <c r="L1146" i="1"/>
  <c r="K1146" i="1" s="1"/>
  <c r="L1147" i="1"/>
  <c r="L1148" i="1"/>
  <c r="L1149" i="1"/>
  <c r="L1150" i="1"/>
  <c r="L1151" i="1"/>
  <c r="L1152" i="1"/>
  <c r="L1153" i="1"/>
  <c r="L1154" i="1"/>
  <c r="K1154" i="1" s="1"/>
  <c r="L1155" i="1"/>
  <c r="L1156" i="1"/>
  <c r="L1157" i="1"/>
  <c r="L1158" i="1"/>
  <c r="L1159" i="1"/>
  <c r="L1160" i="1"/>
  <c r="L1161" i="1"/>
  <c r="L1162" i="1"/>
  <c r="K1162" i="1" s="1"/>
  <c r="L1163" i="1"/>
  <c r="L1164" i="1"/>
  <c r="L1165" i="1"/>
  <c r="L1166" i="1"/>
  <c r="L1167" i="1"/>
  <c r="L1168" i="1"/>
  <c r="L1169" i="1"/>
  <c r="L1170" i="1"/>
  <c r="K1170" i="1" s="1"/>
  <c r="L1171" i="1"/>
  <c r="L1172" i="1"/>
  <c r="L1173" i="1"/>
  <c r="L1174" i="1"/>
  <c r="L1175" i="1"/>
  <c r="L1176" i="1"/>
  <c r="L1177" i="1"/>
  <c r="L1178" i="1"/>
  <c r="K1178" i="1" s="1"/>
  <c r="L1179" i="1"/>
  <c r="L1180" i="1"/>
  <c r="L1181" i="1"/>
  <c r="L1182" i="1"/>
  <c r="L1183" i="1"/>
  <c r="L1184" i="1"/>
  <c r="L1185" i="1"/>
  <c r="L1186" i="1"/>
  <c r="K1186" i="1" s="1"/>
  <c r="L1187" i="1"/>
  <c r="L1188" i="1"/>
  <c r="L1189" i="1"/>
  <c r="L1190" i="1"/>
  <c r="L1191" i="1"/>
  <c r="L1192" i="1"/>
  <c r="L1193" i="1"/>
  <c r="L1194" i="1"/>
  <c r="K1194" i="1" s="1"/>
  <c r="L1195" i="1"/>
  <c r="L1196" i="1"/>
  <c r="L1197" i="1"/>
  <c r="L1198" i="1"/>
  <c r="L1199" i="1"/>
  <c r="L1200" i="1"/>
  <c r="L1201" i="1"/>
  <c r="L1202" i="1"/>
  <c r="K1202" i="1" s="1"/>
  <c r="L1203" i="1"/>
  <c r="L1204" i="1"/>
  <c r="L1205" i="1"/>
  <c r="L1206" i="1"/>
  <c r="L1207" i="1"/>
  <c r="L1208" i="1"/>
  <c r="L1209" i="1"/>
  <c r="L1210" i="1"/>
  <c r="K1210" i="1" s="1"/>
  <c r="L1211" i="1"/>
  <c r="L1212" i="1"/>
  <c r="L1213" i="1"/>
  <c r="L1214" i="1"/>
  <c r="L1215" i="1"/>
  <c r="L1216" i="1"/>
  <c r="L1217" i="1"/>
  <c r="L1218" i="1"/>
  <c r="K1218" i="1" s="1"/>
  <c r="L1219" i="1"/>
  <c r="L1220" i="1"/>
  <c r="L1221" i="1"/>
  <c r="L1222" i="1"/>
  <c r="L1223" i="1"/>
  <c r="L1224" i="1"/>
  <c r="L1225" i="1"/>
  <c r="L1226" i="1"/>
  <c r="K1226" i="1" s="1"/>
  <c r="L1227" i="1"/>
  <c r="L1228" i="1"/>
  <c r="L1229" i="1"/>
  <c r="L1230" i="1"/>
  <c r="L1231" i="1"/>
  <c r="L1232" i="1"/>
  <c r="L1233" i="1"/>
  <c r="L1234" i="1"/>
  <c r="K1234" i="1" s="1"/>
  <c r="L1235" i="1"/>
  <c r="L1236" i="1"/>
  <c r="L1237" i="1"/>
  <c r="L1238" i="1"/>
  <c r="L1239" i="1"/>
  <c r="L1240" i="1"/>
  <c r="L1241" i="1"/>
  <c r="L1242" i="1"/>
  <c r="K1242" i="1" s="1"/>
  <c r="L1243" i="1"/>
  <c r="L1244" i="1"/>
  <c r="L1245" i="1"/>
  <c r="L1246" i="1"/>
  <c r="L1247" i="1"/>
  <c r="L1248" i="1"/>
  <c r="L1249" i="1"/>
  <c r="L1250" i="1"/>
  <c r="K1250" i="1" s="1"/>
  <c r="L1251" i="1"/>
  <c r="L1252" i="1"/>
  <c r="L1253" i="1"/>
  <c r="L1254" i="1"/>
  <c r="L1255" i="1"/>
  <c r="L1256" i="1"/>
  <c r="L1257" i="1"/>
  <c r="L1258" i="1"/>
  <c r="K1258" i="1" s="1"/>
  <c r="L1259" i="1"/>
  <c r="L1260" i="1"/>
  <c r="L1261" i="1"/>
  <c r="L1262" i="1"/>
  <c r="L1263" i="1"/>
  <c r="L1264" i="1"/>
  <c r="L1265" i="1"/>
  <c r="L1266" i="1"/>
  <c r="K1266" i="1" s="1"/>
  <c r="L1267" i="1"/>
  <c r="L1268" i="1"/>
  <c r="L1269" i="1"/>
  <c r="L1270" i="1"/>
  <c r="L1271" i="1"/>
  <c r="L1272" i="1"/>
  <c r="L1273" i="1"/>
  <c r="L1274" i="1"/>
  <c r="K1274" i="1" s="1"/>
  <c r="L1275" i="1"/>
  <c r="L1276" i="1"/>
  <c r="L1277" i="1"/>
  <c r="L1278" i="1"/>
  <c r="L1279" i="1"/>
  <c r="L1280" i="1"/>
  <c r="L1281" i="1"/>
  <c r="L1282" i="1"/>
  <c r="K1282" i="1" s="1"/>
  <c r="L1283" i="1"/>
  <c r="L1284" i="1"/>
  <c r="L1285" i="1"/>
  <c r="L1286" i="1"/>
  <c r="L1287" i="1"/>
  <c r="L1288" i="1"/>
  <c r="L1289" i="1"/>
  <c r="L1290" i="1"/>
  <c r="K1290" i="1" s="1"/>
  <c r="L1291" i="1"/>
  <c r="L1292" i="1"/>
  <c r="L1293" i="1"/>
  <c r="L1294" i="1"/>
  <c r="L1295" i="1"/>
  <c r="L1296" i="1"/>
  <c r="L1297" i="1"/>
  <c r="L1298" i="1"/>
  <c r="K1298" i="1" s="1"/>
  <c r="L1299" i="1"/>
  <c r="L1300" i="1"/>
  <c r="L1301" i="1"/>
  <c r="L1302" i="1"/>
  <c r="L1303" i="1"/>
  <c r="L1304" i="1"/>
  <c r="L1305" i="1"/>
  <c r="L1306" i="1"/>
  <c r="K1306" i="1" s="1"/>
  <c r="L1307" i="1"/>
  <c r="L1308" i="1"/>
  <c r="L1309" i="1"/>
  <c r="L1310" i="1"/>
  <c r="L1311" i="1"/>
  <c r="L1312" i="1"/>
  <c r="L1313" i="1"/>
  <c r="L1314" i="1"/>
  <c r="K1314" i="1" s="1"/>
  <c r="L1315" i="1"/>
  <c r="L1316" i="1"/>
  <c r="L1317" i="1"/>
  <c r="L1318" i="1"/>
  <c r="L1319" i="1"/>
  <c r="L1320" i="1"/>
  <c r="L1321" i="1"/>
  <c r="L1322" i="1"/>
  <c r="K1322" i="1" s="1"/>
  <c r="L1323" i="1"/>
  <c r="L1324" i="1"/>
  <c r="L1325" i="1"/>
  <c r="L1326" i="1"/>
  <c r="L1327" i="1"/>
  <c r="L1328" i="1"/>
  <c r="L1329" i="1"/>
  <c r="L1330" i="1"/>
  <c r="K1330" i="1" s="1"/>
  <c r="L1331" i="1"/>
  <c r="L1332" i="1"/>
  <c r="L1333" i="1"/>
  <c r="L1334" i="1"/>
  <c r="L1335" i="1"/>
  <c r="L1336" i="1"/>
  <c r="L1337" i="1"/>
  <c r="L1338" i="1"/>
  <c r="K1338" i="1" s="1"/>
  <c r="L1339" i="1"/>
  <c r="L1340" i="1"/>
  <c r="L1341" i="1"/>
  <c r="L1342" i="1"/>
  <c r="L1343" i="1"/>
  <c r="L1344" i="1"/>
  <c r="L1345" i="1"/>
  <c r="L1346" i="1"/>
  <c r="K1346" i="1" s="1"/>
  <c r="L1347" i="1"/>
  <c r="L1348" i="1"/>
  <c r="L1349" i="1"/>
  <c r="L1350" i="1"/>
  <c r="L1351" i="1"/>
  <c r="L1352" i="1"/>
  <c r="L1353" i="1"/>
  <c r="L1354" i="1"/>
  <c r="K1354" i="1" s="1"/>
  <c r="L1355" i="1"/>
  <c r="L1356" i="1"/>
  <c r="L1357" i="1"/>
  <c r="L1358" i="1"/>
  <c r="L1359" i="1"/>
  <c r="L1360" i="1"/>
  <c r="L1361" i="1"/>
  <c r="L1362" i="1"/>
  <c r="K1362" i="1" s="1"/>
  <c r="L1363" i="1"/>
  <c r="L1364" i="1"/>
  <c r="L1365" i="1"/>
  <c r="L1366" i="1"/>
  <c r="L1367" i="1"/>
  <c r="L1368" i="1"/>
  <c r="L1369" i="1"/>
  <c r="L1370" i="1"/>
  <c r="K1370" i="1" s="1"/>
  <c r="L1371" i="1"/>
  <c r="L1372" i="1"/>
  <c r="L1373" i="1"/>
  <c r="L1374" i="1"/>
  <c r="L1375" i="1"/>
  <c r="L1376" i="1"/>
  <c r="L1377" i="1"/>
  <c r="L1378" i="1"/>
  <c r="K1378" i="1" s="1"/>
  <c r="L1379" i="1"/>
  <c r="L1380" i="1"/>
  <c r="L1381" i="1"/>
  <c r="L1382" i="1"/>
  <c r="L1383" i="1"/>
  <c r="L1384" i="1"/>
  <c r="L1385" i="1"/>
  <c r="L1386" i="1"/>
  <c r="K1386" i="1" s="1"/>
  <c r="L1387" i="1"/>
  <c r="L1388" i="1"/>
  <c r="L1389" i="1"/>
  <c r="L1390" i="1"/>
  <c r="L1391" i="1"/>
  <c r="L1392" i="1"/>
  <c r="L1393" i="1"/>
  <c r="L1394" i="1"/>
  <c r="K1394" i="1" s="1"/>
  <c r="L1395" i="1"/>
  <c r="L1396" i="1"/>
  <c r="L1397" i="1"/>
  <c r="L1398" i="1"/>
  <c r="L1399" i="1"/>
  <c r="L1400" i="1"/>
  <c r="L1401" i="1"/>
  <c r="L1402" i="1"/>
  <c r="K1402" i="1" s="1"/>
  <c r="L1403" i="1"/>
  <c r="L1404" i="1"/>
  <c r="L1405" i="1"/>
  <c r="L1406" i="1"/>
  <c r="L1407" i="1"/>
  <c r="L1408" i="1"/>
  <c r="L1409" i="1"/>
  <c r="L1410" i="1"/>
  <c r="K1410" i="1" s="1"/>
  <c r="L1411" i="1"/>
  <c r="L1412" i="1"/>
  <c r="L1413" i="1"/>
  <c r="L1414" i="1"/>
  <c r="L1415" i="1"/>
  <c r="L1416" i="1"/>
  <c r="L1417" i="1"/>
  <c r="L1418" i="1"/>
  <c r="K1418" i="1" s="1"/>
  <c r="L1419" i="1"/>
  <c r="L1420" i="1"/>
  <c r="L1421" i="1"/>
  <c r="L1422" i="1"/>
  <c r="L1423" i="1"/>
  <c r="L1424" i="1"/>
  <c r="L1425" i="1"/>
  <c r="L1426" i="1"/>
  <c r="K1426" i="1" s="1"/>
  <c r="L1427" i="1"/>
  <c r="L1428" i="1"/>
  <c r="L1429" i="1"/>
  <c r="L1430" i="1"/>
  <c r="L1431" i="1"/>
  <c r="L1432" i="1"/>
  <c r="L1433" i="1"/>
  <c r="L1434" i="1"/>
  <c r="K1434" i="1" s="1"/>
  <c r="L1435" i="1"/>
  <c r="L1436" i="1"/>
  <c r="L1437" i="1"/>
  <c r="L1438" i="1"/>
  <c r="L1439" i="1"/>
  <c r="L1440" i="1"/>
  <c r="L1441" i="1"/>
  <c r="L1442" i="1"/>
  <c r="K1442" i="1" s="1"/>
  <c r="L1443" i="1"/>
  <c r="L1444" i="1"/>
  <c r="L1445" i="1"/>
  <c r="L1446" i="1"/>
  <c r="L1447" i="1"/>
  <c r="L1448" i="1"/>
  <c r="L1449" i="1"/>
  <c r="L1450" i="1"/>
  <c r="K1450" i="1" s="1"/>
  <c r="L1451" i="1"/>
  <c r="L1452" i="1"/>
  <c r="L1453" i="1"/>
  <c r="L1454" i="1"/>
  <c r="L1455" i="1"/>
  <c r="L1456" i="1"/>
  <c r="L1457" i="1"/>
  <c r="L1458" i="1"/>
  <c r="K1458" i="1" s="1"/>
  <c r="L1459" i="1"/>
  <c r="L1460" i="1"/>
  <c r="L1461" i="1"/>
  <c r="L1462" i="1"/>
  <c r="L1463" i="1"/>
  <c r="L1464" i="1"/>
  <c r="L1465" i="1"/>
  <c r="L1466" i="1"/>
  <c r="K1466" i="1" s="1"/>
  <c r="L1467" i="1"/>
  <c r="L1468" i="1"/>
  <c r="L1469" i="1"/>
  <c r="L1470" i="1"/>
  <c r="L1471" i="1"/>
  <c r="L1472" i="1"/>
  <c r="L1473" i="1"/>
  <c r="L1474" i="1"/>
  <c r="K1474" i="1" s="1"/>
  <c r="L1475" i="1"/>
  <c r="L1476" i="1"/>
  <c r="L1477" i="1"/>
  <c r="L1478" i="1"/>
  <c r="L1479" i="1"/>
  <c r="L1480" i="1"/>
  <c r="L1481" i="1"/>
  <c r="L1482" i="1"/>
  <c r="K1482" i="1" s="1"/>
  <c r="L1483" i="1"/>
  <c r="L1484" i="1"/>
  <c r="L1485" i="1"/>
  <c r="L1486" i="1"/>
  <c r="L1487" i="1"/>
  <c r="L1488" i="1"/>
  <c r="L1489" i="1"/>
  <c r="L1490" i="1"/>
  <c r="K1490" i="1" s="1"/>
  <c r="L1491" i="1"/>
  <c r="L1492" i="1"/>
  <c r="L1493" i="1"/>
  <c r="L1494" i="1"/>
  <c r="L1495" i="1"/>
  <c r="L1496" i="1"/>
  <c r="L1497" i="1"/>
  <c r="L1498" i="1"/>
  <c r="K1498" i="1" s="1"/>
  <c r="L1499" i="1"/>
  <c r="L1500" i="1"/>
  <c r="L1501" i="1"/>
  <c r="L1502" i="1"/>
  <c r="L1503" i="1"/>
  <c r="L1504" i="1"/>
  <c r="L1505" i="1"/>
  <c r="L1506" i="1"/>
  <c r="K1506" i="1" s="1"/>
  <c r="L1507" i="1"/>
  <c r="L1508" i="1"/>
  <c r="L1509" i="1"/>
  <c r="L1510" i="1"/>
  <c r="L1511" i="1"/>
  <c r="L1512" i="1"/>
  <c r="L1513" i="1"/>
  <c r="L1514" i="1"/>
  <c r="K1514" i="1" s="1"/>
  <c r="L1515" i="1"/>
  <c r="L1516" i="1"/>
  <c r="L1517" i="1"/>
  <c r="L1518" i="1"/>
  <c r="L1519" i="1"/>
  <c r="L1520" i="1"/>
  <c r="L1521" i="1"/>
  <c r="L1522" i="1"/>
  <c r="K1522" i="1" s="1"/>
  <c r="L1523" i="1"/>
  <c r="L1524" i="1"/>
  <c r="L1525" i="1"/>
  <c r="L1526" i="1"/>
  <c r="L1527" i="1"/>
  <c r="L1528" i="1"/>
  <c r="L1529" i="1"/>
  <c r="L1530" i="1"/>
  <c r="K1530" i="1" s="1"/>
  <c r="L1531" i="1"/>
  <c r="L1532" i="1"/>
  <c r="L1533" i="1"/>
  <c r="L1534" i="1"/>
  <c r="L1535" i="1"/>
  <c r="L1536" i="1"/>
  <c r="L1537" i="1"/>
  <c r="L1538" i="1"/>
  <c r="K1538" i="1" s="1"/>
  <c r="L1539" i="1"/>
  <c r="L1540" i="1"/>
  <c r="L1541" i="1"/>
  <c r="L1542" i="1"/>
  <c r="L1543" i="1"/>
  <c r="L1544" i="1"/>
  <c r="L1545" i="1"/>
  <c r="L1546" i="1"/>
  <c r="K1546" i="1" s="1"/>
  <c r="L1547" i="1"/>
  <c r="L1548" i="1"/>
  <c r="L1549" i="1"/>
  <c r="L1550" i="1"/>
  <c r="L1551" i="1"/>
  <c r="L1552" i="1"/>
  <c r="L1553" i="1"/>
  <c r="L1554" i="1"/>
  <c r="K1554" i="1" s="1"/>
  <c r="L1555" i="1"/>
  <c r="L1556" i="1"/>
  <c r="L1557" i="1"/>
  <c r="L1558" i="1"/>
  <c r="L1559" i="1"/>
  <c r="L1560" i="1"/>
  <c r="L1561" i="1"/>
  <c r="L1562" i="1"/>
  <c r="K1562" i="1" s="1"/>
  <c r="L1563" i="1"/>
  <c r="L1564" i="1"/>
  <c r="L1565" i="1"/>
  <c r="L1566" i="1"/>
  <c r="L1567" i="1"/>
  <c r="L1568" i="1"/>
  <c r="L1569" i="1"/>
  <c r="L1570" i="1"/>
  <c r="K1570" i="1" s="1"/>
  <c r="L1571" i="1"/>
  <c r="L1572" i="1"/>
  <c r="L1573" i="1"/>
  <c r="L1574" i="1"/>
  <c r="L1575" i="1"/>
  <c r="L1576" i="1"/>
  <c r="L1577" i="1"/>
  <c r="L1578" i="1"/>
  <c r="K1578" i="1" s="1"/>
  <c r="L1579" i="1"/>
  <c r="L1580" i="1"/>
  <c r="L1581" i="1"/>
  <c r="L1582" i="1"/>
  <c r="L1583" i="1"/>
  <c r="L1584" i="1"/>
  <c r="L1585" i="1"/>
  <c r="L1586" i="1"/>
  <c r="K1586" i="1" s="1"/>
  <c r="L1587" i="1"/>
  <c r="L1588" i="1"/>
  <c r="L1589" i="1"/>
  <c r="L1590" i="1"/>
  <c r="L1591" i="1"/>
  <c r="L1592" i="1"/>
  <c r="L1593" i="1"/>
  <c r="L1594" i="1"/>
  <c r="K1594" i="1" s="1"/>
  <c r="L1595" i="1"/>
  <c r="L1596" i="1"/>
  <c r="L1597" i="1"/>
  <c r="L1598" i="1"/>
  <c r="L1599" i="1"/>
  <c r="L1600" i="1"/>
  <c r="L1601" i="1"/>
  <c r="L1602" i="1"/>
  <c r="K1602" i="1" s="1"/>
  <c r="L1603" i="1"/>
  <c r="L1604" i="1"/>
  <c r="L1605" i="1"/>
  <c r="L1606" i="1"/>
  <c r="L1607" i="1"/>
  <c r="L1608" i="1"/>
  <c r="L1609" i="1"/>
  <c r="L1610" i="1"/>
  <c r="K1610" i="1" s="1"/>
  <c r="L1611" i="1"/>
  <c r="L1612" i="1"/>
  <c r="L1613" i="1"/>
  <c r="L1614" i="1"/>
  <c r="L1615" i="1"/>
  <c r="L1616" i="1"/>
  <c r="L1617" i="1"/>
  <c r="L1618" i="1"/>
  <c r="K1618" i="1" s="1"/>
  <c r="L1619" i="1"/>
  <c r="L1620" i="1"/>
  <c r="L1621" i="1"/>
  <c r="L1622" i="1"/>
  <c r="L1623" i="1"/>
  <c r="L1624" i="1"/>
  <c r="L1625" i="1"/>
  <c r="L1626" i="1"/>
  <c r="K1626" i="1" s="1"/>
  <c r="L1627" i="1"/>
  <c r="L1628" i="1"/>
  <c r="L1629" i="1"/>
  <c r="L1630" i="1"/>
  <c r="L1631" i="1"/>
  <c r="L1632" i="1"/>
  <c r="L1633" i="1"/>
  <c r="L1634" i="1"/>
  <c r="K1634" i="1" s="1"/>
  <c r="L1635" i="1"/>
  <c r="L1636" i="1"/>
  <c r="L1637" i="1"/>
  <c r="L1638" i="1"/>
  <c r="L1639" i="1"/>
  <c r="L1640" i="1"/>
  <c r="L1641" i="1"/>
  <c r="L1642" i="1"/>
  <c r="K1642" i="1" s="1"/>
  <c r="L1643" i="1"/>
  <c r="L1644" i="1"/>
  <c r="L1645" i="1"/>
  <c r="L1646" i="1"/>
  <c r="L1647" i="1"/>
  <c r="L1648" i="1"/>
  <c r="L1649" i="1"/>
  <c r="L1650" i="1"/>
  <c r="K1650" i="1" s="1"/>
  <c r="L1651" i="1"/>
  <c r="L1652" i="1"/>
  <c r="L1653" i="1"/>
  <c r="L1654" i="1"/>
  <c r="L1655" i="1"/>
  <c r="L1656" i="1"/>
  <c r="L1657" i="1"/>
  <c r="L1658" i="1"/>
  <c r="K1658" i="1" s="1"/>
  <c r="L1659" i="1"/>
  <c r="L1660" i="1"/>
  <c r="L1661" i="1"/>
  <c r="L1662" i="1"/>
  <c r="L1663" i="1"/>
  <c r="L1664" i="1"/>
  <c r="L1665" i="1"/>
  <c r="L1666" i="1"/>
  <c r="K1666" i="1" s="1"/>
  <c r="L1667" i="1"/>
  <c r="L1668" i="1"/>
  <c r="L1669" i="1"/>
  <c r="L1670" i="1"/>
  <c r="L1671" i="1"/>
  <c r="L1672" i="1"/>
  <c r="L1673" i="1"/>
  <c r="L1674" i="1"/>
  <c r="K1674" i="1" s="1"/>
  <c r="L1675" i="1"/>
  <c r="L1676" i="1"/>
  <c r="L1677" i="1"/>
  <c r="L1678" i="1"/>
  <c r="L1679" i="1"/>
  <c r="L1680" i="1"/>
  <c r="L1681" i="1"/>
  <c r="L1682" i="1"/>
  <c r="K1682" i="1" s="1"/>
  <c r="L1683" i="1"/>
  <c r="L1684" i="1"/>
  <c r="L1685" i="1"/>
  <c r="L1686" i="1"/>
  <c r="L1687" i="1"/>
  <c r="L1688" i="1"/>
  <c r="L1689" i="1"/>
  <c r="L1690" i="1"/>
  <c r="K1690" i="1" s="1"/>
  <c r="L1691" i="1"/>
  <c r="L1692" i="1"/>
  <c r="L1693" i="1"/>
  <c r="L1694" i="1"/>
  <c r="L1695" i="1"/>
  <c r="L1696" i="1"/>
  <c r="L1697" i="1"/>
  <c r="L1698" i="1"/>
  <c r="K1698" i="1" s="1"/>
  <c r="L1699" i="1"/>
  <c r="L1700" i="1"/>
  <c r="L1701" i="1"/>
  <c r="L1702" i="1"/>
  <c r="L1703" i="1"/>
  <c r="L1704" i="1"/>
  <c r="L1705" i="1"/>
  <c r="L1706" i="1"/>
  <c r="K1706" i="1" s="1"/>
  <c r="L1707" i="1"/>
  <c r="L1708" i="1"/>
  <c r="L1709" i="1"/>
  <c r="L1710" i="1"/>
  <c r="L1711" i="1"/>
  <c r="L1712" i="1"/>
  <c r="L1713" i="1"/>
  <c r="L1714" i="1"/>
  <c r="K1714" i="1" s="1"/>
  <c r="L1715" i="1"/>
  <c r="L1716" i="1"/>
  <c r="L1717" i="1"/>
  <c r="L1718" i="1"/>
  <c r="L1719" i="1"/>
  <c r="L1720" i="1"/>
  <c r="L1721" i="1"/>
  <c r="L1722" i="1"/>
  <c r="K1722" i="1" s="1"/>
  <c r="L1723" i="1"/>
  <c r="L1724" i="1"/>
  <c r="L1725" i="1"/>
  <c r="L1726" i="1"/>
  <c r="L1727" i="1"/>
  <c r="L1728" i="1"/>
  <c r="L1729" i="1"/>
  <c r="L1730" i="1"/>
  <c r="K1730" i="1" s="1"/>
  <c r="L1731" i="1"/>
  <c r="L1732" i="1"/>
  <c r="L1733" i="1"/>
  <c r="L1734" i="1"/>
  <c r="L1735" i="1"/>
  <c r="L1736" i="1"/>
  <c r="L1737" i="1"/>
  <c r="L1738" i="1"/>
  <c r="K1738" i="1" s="1"/>
  <c r="L1739" i="1"/>
  <c r="L1740" i="1"/>
  <c r="L1741" i="1"/>
  <c r="L1742" i="1"/>
  <c r="L1743" i="1"/>
  <c r="L1744" i="1"/>
  <c r="L1745" i="1"/>
  <c r="L1746" i="1"/>
  <c r="K1746" i="1" s="1"/>
  <c r="L1747" i="1"/>
  <c r="L1748" i="1"/>
  <c r="L1749" i="1"/>
  <c r="L1750" i="1"/>
  <c r="L1751" i="1"/>
  <c r="L1752" i="1"/>
  <c r="L1753" i="1"/>
  <c r="L1754" i="1"/>
  <c r="K1754" i="1" s="1"/>
  <c r="L1755" i="1"/>
  <c r="L1756" i="1"/>
  <c r="L1757" i="1"/>
  <c r="L1758" i="1"/>
  <c r="L1759" i="1"/>
  <c r="L1760" i="1"/>
  <c r="L1761" i="1"/>
  <c r="L1762" i="1"/>
  <c r="K1762" i="1" s="1"/>
  <c r="L1763" i="1"/>
  <c r="L1764" i="1"/>
  <c r="L1765" i="1"/>
  <c r="L1766" i="1"/>
  <c r="L1767" i="1"/>
  <c r="L1768" i="1"/>
  <c r="L1769" i="1"/>
  <c r="L1770" i="1"/>
  <c r="K1770" i="1" s="1"/>
  <c r="L1771" i="1"/>
  <c r="L1772" i="1"/>
  <c r="L1773" i="1"/>
  <c r="L1774" i="1"/>
  <c r="L1775" i="1"/>
  <c r="L1776" i="1"/>
  <c r="L1777" i="1"/>
  <c r="L1778" i="1"/>
  <c r="K1778" i="1" s="1"/>
  <c r="L1779" i="1"/>
  <c r="L1780" i="1"/>
  <c r="L1781" i="1"/>
  <c r="L1782" i="1"/>
  <c r="L1783" i="1"/>
  <c r="L1784" i="1"/>
  <c r="L1785" i="1"/>
  <c r="L1786" i="1"/>
  <c r="K1786" i="1" s="1"/>
  <c r="L1787" i="1"/>
  <c r="L1788" i="1"/>
  <c r="L1789" i="1"/>
  <c r="L1790" i="1"/>
  <c r="L1791" i="1"/>
  <c r="L1792" i="1"/>
  <c r="L1793" i="1"/>
  <c r="L1794" i="1"/>
  <c r="K1794" i="1" s="1"/>
  <c r="L1795" i="1"/>
  <c r="L1796" i="1"/>
  <c r="L1797" i="1"/>
  <c r="L1798" i="1"/>
  <c r="L1799" i="1"/>
  <c r="L1800" i="1"/>
  <c r="L1801" i="1"/>
  <c r="L1802" i="1"/>
  <c r="K1802" i="1" s="1"/>
  <c r="L1803" i="1"/>
  <c r="L1804" i="1"/>
  <c r="L1805" i="1"/>
  <c r="L1806" i="1"/>
  <c r="L1807" i="1"/>
  <c r="L1808" i="1"/>
  <c r="L1809" i="1"/>
  <c r="L1810" i="1"/>
  <c r="K1810" i="1" s="1"/>
  <c r="L1811" i="1"/>
  <c r="L1812" i="1"/>
  <c r="L1813" i="1"/>
  <c r="L1814" i="1"/>
  <c r="L1815" i="1"/>
  <c r="L1816" i="1"/>
  <c r="L1817" i="1"/>
  <c r="L1818" i="1"/>
  <c r="K1818" i="1" s="1"/>
  <c r="L1819" i="1"/>
  <c r="L1820" i="1"/>
  <c r="L1821" i="1"/>
  <c r="L1822" i="1"/>
  <c r="L1823" i="1"/>
  <c r="L1824" i="1"/>
  <c r="L1825" i="1"/>
  <c r="L1826" i="1"/>
  <c r="K1826" i="1" s="1"/>
  <c r="L1827" i="1"/>
  <c r="L1828" i="1"/>
  <c r="L1829" i="1"/>
  <c r="L1830" i="1"/>
  <c r="L1831" i="1"/>
  <c r="L1832" i="1"/>
  <c r="L1833" i="1"/>
  <c r="L1834" i="1"/>
  <c r="K1834" i="1" s="1"/>
  <c r="L1835" i="1"/>
  <c r="L1836" i="1"/>
  <c r="L1837" i="1"/>
  <c r="L1838" i="1"/>
  <c r="L1839" i="1"/>
  <c r="L1840" i="1"/>
  <c r="L1841" i="1"/>
  <c r="L1842" i="1"/>
  <c r="K1842" i="1" s="1"/>
  <c r="L1843" i="1"/>
  <c r="L1844" i="1"/>
  <c r="L1845" i="1"/>
  <c r="L1846" i="1"/>
  <c r="L1847" i="1"/>
  <c r="L1848" i="1"/>
  <c r="L1849" i="1"/>
  <c r="L1850" i="1"/>
  <c r="K1850" i="1" s="1"/>
  <c r="L1851" i="1"/>
  <c r="L1852" i="1"/>
  <c r="L1853" i="1"/>
  <c r="L1854" i="1"/>
  <c r="L1855" i="1"/>
  <c r="L1856" i="1"/>
  <c r="L1857" i="1"/>
  <c r="L1858" i="1"/>
  <c r="K1858" i="1" s="1"/>
  <c r="L1859" i="1"/>
  <c r="L1860" i="1"/>
  <c r="L1861" i="1"/>
  <c r="L1862" i="1"/>
  <c r="L1863" i="1"/>
  <c r="L1864" i="1"/>
  <c r="L1865" i="1"/>
  <c r="L1866" i="1"/>
  <c r="K1866" i="1" s="1"/>
  <c r="L1867" i="1"/>
  <c r="L1868" i="1"/>
  <c r="L1869" i="1"/>
  <c r="L1870" i="1"/>
  <c r="L1871" i="1"/>
  <c r="L1872" i="1"/>
  <c r="L1873" i="1"/>
  <c r="L1874" i="1"/>
  <c r="K1874" i="1" s="1"/>
  <c r="L1875" i="1"/>
  <c r="L1876" i="1"/>
  <c r="L1877" i="1"/>
  <c r="L1878" i="1"/>
  <c r="L1879" i="1"/>
  <c r="L1880" i="1"/>
  <c r="L1881" i="1"/>
  <c r="L1882" i="1"/>
  <c r="K1882" i="1" s="1"/>
  <c r="L1883" i="1"/>
  <c r="L1884" i="1"/>
  <c r="L1885" i="1"/>
  <c r="L1886" i="1"/>
  <c r="L1887" i="1"/>
  <c r="L1888" i="1"/>
  <c r="L1889" i="1"/>
  <c r="L1890" i="1"/>
  <c r="K1890" i="1" s="1"/>
  <c r="L1891" i="1"/>
  <c r="L1892" i="1"/>
  <c r="L1893" i="1"/>
  <c r="L1894" i="1"/>
  <c r="L1895" i="1"/>
  <c r="L1896" i="1"/>
  <c r="L1897" i="1"/>
  <c r="L1898" i="1"/>
  <c r="K1898" i="1" s="1"/>
  <c r="L1899" i="1"/>
  <c r="L1900" i="1"/>
  <c r="L1901" i="1"/>
  <c r="L1902" i="1"/>
  <c r="L1903" i="1"/>
  <c r="L1904" i="1"/>
  <c r="L1905" i="1"/>
  <c r="L1906" i="1"/>
  <c r="K1906" i="1" s="1"/>
  <c r="L1907" i="1"/>
  <c r="L1908" i="1"/>
  <c r="L1909" i="1"/>
  <c r="L1910" i="1"/>
  <c r="L1911" i="1"/>
  <c r="L1912" i="1"/>
  <c r="L1913" i="1"/>
  <c r="L1914" i="1"/>
  <c r="K1914" i="1" s="1"/>
  <c r="L1915" i="1"/>
  <c r="L1916" i="1"/>
  <c r="L1917" i="1"/>
  <c r="L1918" i="1"/>
  <c r="L1919" i="1"/>
  <c r="L1920" i="1"/>
  <c r="L1921" i="1"/>
  <c r="L1922" i="1"/>
  <c r="K1922" i="1" s="1"/>
  <c r="L1923" i="1"/>
  <c r="L1924" i="1"/>
  <c r="L1925" i="1"/>
  <c r="L1926" i="1"/>
  <c r="L1927" i="1"/>
  <c r="L1928" i="1"/>
  <c r="L1929" i="1"/>
  <c r="L1930" i="1"/>
  <c r="K1930" i="1" s="1"/>
  <c r="L1931" i="1"/>
  <c r="L1932" i="1"/>
  <c r="L1933" i="1"/>
  <c r="L1934" i="1"/>
  <c r="L1935" i="1"/>
  <c r="L1936" i="1"/>
  <c r="L1937" i="1"/>
  <c r="L1938" i="1"/>
  <c r="K1938" i="1" s="1"/>
  <c r="L1939" i="1"/>
  <c r="L1940" i="1"/>
  <c r="L1941" i="1"/>
  <c r="L1942" i="1"/>
  <c r="L1943" i="1"/>
  <c r="L1944" i="1"/>
  <c r="L1945" i="1"/>
  <c r="L1946" i="1"/>
  <c r="K1946" i="1" s="1"/>
  <c r="L1947" i="1"/>
  <c r="L1948" i="1"/>
  <c r="L1949" i="1"/>
  <c r="L1950" i="1"/>
  <c r="L1951" i="1"/>
  <c r="L1952" i="1"/>
  <c r="L1953" i="1"/>
  <c r="L1954" i="1"/>
  <c r="K1954" i="1" s="1"/>
  <c r="L1955" i="1"/>
  <c r="L1956" i="1"/>
  <c r="L1957" i="1"/>
  <c r="L1958" i="1"/>
  <c r="L1959" i="1"/>
  <c r="L1960" i="1"/>
  <c r="L1961" i="1"/>
  <c r="L1962" i="1"/>
  <c r="K1962" i="1" s="1"/>
  <c r="L1963" i="1"/>
  <c r="L1964" i="1"/>
  <c r="L1965" i="1"/>
  <c r="L1966" i="1"/>
  <c r="L1967" i="1"/>
  <c r="L1968" i="1"/>
  <c r="L1969" i="1"/>
  <c r="L1970" i="1"/>
  <c r="K1970" i="1" s="1"/>
  <c r="L1971" i="1"/>
  <c r="L1972" i="1"/>
  <c r="L1973" i="1"/>
  <c r="L1974" i="1"/>
  <c r="L1975" i="1"/>
  <c r="L1976" i="1"/>
  <c r="L1977" i="1"/>
  <c r="L1978" i="1"/>
  <c r="K1978" i="1" s="1"/>
  <c r="L1979" i="1"/>
  <c r="L1980" i="1"/>
  <c r="L1981" i="1"/>
  <c r="L1982" i="1"/>
  <c r="L1983" i="1"/>
  <c r="L1984" i="1"/>
  <c r="L1985" i="1"/>
  <c r="L1986" i="1"/>
  <c r="K1986" i="1" s="1"/>
  <c r="L1987" i="1"/>
  <c r="L1988" i="1"/>
  <c r="L1989" i="1"/>
  <c r="L1990" i="1"/>
  <c r="L1991" i="1"/>
  <c r="L1992" i="1"/>
  <c r="L1993" i="1"/>
  <c r="L1994" i="1"/>
  <c r="K1994" i="1" s="1"/>
  <c r="L1995" i="1"/>
  <c r="L1996" i="1"/>
  <c r="L1997" i="1"/>
  <c r="L1998" i="1"/>
  <c r="L1999" i="1"/>
  <c r="L2000" i="1"/>
  <c r="L2001" i="1"/>
  <c r="L2002" i="1"/>
  <c r="K2002" i="1" s="1"/>
  <c r="L2003" i="1"/>
  <c r="L2004" i="1"/>
  <c r="L2005" i="1"/>
  <c r="L2006" i="1"/>
  <c r="L2007" i="1"/>
  <c r="L2008" i="1"/>
  <c r="L2009" i="1"/>
  <c r="L2010" i="1"/>
  <c r="K2010" i="1" s="1"/>
  <c r="L2011" i="1"/>
  <c r="L2012" i="1"/>
  <c r="L2013" i="1"/>
  <c r="L2014" i="1"/>
  <c r="L2015" i="1"/>
  <c r="L2016" i="1"/>
  <c r="L2017" i="1"/>
  <c r="L2018" i="1"/>
  <c r="K2018" i="1" s="1"/>
  <c r="L2019" i="1"/>
  <c r="L2020" i="1"/>
  <c r="L2021" i="1"/>
  <c r="L2022" i="1"/>
  <c r="L2023" i="1"/>
  <c r="L2024" i="1"/>
  <c r="L2025" i="1"/>
  <c r="L2026" i="1"/>
  <c r="K2026" i="1" s="1"/>
  <c r="L2027" i="1"/>
  <c r="L2028" i="1"/>
  <c r="L2029" i="1"/>
  <c r="L2030" i="1"/>
  <c r="L2031" i="1"/>
  <c r="L2032" i="1"/>
  <c r="L2033" i="1"/>
  <c r="L2034" i="1"/>
  <c r="K2034" i="1" s="1"/>
  <c r="L2035" i="1"/>
  <c r="L2036" i="1"/>
  <c r="L2037" i="1"/>
  <c r="L2038" i="1"/>
  <c r="L2039" i="1"/>
  <c r="L2040" i="1"/>
  <c r="L2041" i="1"/>
  <c r="L2042" i="1"/>
  <c r="K2042" i="1" s="1"/>
  <c r="L2043" i="1"/>
  <c r="L2044" i="1"/>
  <c r="L2045" i="1"/>
  <c r="L2046" i="1"/>
  <c r="L2047" i="1"/>
  <c r="L2048" i="1"/>
  <c r="L2049" i="1"/>
  <c r="L2050" i="1"/>
  <c r="K2050" i="1" s="1"/>
  <c r="L2051" i="1"/>
  <c r="L2052" i="1"/>
  <c r="L2053" i="1"/>
  <c r="L2054" i="1"/>
  <c r="L2055" i="1"/>
  <c r="L2056" i="1"/>
  <c r="L2057" i="1"/>
  <c r="L2058" i="1"/>
  <c r="K2058" i="1" s="1"/>
  <c r="L2059" i="1"/>
  <c r="L2060" i="1"/>
  <c r="L2061" i="1"/>
  <c r="L2062" i="1"/>
  <c r="L2063" i="1"/>
  <c r="L2064" i="1"/>
  <c r="L2065" i="1"/>
  <c r="L2066" i="1"/>
  <c r="K2066" i="1" s="1"/>
  <c r="L2067" i="1"/>
  <c r="L2068" i="1"/>
  <c r="L2069" i="1"/>
  <c r="L2070" i="1"/>
  <c r="L2071" i="1"/>
  <c r="L2072" i="1"/>
  <c r="L2073" i="1"/>
  <c r="L2074" i="1"/>
  <c r="K2074" i="1" s="1"/>
  <c r="L2075" i="1"/>
  <c r="L2076" i="1"/>
  <c r="L2077" i="1"/>
  <c r="L2078" i="1"/>
  <c r="L2079" i="1"/>
  <c r="L2080" i="1"/>
  <c r="L2081" i="1"/>
  <c r="L2082" i="1"/>
  <c r="K2082" i="1" s="1"/>
  <c r="L2083" i="1"/>
  <c r="L2084" i="1"/>
  <c r="L2085" i="1"/>
  <c r="L2086" i="1"/>
  <c r="L2087" i="1"/>
  <c r="L2088" i="1"/>
  <c r="L2089" i="1"/>
  <c r="L2090" i="1"/>
  <c r="K2090" i="1" s="1"/>
  <c r="L2091" i="1"/>
  <c r="L2092" i="1"/>
  <c r="L2093" i="1"/>
  <c r="L2094" i="1"/>
  <c r="L2095" i="1"/>
  <c r="L2096" i="1"/>
  <c r="L2097" i="1"/>
  <c r="L2098" i="1"/>
  <c r="K2098" i="1" s="1"/>
  <c r="L2099" i="1"/>
  <c r="L2100" i="1"/>
  <c r="L2101" i="1"/>
  <c r="L2102" i="1"/>
  <c r="L2103" i="1"/>
  <c r="L2104" i="1"/>
  <c r="L2105" i="1"/>
  <c r="L2106" i="1"/>
  <c r="K2106" i="1" s="1"/>
  <c r="L2107" i="1"/>
  <c r="L2108" i="1"/>
  <c r="L2109" i="1"/>
  <c r="L2110" i="1"/>
  <c r="L2111" i="1"/>
  <c r="L2112" i="1"/>
  <c r="L2113" i="1"/>
  <c r="L2114" i="1"/>
  <c r="K2114" i="1" s="1"/>
  <c r="L2115" i="1"/>
  <c r="L2116" i="1"/>
  <c r="L2117" i="1"/>
  <c r="L2118" i="1"/>
  <c r="L2119" i="1"/>
  <c r="L2120" i="1"/>
  <c r="L2121" i="1"/>
  <c r="L2122" i="1"/>
  <c r="K2122" i="1" s="1"/>
  <c r="L2123" i="1"/>
  <c r="L2124" i="1"/>
  <c r="L2125" i="1"/>
  <c r="L2126" i="1"/>
  <c r="L2127" i="1"/>
  <c r="L2128" i="1"/>
  <c r="L2129" i="1"/>
  <c r="L2130" i="1"/>
  <c r="K2130" i="1" s="1"/>
  <c r="L2131" i="1"/>
  <c r="L2132" i="1"/>
  <c r="L2133" i="1"/>
  <c r="L2134" i="1"/>
  <c r="L2135" i="1"/>
  <c r="L2136" i="1"/>
  <c r="L2137" i="1"/>
  <c r="L2138" i="1"/>
  <c r="K2138" i="1" s="1"/>
  <c r="L2139" i="1"/>
  <c r="L2140" i="1"/>
  <c r="L2141" i="1"/>
  <c r="L2142" i="1"/>
  <c r="L2143" i="1"/>
  <c r="L2144" i="1"/>
  <c r="L2145" i="1"/>
  <c r="L2146" i="1"/>
  <c r="K2146" i="1" s="1"/>
  <c r="L2147" i="1"/>
  <c r="L2148" i="1"/>
  <c r="L2149" i="1"/>
  <c r="L2150" i="1"/>
  <c r="L2151" i="1"/>
  <c r="L2152" i="1"/>
  <c r="L2153" i="1"/>
  <c r="L2154" i="1"/>
  <c r="K2154" i="1" s="1"/>
  <c r="L2155" i="1"/>
  <c r="L2156" i="1"/>
  <c r="L2157" i="1"/>
  <c r="L2158" i="1"/>
  <c r="L2159" i="1"/>
  <c r="L2160" i="1"/>
  <c r="L2161" i="1"/>
  <c r="L2162" i="1"/>
  <c r="K2162" i="1" s="1"/>
  <c r="L2163" i="1"/>
  <c r="L2164" i="1"/>
  <c r="L2165" i="1"/>
  <c r="L2166" i="1"/>
  <c r="L2167" i="1"/>
  <c r="L2168" i="1"/>
  <c r="L2169" i="1"/>
  <c r="L2170" i="1"/>
  <c r="K2170" i="1" s="1"/>
  <c r="L2171" i="1"/>
  <c r="L2172" i="1"/>
  <c r="L2173" i="1"/>
  <c r="L2174" i="1"/>
  <c r="L2175" i="1"/>
  <c r="L2176" i="1"/>
  <c r="L2177" i="1"/>
  <c r="L2178" i="1"/>
  <c r="K2178" i="1" s="1"/>
  <c r="L2179" i="1"/>
  <c r="L2180" i="1"/>
  <c r="L2181" i="1"/>
  <c r="L2182" i="1"/>
  <c r="L2183" i="1"/>
  <c r="L2184" i="1"/>
  <c r="L2185" i="1"/>
  <c r="L2186" i="1"/>
  <c r="K2186" i="1" s="1"/>
  <c r="L2187" i="1"/>
  <c r="L2188" i="1"/>
  <c r="L2189" i="1"/>
  <c r="L2190" i="1"/>
  <c r="L2191" i="1"/>
  <c r="L2192" i="1"/>
  <c r="L2193" i="1"/>
  <c r="L2194" i="1"/>
  <c r="K2194" i="1" s="1"/>
  <c r="L2195" i="1"/>
  <c r="L2196" i="1"/>
  <c r="L2197" i="1"/>
  <c r="L2198" i="1"/>
  <c r="L2199" i="1"/>
  <c r="L2200" i="1"/>
  <c r="L2201" i="1"/>
  <c r="L2202" i="1"/>
  <c r="K2202" i="1" s="1"/>
  <c r="L2203" i="1"/>
  <c r="L2204" i="1"/>
  <c r="L2205" i="1"/>
  <c r="L2206" i="1"/>
  <c r="L2207" i="1"/>
  <c r="L2208" i="1"/>
  <c r="L2209" i="1"/>
  <c r="L2210" i="1"/>
  <c r="K2210" i="1" s="1"/>
  <c r="L2211" i="1"/>
  <c r="L2212" i="1"/>
  <c r="L2213" i="1"/>
  <c r="L2214" i="1"/>
  <c r="L2215" i="1"/>
  <c r="L2216" i="1"/>
  <c r="L2217" i="1"/>
  <c r="L2218" i="1"/>
  <c r="K2218" i="1" s="1"/>
  <c r="L2219" i="1"/>
  <c r="L2220" i="1"/>
  <c r="L2221" i="1"/>
  <c r="L2222" i="1"/>
  <c r="L2223" i="1"/>
  <c r="L2224" i="1"/>
  <c r="L2225" i="1"/>
  <c r="L2226" i="1"/>
  <c r="K2226" i="1" s="1"/>
  <c r="L2227" i="1"/>
  <c r="L2228" i="1"/>
  <c r="L2229" i="1"/>
  <c r="L2230" i="1"/>
  <c r="L2231" i="1"/>
  <c r="L2232" i="1"/>
  <c r="L2233" i="1"/>
  <c r="L2234" i="1"/>
  <c r="K2234" i="1" s="1"/>
  <c r="L2235" i="1"/>
  <c r="L2236" i="1"/>
  <c r="L2237" i="1"/>
  <c r="L2238" i="1"/>
  <c r="L2239" i="1"/>
  <c r="L2240" i="1"/>
  <c r="L2241" i="1"/>
  <c r="L2242" i="1"/>
  <c r="K2242" i="1" s="1"/>
  <c r="L2243" i="1"/>
  <c r="L2244" i="1"/>
  <c r="L2245" i="1"/>
  <c r="L2246" i="1"/>
  <c r="L2247" i="1"/>
  <c r="L2248" i="1"/>
  <c r="L2249" i="1"/>
  <c r="L2250" i="1"/>
  <c r="K2250" i="1" s="1"/>
  <c r="L2251" i="1"/>
  <c r="L2252" i="1"/>
  <c r="L2253" i="1"/>
  <c r="L2254" i="1"/>
  <c r="L2255" i="1"/>
  <c r="L2256" i="1"/>
  <c r="L2257" i="1"/>
  <c r="L2258" i="1"/>
  <c r="K2258" i="1" s="1"/>
  <c r="L2259" i="1"/>
  <c r="L2260" i="1"/>
  <c r="L2261" i="1"/>
  <c r="L2262" i="1"/>
  <c r="L2263" i="1"/>
  <c r="L2264" i="1"/>
  <c r="L2265" i="1"/>
  <c r="L2266" i="1"/>
  <c r="K2266" i="1" s="1"/>
  <c r="L2267" i="1"/>
  <c r="L2268" i="1"/>
  <c r="L2269" i="1"/>
  <c r="L2270" i="1"/>
  <c r="L2271" i="1"/>
  <c r="L2272" i="1"/>
  <c r="L2273" i="1"/>
  <c r="L2274" i="1"/>
  <c r="K2274" i="1" s="1"/>
  <c r="L2275" i="1"/>
  <c r="L2276" i="1"/>
  <c r="L2277" i="1"/>
  <c r="L2278" i="1"/>
  <c r="L2279" i="1"/>
  <c r="L2280" i="1"/>
  <c r="L2281" i="1"/>
  <c r="L2282" i="1"/>
  <c r="K2282" i="1" s="1"/>
  <c r="L2283" i="1"/>
  <c r="L2284" i="1"/>
  <c r="L2285" i="1"/>
  <c r="L2286" i="1"/>
  <c r="L2287" i="1"/>
  <c r="L2288" i="1"/>
  <c r="L2289" i="1"/>
  <c r="L2290" i="1"/>
  <c r="K2290" i="1" s="1"/>
  <c r="L2291" i="1"/>
  <c r="L2292" i="1"/>
  <c r="L2293" i="1"/>
  <c r="L2294" i="1"/>
  <c r="L2295" i="1"/>
  <c r="L2296" i="1"/>
  <c r="L2297" i="1"/>
  <c r="L2298" i="1"/>
  <c r="K2298" i="1" s="1"/>
  <c r="L2299" i="1"/>
  <c r="L2300" i="1"/>
  <c r="L2301" i="1"/>
  <c r="L2302" i="1"/>
  <c r="L2303" i="1"/>
  <c r="L2304" i="1"/>
  <c r="L2305" i="1"/>
  <c r="L2306" i="1"/>
  <c r="K2306" i="1" s="1"/>
  <c r="L2307" i="1"/>
  <c r="L2308" i="1"/>
  <c r="L2309" i="1"/>
  <c r="L2310" i="1"/>
  <c r="L2311" i="1"/>
  <c r="L2312" i="1"/>
  <c r="L2313" i="1"/>
  <c r="L2314" i="1"/>
  <c r="K2314" i="1" s="1"/>
  <c r="L2315" i="1"/>
  <c r="L2316" i="1"/>
  <c r="L2317" i="1"/>
  <c r="L2318" i="1"/>
  <c r="L2319" i="1"/>
  <c r="L2320" i="1"/>
  <c r="L2321" i="1"/>
  <c r="L2322" i="1"/>
  <c r="K2322" i="1" s="1"/>
  <c r="L2323" i="1"/>
  <c r="L2324" i="1"/>
  <c r="L2325" i="1"/>
  <c r="L2326" i="1"/>
  <c r="L2327" i="1"/>
  <c r="L2328" i="1"/>
  <c r="L2329" i="1"/>
  <c r="L2330" i="1"/>
  <c r="K2330" i="1" s="1"/>
  <c r="L2331" i="1"/>
  <c r="L2332" i="1"/>
  <c r="L2333" i="1"/>
  <c r="L2334" i="1"/>
  <c r="L2335" i="1"/>
  <c r="L2336" i="1"/>
  <c r="L2337" i="1"/>
  <c r="L2338" i="1"/>
  <c r="K2338" i="1" s="1"/>
  <c r="L2339" i="1"/>
  <c r="L2340" i="1"/>
  <c r="L2341" i="1"/>
  <c r="L2342" i="1"/>
  <c r="L2343" i="1"/>
  <c r="L2344" i="1"/>
  <c r="L2345" i="1"/>
  <c r="L2346" i="1"/>
  <c r="K2346" i="1" s="1"/>
  <c r="L2347" i="1"/>
  <c r="L2348" i="1"/>
  <c r="L2349" i="1"/>
  <c r="L2350" i="1"/>
  <c r="L2351" i="1"/>
  <c r="L2352" i="1"/>
  <c r="L2353" i="1"/>
  <c r="L2354" i="1"/>
  <c r="K2354" i="1" s="1"/>
  <c r="L2355" i="1"/>
  <c r="L2356" i="1"/>
  <c r="L2357" i="1"/>
  <c r="L2358" i="1"/>
  <c r="L2359" i="1"/>
  <c r="L2360" i="1"/>
  <c r="L2361" i="1"/>
  <c r="L2362" i="1"/>
  <c r="K2362" i="1" s="1"/>
  <c r="L2363" i="1"/>
  <c r="L2364" i="1"/>
  <c r="L2365" i="1"/>
  <c r="L2366" i="1"/>
  <c r="L2367" i="1"/>
  <c r="L2368" i="1"/>
  <c r="L2369" i="1"/>
  <c r="L2370" i="1"/>
  <c r="K2370" i="1" s="1"/>
  <c r="L2371" i="1"/>
  <c r="L2372" i="1"/>
  <c r="L2373" i="1"/>
  <c r="L2374" i="1"/>
  <c r="L2375" i="1"/>
  <c r="L2376" i="1"/>
  <c r="L2377" i="1"/>
  <c r="L2378" i="1"/>
  <c r="K2378" i="1" s="1"/>
  <c r="L2379" i="1"/>
  <c r="L2380" i="1"/>
  <c r="L2381" i="1"/>
  <c r="L2382" i="1"/>
  <c r="L2383" i="1"/>
  <c r="L2384" i="1"/>
  <c r="L2385" i="1"/>
  <c r="L2386" i="1"/>
  <c r="K2386" i="1" s="1"/>
  <c r="L2387" i="1"/>
  <c r="L2388" i="1"/>
  <c r="L2389" i="1"/>
  <c r="L2390" i="1"/>
  <c r="L2391" i="1"/>
  <c r="L2392" i="1"/>
  <c r="L2393" i="1"/>
  <c r="L2394" i="1"/>
  <c r="K2394" i="1" s="1"/>
  <c r="L2395" i="1"/>
  <c r="L2396" i="1"/>
  <c r="L2397" i="1"/>
  <c r="L2398" i="1"/>
  <c r="L2399" i="1"/>
  <c r="L2400" i="1"/>
  <c r="L2401" i="1"/>
  <c r="L2402" i="1"/>
  <c r="K2402" i="1" s="1"/>
  <c r="L2403" i="1"/>
  <c r="L2404" i="1"/>
  <c r="L2405" i="1"/>
  <c r="L2406" i="1"/>
  <c r="L2407" i="1"/>
  <c r="L2408" i="1"/>
  <c r="L2409" i="1"/>
  <c r="L2410" i="1"/>
  <c r="K2410" i="1" s="1"/>
  <c r="L2411" i="1"/>
  <c r="L2412" i="1"/>
  <c r="L2413" i="1"/>
  <c r="L2414" i="1"/>
  <c r="L2415" i="1"/>
  <c r="L2416" i="1"/>
  <c r="L2417" i="1"/>
  <c r="L2418" i="1"/>
  <c r="K2418" i="1" s="1"/>
  <c r="L2419" i="1"/>
  <c r="L2420" i="1"/>
  <c r="L2421" i="1"/>
  <c r="L2422" i="1"/>
  <c r="L2423" i="1"/>
  <c r="L2424" i="1"/>
  <c r="L2425" i="1"/>
  <c r="L2426" i="1"/>
  <c r="K2426" i="1" s="1"/>
  <c r="L2427" i="1"/>
  <c r="L2428" i="1"/>
  <c r="L2429" i="1"/>
  <c r="L2430" i="1"/>
  <c r="L2431" i="1"/>
  <c r="L2432" i="1"/>
  <c r="L2433" i="1"/>
  <c r="L2434" i="1"/>
  <c r="K2434" i="1" s="1"/>
  <c r="L2435" i="1"/>
  <c r="L2436" i="1"/>
  <c r="L2437" i="1"/>
  <c r="L2438" i="1"/>
  <c r="L2439" i="1"/>
  <c r="L2440" i="1"/>
  <c r="L2441" i="1"/>
  <c r="L2442" i="1"/>
  <c r="K2442" i="1" s="1"/>
  <c r="L2443" i="1"/>
  <c r="L2444" i="1"/>
  <c r="L2445" i="1"/>
  <c r="L2446" i="1"/>
  <c r="L2447" i="1"/>
  <c r="L2448" i="1"/>
  <c r="L2449" i="1"/>
  <c r="L2450" i="1"/>
  <c r="K2450" i="1" s="1"/>
  <c r="L2451" i="1"/>
  <c r="L2452" i="1"/>
  <c r="L2453" i="1"/>
  <c r="L2454" i="1"/>
  <c r="L2455" i="1"/>
  <c r="L2456" i="1"/>
  <c r="L2457" i="1"/>
  <c r="L2458" i="1"/>
  <c r="K2458" i="1" s="1"/>
  <c r="L2459" i="1"/>
  <c r="L2460" i="1"/>
  <c r="L2461" i="1"/>
  <c r="L2462" i="1"/>
  <c r="L2463" i="1"/>
  <c r="L2464" i="1"/>
  <c r="L2465" i="1"/>
  <c r="L2466" i="1"/>
  <c r="K2466" i="1" s="1"/>
  <c r="L2467" i="1"/>
  <c r="L2468" i="1"/>
  <c r="L2469" i="1"/>
  <c r="L2470" i="1"/>
  <c r="L2471" i="1"/>
  <c r="L2472" i="1"/>
  <c r="L2473" i="1"/>
  <c r="L2474" i="1"/>
  <c r="K2474" i="1" s="1"/>
  <c r="L2475" i="1"/>
  <c r="L2476" i="1"/>
  <c r="L2477" i="1"/>
  <c r="L2478" i="1"/>
  <c r="L2479" i="1"/>
  <c r="L2480" i="1"/>
  <c r="L2481" i="1"/>
  <c r="L2482" i="1"/>
  <c r="K2482" i="1" s="1"/>
  <c r="L2483" i="1"/>
  <c r="L2484" i="1"/>
  <c r="L2485" i="1"/>
  <c r="L2486" i="1"/>
  <c r="L2487" i="1"/>
  <c r="L2488" i="1"/>
  <c r="L2489" i="1"/>
  <c r="L2490" i="1"/>
  <c r="K2490" i="1" s="1"/>
  <c r="L2491" i="1"/>
  <c r="L2492" i="1"/>
  <c r="L2493" i="1"/>
  <c r="L2494" i="1"/>
  <c r="L2495" i="1"/>
  <c r="L2496" i="1"/>
  <c r="L2497" i="1"/>
  <c r="L2498" i="1"/>
  <c r="K2498" i="1" s="1"/>
  <c r="L2499" i="1"/>
  <c r="L2500" i="1"/>
  <c r="L2501" i="1"/>
  <c r="L2502" i="1"/>
  <c r="L2503" i="1"/>
  <c r="L2504" i="1"/>
  <c r="L2505" i="1"/>
  <c r="L2506" i="1"/>
  <c r="K2506" i="1" s="1"/>
  <c r="L2507" i="1"/>
  <c r="L2508" i="1"/>
  <c r="L2509" i="1"/>
  <c r="L2510" i="1"/>
  <c r="L2511" i="1"/>
  <c r="L2512" i="1"/>
  <c r="L2513" i="1"/>
  <c r="L2514" i="1"/>
  <c r="K2514" i="1" s="1"/>
  <c r="L2515" i="1"/>
  <c r="L2516" i="1"/>
  <c r="L2517" i="1"/>
  <c r="L2518" i="1"/>
  <c r="L2519" i="1"/>
  <c r="L2520" i="1"/>
  <c r="L2521" i="1"/>
  <c r="L2522" i="1"/>
  <c r="K2522" i="1" s="1"/>
  <c r="L2523" i="1"/>
  <c r="L2524" i="1"/>
  <c r="L2525" i="1"/>
  <c r="L2526" i="1"/>
  <c r="L2527" i="1"/>
  <c r="L2528" i="1"/>
  <c r="L2529" i="1"/>
  <c r="L2530" i="1"/>
  <c r="K2530" i="1" s="1"/>
  <c r="L2531" i="1"/>
  <c r="L2532" i="1"/>
  <c r="L2533" i="1"/>
  <c r="L2534" i="1"/>
  <c r="L2535" i="1"/>
  <c r="L2536" i="1"/>
  <c r="L2537" i="1"/>
  <c r="L2538" i="1"/>
  <c r="K2538" i="1" s="1"/>
  <c r="L2539" i="1"/>
  <c r="L2540" i="1"/>
  <c r="L2541" i="1"/>
  <c r="L2542" i="1"/>
  <c r="L2543" i="1"/>
  <c r="L2544" i="1"/>
  <c r="L2545" i="1"/>
  <c r="L2546" i="1"/>
  <c r="K2546" i="1" s="1"/>
  <c r="L2547" i="1"/>
  <c r="L2548" i="1"/>
  <c r="L2549" i="1"/>
  <c r="L2550" i="1"/>
  <c r="L2551" i="1"/>
  <c r="L2552" i="1"/>
  <c r="L2553" i="1"/>
  <c r="L2554" i="1"/>
  <c r="K2554" i="1" s="1"/>
  <c r="L2555" i="1"/>
  <c r="L2556" i="1"/>
  <c r="L2557" i="1"/>
  <c r="L2558" i="1"/>
  <c r="L2559" i="1"/>
  <c r="L2560" i="1"/>
  <c r="L2561" i="1"/>
  <c r="L2562" i="1"/>
  <c r="K2562" i="1" s="1"/>
  <c r="L2563" i="1"/>
  <c r="L2564" i="1"/>
  <c r="L2565" i="1"/>
  <c r="L2566" i="1"/>
  <c r="L2567" i="1"/>
  <c r="L2568" i="1"/>
  <c r="L2569" i="1"/>
  <c r="L2570" i="1"/>
  <c r="K2570" i="1" s="1"/>
  <c r="L2571" i="1"/>
  <c r="L2572" i="1"/>
  <c r="L2573" i="1"/>
  <c r="L2574" i="1"/>
  <c r="L2575" i="1"/>
  <c r="L2576" i="1"/>
  <c r="L2577" i="1"/>
  <c r="L2578" i="1"/>
  <c r="K2578" i="1" s="1"/>
  <c r="L2579" i="1"/>
  <c r="L2580" i="1"/>
  <c r="L2581" i="1"/>
  <c r="L2582" i="1"/>
  <c r="L2583" i="1"/>
  <c r="L2584" i="1"/>
  <c r="L2585" i="1"/>
  <c r="L2586" i="1"/>
  <c r="K2586" i="1" s="1"/>
  <c r="L2587" i="1"/>
  <c r="L2588" i="1"/>
  <c r="L2589" i="1"/>
  <c r="L2590" i="1"/>
  <c r="L2591" i="1"/>
  <c r="L2592" i="1"/>
  <c r="L2593" i="1"/>
  <c r="L2594" i="1"/>
  <c r="K2594" i="1" s="1"/>
  <c r="L2595" i="1"/>
  <c r="L2596" i="1"/>
  <c r="L2597" i="1"/>
  <c r="L2598" i="1"/>
  <c r="L2599" i="1"/>
  <c r="L2600" i="1"/>
  <c r="L2601" i="1"/>
  <c r="L2602" i="1"/>
  <c r="K2602" i="1" s="1"/>
  <c r="L2603" i="1"/>
  <c r="L2604" i="1"/>
  <c r="L2605" i="1"/>
  <c r="L2606" i="1"/>
  <c r="L2607" i="1"/>
  <c r="L2608" i="1"/>
  <c r="L2609" i="1"/>
  <c r="L2610" i="1"/>
  <c r="K2610" i="1" s="1"/>
  <c r="L2611" i="1"/>
  <c r="L2612" i="1"/>
  <c r="L2613" i="1"/>
  <c r="L2614" i="1"/>
  <c r="L2615" i="1"/>
  <c r="L2616" i="1"/>
  <c r="L2617" i="1"/>
  <c r="L2618" i="1"/>
  <c r="K2618" i="1" s="1"/>
  <c r="L2619" i="1"/>
  <c r="L2620" i="1"/>
  <c r="L2621" i="1"/>
  <c r="L2622" i="1"/>
  <c r="L2623" i="1"/>
  <c r="L2624" i="1"/>
  <c r="L2625" i="1"/>
  <c r="L2626" i="1"/>
  <c r="K2626" i="1" s="1"/>
  <c r="L2627" i="1"/>
  <c r="L2628" i="1"/>
  <c r="L2629" i="1"/>
  <c r="L2630" i="1"/>
  <c r="L2631" i="1"/>
  <c r="L2632" i="1"/>
  <c r="L2633" i="1"/>
  <c r="L2634" i="1"/>
  <c r="K2634" i="1" s="1"/>
  <c r="L2635" i="1"/>
  <c r="L2636" i="1"/>
  <c r="L2637" i="1"/>
  <c r="L2638" i="1"/>
  <c r="L2639" i="1"/>
  <c r="L2640" i="1"/>
  <c r="L2641" i="1"/>
  <c r="L2642" i="1"/>
  <c r="K2642" i="1" s="1"/>
  <c r="L2643" i="1"/>
  <c r="L2644" i="1"/>
  <c r="L2645" i="1"/>
  <c r="L2646" i="1"/>
  <c r="L2647" i="1"/>
  <c r="L2648" i="1"/>
  <c r="L2649" i="1"/>
  <c r="L2650" i="1"/>
  <c r="K2650" i="1" s="1"/>
  <c r="L2651" i="1"/>
  <c r="L2652" i="1"/>
  <c r="L2653" i="1"/>
  <c r="L2654" i="1"/>
  <c r="L2655" i="1"/>
  <c r="L2656" i="1"/>
  <c r="L2657" i="1"/>
  <c r="L2658" i="1"/>
  <c r="K2658" i="1" s="1"/>
  <c r="L2659" i="1"/>
  <c r="L2660" i="1"/>
  <c r="L2661" i="1"/>
  <c r="L2662" i="1"/>
  <c r="L2663" i="1"/>
  <c r="L2664" i="1"/>
  <c r="L2665" i="1"/>
  <c r="L2666" i="1"/>
  <c r="K2666" i="1" s="1"/>
  <c r="L2667" i="1"/>
  <c r="L2668" i="1"/>
  <c r="L2669" i="1"/>
  <c r="L2670" i="1"/>
  <c r="L2671" i="1"/>
  <c r="L2672" i="1"/>
  <c r="L2673" i="1"/>
  <c r="L2674" i="1"/>
  <c r="K2674" i="1" s="1"/>
  <c r="L2675" i="1"/>
  <c r="L2676" i="1"/>
  <c r="L2677" i="1"/>
  <c r="L2678" i="1"/>
  <c r="L2679" i="1"/>
  <c r="L2680" i="1"/>
  <c r="L2681" i="1"/>
  <c r="L2682" i="1"/>
  <c r="K2682" i="1" s="1"/>
  <c r="L2683" i="1"/>
  <c r="L2684" i="1"/>
  <c r="L2685" i="1"/>
  <c r="L2686" i="1"/>
  <c r="L2687" i="1"/>
  <c r="L2688" i="1"/>
  <c r="L2689" i="1"/>
  <c r="L2690" i="1"/>
  <c r="K2690" i="1" s="1"/>
  <c r="L2691" i="1"/>
  <c r="L2692" i="1"/>
  <c r="L2693" i="1"/>
  <c r="L2694" i="1"/>
  <c r="L2695" i="1"/>
  <c r="L2696" i="1"/>
  <c r="L2697" i="1"/>
  <c r="L2698" i="1"/>
  <c r="K2698" i="1" s="1"/>
  <c r="L2699" i="1"/>
  <c r="L2700" i="1"/>
  <c r="L2701" i="1"/>
  <c r="L2702" i="1"/>
  <c r="L2703" i="1"/>
  <c r="L2704" i="1"/>
  <c r="L2705" i="1"/>
  <c r="L2706" i="1"/>
  <c r="K2706" i="1" s="1"/>
  <c r="L2707" i="1"/>
  <c r="L2708" i="1"/>
  <c r="L2709" i="1"/>
  <c r="L2710" i="1"/>
  <c r="L2711" i="1"/>
  <c r="L2712" i="1"/>
  <c r="L2713" i="1"/>
  <c r="L2714" i="1"/>
  <c r="K2714" i="1" s="1"/>
  <c r="L2715" i="1"/>
  <c r="L2716" i="1"/>
  <c r="L2717" i="1"/>
  <c r="L2718" i="1"/>
  <c r="L2719" i="1"/>
  <c r="L2720" i="1"/>
  <c r="L2721" i="1"/>
  <c r="L2722" i="1"/>
  <c r="K2722" i="1" s="1"/>
  <c r="L2723" i="1"/>
  <c r="L2724" i="1"/>
  <c r="L2725" i="1"/>
  <c r="L2726" i="1"/>
  <c r="L2727" i="1"/>
  <c r="L2728" i="1"/>
  <c r="L2729" i="1"/>
  <c r="L2730" i="1"/>
  <c r="K2730" i="1" s="1"/>
  <c r="L2731" i="1"/>
  <c r="L2732" i="1"/>
  <c r="L2733" i="1"/>
  <c r="L2734" i="1"/>
  <c r="L2735" i="1"/>
  <c r="L2736" i="1"/>
  <c r="L2737" i="1"/>
  <c r="L2738" i="1"/>
  <c r="K2738" i="1" s="1"/>
  <c r="L2739" i="1"/>
  <c r="L2740" i="1"/>
  <c r="L2741" i="1"/>
  <c r="L2742" i="1"/>
  <c r="L2743" i="1"/>
  <c r="L2744" i="1"/>
  <c r="L2745" i="1"/>
  <c r="L2746" i="1"/>
  <c r="K2746" i="1" s="1"/>
  <c r="L2747" i="1"/>
  <c r="L2748" i="1"/>
  <c r="L2749" i="1"/>
  <c r="L2750" i="1"/>
  <c r="L2751" i="1"/>
  <c r="L2752" i="1"/>
  <c r="L2753" i="1"/>
  <c r="L2754" i="1"/>
  <c r="K2754" i="1" s="1"/>
  <c r="L2755" i="1"/>
  <c r="L2756" i="1"/>
  <c r="L2757" i="1"/>
  <c r="L2758" i="1"/>
  <c r="L2759" i="1"/>
  <c r="L2760" i="1"/>
  <c r="L2761" i="1"/>
  <c r="L2762" i="1"/>
  <c r="K2762" i="1" s="1"/>
  <c r="L2763" i="1"/>
  <c r="L2764" i="1"/>
  <c r="L2765" i="1"/>
  <c r="L2766" i="1"/>
  <c r="L2767" i="1"/>
  <c r="L2768" i="1"/>
  <c r="L2769" i="1"/>
  <c r="L2770" i="1"/>
  <c r="K2770" i="1" s="1"/>
  <c r="L2771" i="1"/>
  <c r="L2772" i="1"/>
  <c r="L2773" i="1"/>
  <c r="L2774" i="1"/>
  <c r="L2775" i="1"/>
  <c r="L2776" i="1"/>
  <c r="L2777" i="1"/>
  <c r="L2778" i="1"/>
  <c r="K2778" i="1" s="1"/>
  <c r="L2779" i="1"/>
  <c r="L2780" i="1"/>
  <c r="L2781" i="1"/>
  <c r="L2782" i="1"/>
  <c r="L2783" i="1"/>
  <c r="L2784" i="1"/>
  <c r="L2785" i="1"/>
  <c r="L2786" i="1"/>
  <c r="K2786" i="1" s="1"/>
  <c r="L2787" i="1"/>
  <c r="L2788" i="1"/>
  <c r="L2789" i="1"/>
  <c r="L2790" i="1"/>
  <c r="L2791" i="1"/>
  <c r="L2792" i="1"/>
  <c r="L2793" i="1"/>
  <c r="L2794" i="1"/>
  <c r="K2794" i="1" s="1"/>
  <c r="L2795" i="1"/>
  <c r="L2796" i="1"/>
  <c r="L2797" i="1"/>
  <c r="L2798" i="1"/>
  <c r="L2799" i="1"/>
  <c r="L2800" i="1"/>
  <c r="L2801" i="1"/>
  <c r="L2802" i="1"/>
  <c r="K2802" i="1" s="1"/>
  <c r="L2803" i="1"/>
  <c r="L2804" i="1"/>
  <c r="L2805" i="1"/>
  <c r="L2806" i="1"/>
  <c r="L2807" i="1"/>
  <c r="L2808" i="1"/>
  <c r="L2809" i="1"/>
  <c r="L2810" i="1"/>
  <c r="K2810" i="1" s="1"/>
  <c r="L2811" i="1"/>
  <c r="L2812" i="1"/>
  <c r="L2813" i="1"/>
  <c r="L2814" i="1"/>
  <c r="L2815" i="1"/>
  <c r="L2816" i="1"/>
  <c r="L2817" i="1"/>
  <c r="L2818" i="1"/>
  <c r="K2818" i="1" s="1"/>
  <c r="L2819" i="1"/>
  <c r="L2820" i="1"/>
  <c r="L2821" i="1"/>
  <c r="L2822" i="1"/>
  <c r="L2823" i="1"/>
  <c r="L2824" i="1"/>
  <c r="L2825" i="1"/>
  <c r="L2826" i="1"/>
  <c r="K2826" i="1" s="1"/>
  <c r="L2827" i="1"/>
  <c r="L2828" i="1"/>
  <c r="L2829" i="1"/>
  <c r="L2830" i="1"/>
  <c r="L2831" i="1"/>
  <c r="L2832" i="1"/>
  <c r="L2833" i="1"/>
  <c r="L2834" i="1"/>
  <c r="K2834" i="1" s="1"/>
  <c r="L2835" i="1"/>
  <c r="L2836" i="1"/>
  <c r="L2837" i="1"/>
  <c r="L2838" i="1"/>
  <c r="L2839" i="1"/>
  <c r="L2840" i="1"/>
  <c r="L2841" i="1"/>
  <c r="L2842" i="1"/>
  <c r="K2842" i="1" s="1"/>
  <c r="L2843" i="1"/>
  <c r="L2844" i="1"/>
  <c r="L2845" i="1"/>
  <c r="L2846" i="1"/>
  <c r="L2847" i="1"/>
  <c r="L2848" i="1"/>
  <c r="L2849" i="1"/>
  <c r="L2850" i="1"/>
  <c r="K2850" i="1" s="1"/>
  <c r="L2851" i="1"/>
  <c r="L2852" i="1"/>
  <c r="L2853" i="1"/>
  <c r="L2854" i="1"/>
  <c r="L2855" i="1"/>
  <c r="L2856" i="1"/>
  <c r="L2857" i="1"/>
  <c r="L2858" i="1"/>
  <c r="K2858" i="1" s="1"/>
  <c r="L2859" i="1"/>
  <c r="L2860" i="1"/>
  <c r="L2861" i="1"/>
  <c r="L2862" i="1"/>
  <c r="L2863" i="1"/>
  <c r="L2864" i="1"/>
  <c r="L2865" i="1"/>
  <c r="L2866" i="1"/>
  <c r="K2866" i="1" s="1"/>
  <c r="L2867" i="1"/>
  <c r="L2868" i="1"/>
  <c r="L2869" i="1"/>
  <c r="L2870" i="1"/>
  <c r="L2871" i="1"/>
  <c r="L2872" i="1"/>
  <c r="L2873" i="1"/>
  <c r="L2874" i="1"/>
  <c r="K2874" i="1" s="1"/>
  <c r="L2875" i="1"/>
  <c r="L2876" i="1"/>
  <c r="L2877" i="1"/>
  <c r="L2878" i="1"/>
  <c r="L2879" i="1"/>
  <c r="L2880" i="1"/>
  <c r="L2881" i="1"/>
  <c r="L2882" i="1"/>
  <c r="K2882" i="1" s="1"/>
  <c r="L2883" i="1"/>
  <c r="L2884" i="1"/>
  <c r="L2885" i="1"/>
  <c r="L2886" i="1"/>
  <c r="L2887" i="1"/>
  <c r="L2888" i="1"/>
  <c r="L2889" i="1"/>
  <c r="L2890" i="1"/>
  <c r="K2890" i="1" s="1"/>
  <c r="L2891" i="1"/>
  <c r="L2892" i="1"/>
  <c r="L2893" i="1"/>
  <c r="L2894" i="1"/>
  <c r="L2895" i="1"/>
  <c r="L2896" i="1"/>
  <c r="L2897" i="1"/>
  <c r="L2898" i="1"/>
  <c r="K2898" i="1" s="1"/>
  <c r="L2899" i="1"/>
  <c r="L2900" i="1"/>
  <c r="L2901" i="1"/>
  <c r="L2902" i="1"/>
  <c r="L2903" i="1"/>
  <c r="L2904" i="1"/>
  <c r="L2905" i="1"/>
  <c r="L2906" i="1"/>
  <c r="K2906" i="1" s="1"/>
  <c r="L2907" i="1"/>
  <c r="L2908" i="1"/>
  <c r="L2909" i="1"/>
  <c r="L2910" i="1"/>
  <c r="L2911" i="1"/>
  <c r="L2912" i="1"/>
  <c r="L2913" i="1"/>
  <c r="L2914" i="1"/>
  <c r="K2914" i="1" s="1"/>
  <c r="L2915" i="1"/>
  <c r="L2916" i="1"/>
  <c r="L2917" i="1"/>
  <c r="L2918" i="1"/>
  <c r="L2919" i="1"/>
  <c r="L2920" i="1"/>
  <c r="L2921" i="1"/>
  <c r="L2922" i="1"/>
  <c r="K2922" i="1" s="1"/>
  <c r="L2923" i="1"/>
  <c r="L2924" i="1"/>
  <c r="L2925" i="1"/>
  <c r="L2926" i="1"/>
  <c r="L2927" i="1"/>
  <c r="L2928" i="1"/>
  <c r="L2929" i="1"/>
  <c r="L2930" i="1"/>
  <c r="K2930" i="1" s="1"/>
  <c r="L2931" i="1"/>
  <c r="L2932" i="1"/>
  <c r="L2933" i="1"/>
  <c r="L2934" i="1"/>
  <c r="L2935" i="1"/>
  <c r="L2936" i="1"/>
  <c r="L2937" i="1"/>
  <c r="L2938" i="1"/>
  <c r="K2938" i="1" s="1"/>
  <c r="L2939" i="1"/>
  <c r="L2940" i="1"/>
  <c r="L2941" i="1"/>
  <c r="L2942" i="1"/>
  <c r="L2943" i="1"/>
  <c r="L2944" i="1"/>
  <c r="L2945" i="1"/>
  <c r="L2946" i="1"/>
  <c r="K2946" i="1" s="1"/>
  <c r="L2947" i="1"/>
  <c r="L2948" i="1"/>
  <c r="L2949" i="1"/>
  <c r="L2950" i="1"/>
  <c r="L2951" i="1"/>
  <c r="L2952" i="1"/>
  <c r="L2953" i="1"/>
  <c r="L2954" i="1"/>
  <c r="K2954" i="1" s="1"/>
  <c r="L2955" i="1"/>
  <c r="L2956" i="1"/>
  <c r="L2957" i="1"/>
  <c r="L2958" i="1"/>
  <c r="L2959" i="1"/>
  <c r="L2960" i="1"/>
  <c r="L2961" i="1"/>
  <c r="L2962" i="1"/>
  <c r="K2962" i="1" s="1"/>
  <c r="L2963" i="1"/>
  <c r="L2964" i="1"/>
  <c r="L2965" i="1"/>
  <c r="L2966" i="1"/>
  <c r="L2967" i="1"/>
  <c r="L2968" i="1"/>
  <c r="L2969" i="1"/>
  <c r="L2970" i="1"/>
  <c r="K2970" i="1" s="1"/>
  <c r="L2971" i="1"/>
  <c r="L2972" i="1"/>
  <c r="L2973" i="1"/>
  <c r="L2974" i="1"/>
  <c r="L2975" i="1"/>
  <c r="L2976" i="1"/>
  <c r="L2977" i="1"/>
  <c r="L2978" i="1"/>
  <c r="K2978" i="1" s="1"/>
  <c r="L2979" i="1"/>
  <c r="L2980" i="1"/>
  <c r="L2981" i="1"/>
  <c r="L2982" i="1"/>
  <c r="L2983" i="1"/>
  <c r="L2984" i="1"/>
  <c r="L2985" i="1"/>
  <c r="L2986" i="1"/>
  <c r="K2986" i="1" s="1"/>
  <c r="L2987" i="1"/>
  <c r="L2988" i="1"/>
  <c r="L2989" i="1"/>
  <c r="L2990" i="1"/>
  <c r="L2991" i="1"/>
  <c r="L2992" i="1"/>
  <c r="L2993" i="1"/>
  <c r="L2994" i="1"/>
  <c r="K2994" i="1" s="1"/>
  <c r="L2995" i="1"/>
  <c r="L2996" i="1"/>
  <c r="L2997" i="1"/>
  <c r="L2998" i="1"/>
  <c r="L2999" i="1"/>
  <c r="L3000" i="1"/>
  <c r="L3001" i="1"/>
  <c r="L3002" i="1"/>
  <c r="K3002" i="1" s="1"/>
  <c r="L3003" i="1"/>
  <c r="L3004" i="1"/>
  <c r="L3005" i="1"/>
  <c r="L3006" i="1"/>
  <c r="L3007" i="1"/>
  <c r="L3008" i="1"/>
  <c r="L3009" i="1"/>
  <c r="L3010" i="1"/>
  <c r="K3010" i="1" s="1"/>
  <c r="L3011" i="1"/>
  <c r="L3012" i="1"/>
  <c r="L3013" i="1"/>
  <c r="L3014" i="1"/>
  <c r="L3015" i="1"/>
  <c r="L3016" i="1"/>
  <c r="L3017" i="1"/>
  <c r="L3018" i="1"/>
  <c r="K3018" i="1" s="1"/>
  <c r="L3019" i="1"/>
  <c r="L3020" i="1"/>
  <c r="L3021" i="1"/>
  <c r="L3022" i="1"/>
  <c r="L3023" i="1"/>
  <c r="L3024" i="1"/>
  <c r="L3025" i="1"/>
  <c r="L3026" i="1"/>
  <c r="K3026" i="1" s="1"/>
  <c r="L3027" i="1"/>
  <c r="L3028" i="1"/>
  <c r="L3029" i="1"/>
  <c r="L3030" i="1"/>
  <c r="L3031" i="1"/>
  <c r="L3032" i="1"/>
  <c r="L3033" i="1"/>
  <c r="L3034" i="1"/>
  <c r="K3034" i="1" s="1"/>
  <c r="L3035" i="1"/>
  <c r="L3036" i="1"/>
  <c r="L3037" i="1"/>
  <c r="L3038" i="1"/>
  <c r="L3039" i="1"/>
  <c r="L3040" i="1"/>
  <c r="L3041" i="1"/>
  <c r="L3042" i="1"/>
  <c r="K3042" i="1" s="1"/>
  <c r="L3043" i="1"/>
  <c r="L3044" i="1"/>
  <c r="L3045" i="1"/>
  <c r="L3046" i="1"/>
  <c r="L3047" i="1"/>
  <c r="L3048" i="1"/>
  <c r="L3049" i="1"/>
  <c r="L3050" i="1"/>
  <c r="K3050" i="1" s="1"/>
  <c r="L3051" i="1"/>
  <c r="L3052" i="1"/>
  <c r="L3053" i="1"/>
  <c r="L3054" i="1"/>
  <c r="L3055" i="1"/>
  <c r="L3056" i="1"/>
  <c r="L3057" i="1"/>
  <c r="L3058" i="1"/>
  <c r="K3058" i="1" s="1"/>
  <c r="L3059" i="1"/>
  <c r="L3060" i="1"/>
  <c r="L3061" i="1"/>
  <c r="L3062" i="1"/>
  <c r="L3063" i="1"/>
  <c r="L3064" i="1"/>
  <c r="L3065" i="1"/>
  <c r="L3066" i="1"/>
  <c r="K3066" i="1" s="1"/>
  <c r="L3067" i="1"/>
  <c r="L3068" i="1"/>
  <c r="L3069" i="1"/>
  <c r="L3070" i="1"/>
  <c r="L3071" i="1"/>
  <c r="L3072" i="1"/>
  <c r="L3073" i="1"/>
  <c r="L3074" i="1"/>
  <c r="K3074" i="1" s="1"/>
  <c r="L3075" i="1"/>
  <c r="L3076" i="1"/>
  <c r="L3077" i="1"/>
  <c r="L3078" i="1"/>
  <c r="L3079" i="1"/>
  <c r="L3080" i="1"/>
  <c r="L3081" i="1"/>
  <c r="L3082" i="1"/>
  <c r="K3082" i="1" s="1"/>
  <c r="L3083" i="1"/>
  <c r="L3084" i="1"/>
  <c r="L3085" i="1"/>
  <c r="L3086" i="1"/>
  <c r="L3087" i="1"/>
  <c r="L3088" i="1"/>
  <c r="L3089" i="1"/>
  <c r="L3090" i="1"/>
  <c r="K3090" i="1" s="1"/>
  <c r="L3091" i="1"/>
  <c r="L3092" i="1"/>
  <c r="L3093" i="1"/>
  <c r="L3094" i="1"/>
  <c r="L3095" i="1"/>
  <c r="L3096" i="1"/>
  <c r="L3097" i="1"/>
  <c r="L3098" i="1"/>
  <c r="K3098" i="1" s="1"/>
  <c r="L3099" i="1"/>
  <c r="L3100" i="1"/>
  <c r="L3101" i="1"/>
  <c r="L3102" i="1"/>
  <c r="L3103" i="1"/>
  <c r="L3104" i="1"/>
  <c r="L3105" i="1"/>
  <c r="L3106" i="1"/>
  <c r="K3106" i="1" s="1"/>
  <c r="L3107" i="1"/>
  <c r="L3108" i="1"/>
  <c r="L3109" i="1"/>
  <c r="L3110" i="1"/>
  <c r="L3111" i="1"/>
  <c r="L3112" i="1"/>
  <c r="L3113" i="1"/>
  <c r="L3114" i="1"/>
  <c r="K3114" i="1" s="1"/>
  <c r="L3115" i="1"/>
  <c r="L3116" i="1"/>
  <c r="L3117" i="1"/>
  <c r="L3118" i="1"/>
  <c r="L3119" i="1"/>
  <c r="L3120" i="1"/>
  <c r="L3121" i="1"/>
  <c r="L3122" i="1"/>
  <c r="K3122" i="1" s="1"/>
  <c r="L3123" i="1"/>
  <c r="L3124" i="1"/>
  <c r="L3125" i="1"/>
  <c r="L3126" i="1"/>
  <c r="L3127" i="1"/>
  <c r="L3128" i="1"/>
  <c r="L3129" i="1"/>
  <c r="L3130" i="1"/>
  <c r="K3130" i="1" s="1"/>
  <c r="L3131" i="1"/>
  <c r="L3132" i="1"/>
  <c r="L3133" i="1"/>
  <c r="L3134" i="1"/>
  <c r="L3135" i="1"/>
  <c r="L3136" i="1"/>
  <c r="L3137" i="1"/>
  <c r="L3138" i="1"/>
  <c r="K3138" i="1" s="1"/>
  <c r="L3139" i="1"/>
  <c r="L3140" i="1"/>
  <c r="L3141" i="1"/>
  <c r="L3142" i="1"/>
  <c r="L3143" i="1"/>
  <c r="L3144" i="1"/>
  <c r="L3145" i="1"/>
  <c r="L3146" i="1"/>
  <c r="K3146" i="1" s="1"/>
  <c r="L3147" i="1"/>
  <c r="L3148" i="1"/>
  <c r="L3149" i="1"/>
  <c r="L3150" i="1"/>
  <c r="L3151" i="1"/>
  <c r="L3152" i="1"/>
  <c r="L3153" i="1"/>
  <c r="L3154" i="1"/>
  <c r="K3154" i="1" s="1"/>
  <c r="L3155" i="1"/>
  <c r="L3156" i="1"/>
  <c r="L3157" i="1"/>
  <c r="L3158" i="1"/>
  <c r="L3159" i="1"/>
  <c r="L3160" i="1"/>
  <c r="L3161" i="1"/>
  <c r="L3162" i="1"/>
  <c r="K3162" i="1" s="1"/>
  <c r="L3163" i="1"/>
  <c r="L3164" i="1"/>
  <c r="L3165" i="1"/>
  <c r="L3166" i="1"/>
  <c r="L3167" i="1"/>
  <c r="L3168" i="1"/>
  <c r="L3169" i="1"/>
  <c r="L3170" i="1"/>
  <c r="K3170" i="1" s="1"/>
  <c r="L3171" i="1"/>
  <c r="L3172" i="1"/>
  <c r="L3173" i="1"/>
  <c r="L3174" i="1"/>
  <c r="L3175" i="1"/>
  <c r="L3176" i="1"/>
  <c r="L3177" i="1"/>
  <c r="L3178" i="1"/>
  <c r="K3178" i="1" s="1"/>
  <c r="L3179" i="1"/>
  <c r="L3180" i="1"/>
  <c r="L3181" i="1"/>
  <c r="L3182" i="1"/>
  <c r="L3183" i="1"/>
  <c r="L3184" i="1"/>
  <c r="L3185" i="1"/>
  <c r="L3186" i="1"/>
  <c r="K3186" i="1" s="1"/>
  <c r="L3187" i="1"/>
  <c r="L3188" i="1"/>
  <c r="L3189" i="1"/>
  <c r="L3190" i="1"/>
  <c r="L3191" i="1"/>
  <c r="L3192" i="1"/>
  <c r="L3193" i="1"/>
  <c r="L3194" i="1"/>
  <c r="K3194" i="1" s="1"/>
  <c r="L3195" i="1"/>
  <c r="L3196" i="1"/>
  <c r="L3197" i="1"/>
  <c r="L3198" i="1"/>
  <c r="L3199" i="1"/>
  <c r="L3200" i="1"/>
  <c r="L3201" i="1"/>
  <c r="L3202" i="1"/>
  <c r="K3202" i="1" s="1"/>
  <c r="L3203" i="1"/>
  <c r="L3204" i="1"/>
  <c r="L3205" i="1"/>
  <c r="L3206" i="1"/>
  <c r="L3207" i="1"/>
  <c r="L3208" i="1"/>
  <c r="L3209" i="1"/>
  <c r="L3210" i="1"/>
  <c r="K3210" i="1" s="1"/>
  <c r="L3211" i="1"/>
  <c r="L3212" i="1"/>
  <c r="L3213" i="1"/>
  <c r="L3214" i="1"/>
  <c r="L3215" i="1"/>
  <c r="L3216" i="1"/>
  <c r="L3217" i="1"/>
  <c r="L3218" i="1"/>
  <c r="K3218" i="1" s="1"/>
  <c r="L3219" i="1"/>
  <c r="L3220" i="1"/>
  <c r="L3221" i="1"/>
  <c r="L3222" i="1"/>
  <c r="L3223" i="1"/>
  <c r="L3224" i="1"/>
  <c r="L3225" i="1"/>
  <c r="L3226" i="1"/>
  <c r="K3226" i="1" s="1"/>
  <c r="L3227" i="1"/>
  <c r="L3228" i="1"/>
  <c r="L3229" i="1"/>
  <c r="L3230" i="1"/>
  <c r="L3231" i="1"/>
  <c r="L3232" i="1"/>
  <c r="L3233" i="1"/>
  <c r="L3234" i="1"/>
  <c r="K3234" i="1" s="1"/>
  <c r="L3235" i="1"/>
  <c r="L3236" i="1"/>
  <c r="L3237" i="1"/>
  <c r="L3238" i="1"/>
  <c r="L3239" i="1"/>
  <c r="L3240" i="1"/>
  <c r="L3241" i="1"/>
  <c r="L3242" i="1"/>
  <c r="K3242" i="1" s="1"/>
  <c r="L3243" i="1"/>
  <c r="L3244" i="1"/>
  <c r="L3245" i="1"/>
  <c r="L3246" i="1"/>
  <c r="L3247" i="1"/>
  <c r="L3248" i="1"/>
  <c r="L3249" i="1"/>
  <c r="L3250" i="1"/>
  <c r="K3250" i="1" s="1"/>
  <c r="L3251" i="1"/>
  <c r="L3252" i="1"/>
  <c r="L3253" i="1"/>
  <c r="L3254" i="1"/>
  <c r="L3255" i="1"/>
  <c r="L3256" i="1"/>
  <c r="L3257" i="1"/>
  <c r="L3258" i="1"/>
  <c r="K3258" i="1" s="1"/>
  <c r="L3259" i="1"/>
  <c r="L3260" i="1"/>
  <c r="L3261" i="1"/>
  <c r="L3262" i="1"/>
  <c r="L3263" i="1"/>
  <c r="L3264" i="1"/>
  <c r="L3265" i="1"/>
  <c r="L3266" i="1"/>
  <c r="K3266" i="1" s="1"/>
  <c r="L3267" i="1"/>
  <c r="L3268" i="1"/>
  <c r="L3269" i="1"/>
  <c r="L3270" i="1"/>
  <c r="L3271" i="1"/>
  <c r="L3272" i="1"/>
  <c r="L3273" i="1"/>
  <c r="L3274" i="1"/>
  <c r="K3274" i="1" s="1"/>
  <c r="L3275" i="1"/>
  <c r="L3276" i="1"/>
  <c r="L3277" i="1"/>
  <c r="L3278" i="1"/>
  <c r="L3279" i="1"/>
  <c r="L3280" i="1"/>
  <c r="L3281" i="1"/>
  <c r="L3282" i="1"/>
  <c r="K3282" i="1" s="1"/>
  <c r="L3283" i="1"/>
  <c r="L3284" i="1"/>
  <c r="L3285" i="1"/>
  <c r="L3286" i="1"/>
  <c r="L3287" i="1"/>
  <c r="L3288" i="1"/>
  <c r="L3289" i="1"/>
  <c r="L3290" i="1"/>
  <c r="K3290" i="1" s="1"/>
  <c r="L3291" i="1"/>
  <c r="L3292" i="1"/>
  <c r="L3293" i="1"/>
  <c r="L3294" i="1"/>
  <c r="L3295" i="1"/>
  <c r="L3296" i="1"/>
  <c r="L3297" i="1"/>
  <c r="L3298" i="1"/>
  <c r="K3298" i="1" s="1"/>
  <c r="L3299" i="1"/>
  <c r="L3300" i="1"/>
  <c r="L3301" i="1"/>
  <c r="L3302" i="1"/>
  <c r="L3303" i="1"/>
  <c r="L3304" i="1"/>
  <c r="L3305" i="1"/>
  <c r="L3306" i="1"/>
  <c r="K3306" i="1" s="1"/>
  <c r="L3307" i="1"/>
  <c r="L3308" i="1"/>
  <c r="L3309" i="1"/>
  <c r="L3310" i="1"/>
  <c r="L3311" i="1"/>
  <c r="L3312" i="1"/>
  <c r="L3313" i="1"/>
  <c r="L3314" i="1"/>
  <c r="K3314" i="1" s="1"/>
  <c r="L3315" i="1"/>
  <c r="L3316" i="1"/>
  <c r="L3317" i="1"/>
  <c r="L3318" i="1"/>
  <c r="L3319" i="1"/>
  <c r="L3320" i="1"/>
  <c r="L3321" i="1"/>
  <c r="L3322" i="1"/>
  <c r="K3322" i="1" s="1"/>
  <c r="L3323" i="1"/>
  <c r="L3324" i="1"/>
  <c r="L3325" i="1"/>
  <c r="L3326" i="1"/>
  <c r="L3327" i="1"/>
  <c r="L3328" i="1"/>
  <c r="L3329" i="1"/>
  <c r="L3330" i="1"/>
  <c r="K3330" i="1" s="1"/>
  <c r="L3331" i="1"/>
  <c r="L3332" i="1"/>
  <c r="L3333" i="1"/>
  <c r="L3334" i="1"/>
  <c r="L3335" i="1"/>
  <c r="L3336" i="1"/>
  <c r="L3337" i="1"/>
  <c r="L3338" i="1"/>
  <c r="K3338" i="1" s="1"/>
  <c r="L3339" i="1"/>
  <c r="L3340" i="1"/>
  <c r="L3341" i="1"/>
  <c r="L3342" i="1"/>
  <c r="L3343" i="1"/>
  <c r="L3344" i="1"/>
  <c r="L3345" i="1"/>
  <c r="L3346" i="1"/>
  <c r="K3346" i="1" s="1"/>
  <c r="L3347" i="1"/>
  <c r="L3348" i="1"/>
  <c r="L3349" i="1"/>
  <c r="L3350" i="1"/>
  <c r="L3351" i="1"/>
  <c r="L3352" i="1"/>
  <c r="L3353" i="1"/>
  <c r="L3354" i="1"/>
  <c r="K3354" i="1" s="1"/>
  <c r="L3355" i="1"/>
  <c r="L3356" i="1"/>
  <c r="L3357" i="1"/>
  <c r="L3358" i="1"/>
  <c r="L3359" i="1"/>
  <c r="L3360" i="1"/>
  <c r="L3361" i="1"/>
  <c r="L3362" i="1"/>
  <c r="K3362" i="1" s="1"/>
  <c r="L3363" i="1"/>
  <c r="L3364" i="1"/>
  <c r="L3365" i="1"/>
  <c r="L3366" i="1"/>
  <c r="L3367" i="1"/>
  <c r="L3368" i="1"/>
  <c r="L3369" i="1"/>
  <c r="L3370" i="1"/>
  <c r="K3370" i="1" s="1"/>
  <c r="L3371" i="1"/>
  <c r="L3372" i="1"/>
  <c r="L3373" i="1"/>
  <c r="L3374" i="1"/>
  <c r="L3375" i="1"/>
  <c r="L3376" i="1"/>
  <c r="L3377" i="1"/>
  <c r="L3378" i="1"/>
  <c r="K3378" i="1" s="1"/>
  <c r="L3379" i="1"/>
  <c r="L3380" i="1"/>
  <c r="L3381" i="1"/>
  <c r="L3382" i="1"/>
  <c r="L3383" i="1"/>
  <c r="L3384" i="1"/>
  <c r="L3385" i="1"/>
  <c r="L3386" i="1"/>
  <c r="K3386" i="1" s="1"/>
  <c r="L3387" i="1"/>
  <c r="L3388" i="1"/>
  <c r="L3389" i="1"/>
  <c r="L3390" i="1"/>
  <c r="L3391" i="1"/>
  <c r="L3392" i="1"/>
  <c r="L3393" i="1"/>
  <c r="L3394" i="1"/>
  <c r="K3394" i="1" s="1"/>
  <c r="L3395" i="1"/>
  <c r="L3396" i="1"/>
  <c r="L3397" i="1"/>
  <c r="L3398" i="1"/>
  <c r="L3399" i="1"/>
  <c r="L3400" i="1"/>
  <c r="L3401" i="1"/>
  <c r="L3402" i="1"/>
  <c r="K3402" i="1" s="1"/>
  <c r="L3403" i="1"/>
  <c r="L3404" i="1"/>
  <c r="L3405" i="1"/>
  <c r="L3406" i="1"/>
  <c r="L3407" i="1"/>
  <c r="L3408" i="1"/>
  <c r="L3409" i="1"/>
  <c r="L3410" i="1"/>
  <c r="K3410" i="1" s="1"/>
  <c r="L3411" i="1"/>
  <c r="L3412" i="1"/>
  <c r="L3413" i="1"/>
  <c r="L3414" i="1"/>
  <c r="L3415" i="1"/>
  <c r="L3416" i="1"/>
  <c r="L3417" i="1"/>
  <c r="L3418" i="1"/>
  <c r="K3418" i="1" s="1"/>
  <c r="L3419" i="1"/>
  <c r="L3420" i="1"/>
  <c r="L3421" i="1"/>
  <c r="L3422" i="1"/>
  <c r="L3423" i="1"/>
  <c r="L3424" i="1"/>
  <c r="L3425" i="1"/>
  <c r="L3426" i="1"/>
  <c r="K3426" i="1" s="1"/>
  <c r="L3427" i="1"/>
  <c r="L3428" i="1"/>
  <c r="L3429" i="1"/>
  <c r="L3430" i="1"/>
  <c r="L3431" i="1"/>
  <c r="L3432" i="1"/>
  <c r="L3433" i="1"/>
  <c r="L3434" i="1"/>
  <c r="K3434" i="1" s="1"/>
  <c r="L3435" i="1"/>
  <c r="L3436" i="1"/>
  <c r="L3437" i="1"/>
  <c r="L3438" i="1"/>
  <c r="L3439" i="1"/>
  <c r="L3440" i="1"/>
  <c r="L3441" i="1"/>
  <c r="L3442" i="1"/>
  <c r="K3442" i="1" s="1"/>
  <c r="L3443" i="1"/>
  <c r="L3444" i="1"/>
  <c r="L3445" i="1"/>
  <c r="L3446" i="1"/>
  <c r="L3447" i="1"/>
  <c r="L3448" i="1"/>
  <c r="L3449" i="1"/>
  <c r="L3450" i="1"/>
  <c r="K3450" i="1" s="1"/>
  <c r="L3451" i="1"/>
  <c r="L3452" i="1"/>
  <c r="L3453" i="1"/>
  <c r="L3454" i="1"/>
  <c r="L3455" i="1"/>
  <c r="L3456" i="1"/>
  <c r="L3457" i="1"/>
  <c r="L3458" i="1"/>
  <c r="K3458" i="1" s="1"/>
  <c r="L3459" i="1"/>
  <c r="L3460" i="1"/>
  <c r="L3461" i="1"/>
  <c r="L3462" i="1"/>
  <c r="L3463" i="1"/>
  <c r="L3464" i="1"/>
  <c r="L3465" i="1"/>
  <c r="L3466" i="1"/>
  <c r="K3466" i="1" s="1"/>
  <c r="L3467" i="1"/>
  <c r="L3468" i="1"/>
  <c r="L3469" i="1"/>
  <c r="L3470" i="1"/>
  <c r="L3471" i="1"/>
  <c r="L3472" i="1"/>
  <c r="L3473" i="1"/>
  <c r="L3474" i="1"/>
  <c r="K3474" i="1" s="1"/>
  <c r="L3475" i="1"/>
  <c r="L3476" i="1"/>
  <c r="L3477" i="1"/>
  <c r="L3478" i="1"/>
  <c r="L3479" i="1"/>
  <c r="L3480" i="1"/>
  <c r="L3481" i="1"/>
  <c r="L3482" i="1"/>
  <c r="K3482" i="1" s="1"/>
  <c r="L3483" i="1"/>
  <c r="L3484" i="1"/>
  <c r="L3485" i="1"/>
  <c r="L3486" i="1"/>
  <c r="L3487" i="1"/>
  <c r="L3488" i="1"/>
  <c r="L3489" i="1"/>
  <c r="L3490" i="1"/>
  <c r="K3490" i="1" s="1"/>
  <c r="L3491" i="1"/>
  <c r="L3492" i="1"/>
  <c r="L3493" i="1"/>
  <c r="L3494" i="1"/>
  <c r="L3495" i="1"/>
  <c r="L3496" i="1"/>
  <c r="L3497" i="1"/>
  <c r="L3498" i="1"/>
  <c r="K3498" i="1" s="1"/>
  <c r="L3499" i="1"/>
  <c r="L3500" i="1"/>
  <c r="L3501" i="1"/>
  <c r="L3502" i="1"/>
  <c r="L3503" i="1"/>
  <c r="L3504" i="1"/>
  <c r="L3505" i="1"/>
  <c r="L3506" i="1"/>
  <c r="K3506" i="1" s="1"/>
  <c r="L3507" i="1"/>
  <c r="L3508" i="1"/>
  <c r="L3509" i="1"/>
  <c r="L3510" i="1"/>
  <c r="L3511" i="1"/>
  <c r="L3512" i="1"/>
  <c r="L3513" i="1"/>
  <c r="L3514" i="1"/>
  <c r="K3514" i="1" s="1"/>
  <c r="L3515" i="1"/>
  <c r="L3516" i="1"/>
  <c r="L3517" i="1"/>
  <c r="L3518" i="1"/>
  <c r="L3519" i="1"/>
  <c r="L3520" i="1"/>
  <c r="L3521" i="1"/>
  <c r="L3522" i="1"/>
  <c r="K3522" i="1" s="1"/>
  <c r="L3523" i="1"/>
  <c r="L3524" i="1"/>
  <c r="L3525" i="1"/>
  <c r="L3526" i="1"/>
  <c r="L3527" i="1"/>
  <c r="L3528" i="1"/>
  <c r="L3529" i="1"/>
  <c r="L3530" i="1"/>
  <c r="K3530" i="1" s="1"/>
  <c r="L3531" i="1"/>
  <c r="L3532" i="1"/>
  <c r="L3533" i="1"/>
  <c r="L3534" i="1"/>
  <c r="L3535" i="1"/>
  <c r="L3536" i="1"/>
  <c r="L3537" i="1"/>
  <c r="L3538" i="1"/>
  <c r="K3538" i="1" s="1"/>
  <c r="L3539" i="1"/>
  <c r="L3540" i="1"/>
  <c r="L3541" i="1"/>
  <c r="L3542" i="1"/>
  <c r="L3543" i="1"/>
  <c r="L3544" i="1"/>
  <c r="L3545" i="1"/>
  <c r="L3546" i="1"/>
  <c r="K3546" i="1" s="1"/>
  <c r="L3547" i="1"/>
  <c r="L3548" i="1"/>
  <c r="L3549" i="1"/>
  <c r="L3550" i="1"/>
  <c r="L3551" i="1"/>
  <c r="L3552" i="1"/>
  <c r="L3553" i="1"/>
  <c r="L3554" i="1"/>
  <c r="K3554" i="1" s="1"/>
  <c r="L3555" i="1"/>
  <c r="L3556" i="1"/>
  <c r="L3557" i="1"/>
  <c r="L3558" i="1"/>
  <c r="L3559" i="1"/>
  <c r="L3560" i="1"/>
  <c r="L3561" i="1"/>
  <c r="L3562" i="1"/>
  <c r="K3562" i="1" s="1"/>
  <c r="L3563" i="1"/>
  <c r="L3564" i="1"/>
  <c r="L3565" i="1"/>
  <c r="L3566" i="1"/>
  <c r="L3567" i="1"/>
  <c r="L3568" i="1"/>
  <c r="L3569" i="1"/>
  <c r="L3570" i="1"/>
  <c r="K3570" i="1" s="1"/>
  <c r="L3571" i="1"/>
  <c r="L3572" i="1"/>
  <c r="L3573" i="1"/>
  <c r="L3574" i="1"/>
  <c r="L3575" i="1"/>
  <c r="L3576" i="1"/>
  <c r="L3577" i="1"/>
  <c r="L3578" i="1"/>
  <c r="K3578" i="1" s="1"/>
  <c r="L3579" i="1"/>
  <c r="L3580" i="1"/>
  <c r="L3581" i="1"/>
  <c r="L3582" i="1"/>
  <c r="L3583" i="1"/>
  <c r="L3584" i="1"/>
  <c r="L3585" i="1"/>
  <c r="L3586" i="1"/>
  <c r="K3586" i="1" s="1"/>
  <c r="L3587" i="1"/>
  <c r="L3588" i="1"/>
  <c r="L3589" i="1"/>
  <c r="L3590" i="1"/>
  <c r="L3591" i="1"/>
  <c r="L3592" i="1"/>
  <c r="L3593" i="1"/>
  <c r="L3594" i="1"/>
  <c r="K3594" i="1" s="1"/>
  <c r="L3595" i="1"/>
  <c r="L3596" i="1"/>
  <c r="L3597" i="1"/>
  <c r="L3598" i="1"/>
  <c r="L3599" i="1"/>
  <c r="L3600" i="1"/>
  <c r="L3601" i="1"/>
  <c r="L3602" i="1"/>
  <c r="K3602" i="1" s="1"/>
  <c r="L3603" i="1"/>
  <c r="L3604" i="1"/>
  <c r="L3605" i="1"/>
  <c r="L3606" i="1"/>
  <c r="L3607" i="1"/>
  <c r="L3608" i="1"/>
  <c r="L3609" i="1"/>
  <c r="L3610" i="1"/>
  <c r="K3610" i="1" s="1"/>
  <c r="L3611" i="1"/>
  <c r="L3612" i="1"/>
  <c r="L3613" i="1"/>
  <c r="L3614" i="1"/>
  <c r="L3615" i="1"/>
  <c r="L3616" i="1"/>
  <c r="L3617" i="1"/>
  <c r="L3618" i="1"/>
  <c r="K3618" i="1" s="1"/>
  <c r="L3619" i="1"/>
  <c r="L3620" i="1"/>
  <c r="L3621" i="1"/>
  <c r="L3622" i="1"/>
  <c r="L3623" i="1"/>
  <c r="L3624" i="1"/>
  <c r="L3625" i="1"/>
  <c r="L3626" i="1"/>
  <c r="K3626" i="1" s="1"/>
  <c r="L3627" i="1"/>
  <c r="L3628" i="1"/>
  <c r="L3629" i="1"/>
  <c r="L3630" i="1"/>
  <c r="L3631" i="1"/>
  <c r="L3632" i="1"/>
  <c r="L3633" i="1"/>
  <c r="L3634" i="1"/>
  <c r="K3634" i="1" s="1"/>
  <c r="L3635" i="1"/>
  <c r="L3636" i="1"/>
  <c r="L3637" i="1"/>
  <c r="L3638" i="1"/>
  <c r="L3639" i="1"/>
  <c r="L3640" i="1"/>
  <c r="L3641" i="1"/>
  <c r="L3642" i="1"/>
  <c r="K3642" i="1" s="1"/>
  <c r="L3643" i="1"/>
  <c r="L3644" i="1"/>
  <c r="L3645" i="1"/>
  <c r="L3646" i="1"/>
  <c r="L3647" i="1"/>
  <c r="L3648" i="1"/>
  <c r="L3649" i="1"/>
  <c r="L3650" i="1"/>
  <c r="K3650" i="1" s="1"/>
  <c r="L3651" i="1"/>
  <c r="L3652" i="1"/>
  <c r="L3653" i="1"/>
  <c r="L3654" i="1"/>
  <c r="L3655" i="1"/>
  <c r="L3656" i="1"/>
  <c r="L3657" i="1"/>
  <c r="L3658" i="1"/>
  <c r="K3658" i="1" s="1"/>
  <c r="L3659" i="1"/>
  <c r="L3660" i="1"/>
  <c r="L3661" i="1"/>
  <c r="L3662" i="1"/>
  <c r="L3663" i="1"/>
  <c r="L3664" i="1"/>
  <c r="L3665" i="1"/>
  <c r="L3666" i="1"/>
  <c r="K3666" i="1" s="1"/>
  <c r="L3667" i="1"/>
  <c r="L3668" i="1"/>
  <c r="L3669" i="1"/>
  <c r="L3670" i="1"/>
  <c r="L3671" i="1"/>
  <c r="L3672" i="1"/>
  <c r="L3673" i="1"/>
  <c r="L3674" i="1"/>
  <c r="K3674" i="1" s="1"/>
  <c r="L3675" i="1"/>
  <c r="L3676" i="1"/>
  <c r="L3677" i="1"/>
  <c r="L3678" i="1"/>
  <c r="L3679" i="1"/>
  <c r="L3680" i="1"/>
  <c r="L3681" i="1"/>
  <c r="L3682" i="1"/>
  <c r="K3682" i="1" s="1"/>
  <c r="L3683" i="1"/>
  <c r="L3684" i="1"/>
  <c r="L3685" i="1"/>
  <c r="L3686" i="1"/>
  <c r="L3687" i="1"/>
  <c r="L3688" i="1"/>
  <c r="L3689" i="1"/>
  <c r="L3690" i="1"/>
  <c r="K3690" i="1" s="1"/>
  <c r="L3691" i="1"/>
  <c r="L3692" i="1"/>
  <c r="L3693" i="1"/>
  <c r="L3694" i="1"/>
  <c r="L3695" i="1"/>
  <c r="L3696" i="1"/>
  <c r="L3697" i="1"/>
  <c r="L3698" i="1"/>
  <c r="K3698" i="1" s="1"/>
  <c r="L3699" i="1"/>
  <c r="L3700" i="1"/>
  <c r="L3701" i="1"/>
  <c r="L3702" i="1"/>
  <c r="L3703" i="1"/>
  <c r="L3704" i="1"/>
  <c r="L3705" i="1"/>
  <c r="L3706" i="1"/>
  <c r="K3706" i="1" s="1"/>
  <c r="L3707" i="1"/>
  <c r="L3708" i="1"/>
  <c r="L3709" i="1"/>
  <c r="L3710" i="1"/>
  <c r="L3711" i="1"/>
  <c r="L3712" i="1"/>
  <c r="L3713" i="1"/>
  <c r="L3714" i="1"/>
  <c r="K3714" i="1" s="1"/>
  <c r="L3715" i="1"/>
  <c r="L3716" i="1"/>
  <c r="L3717" i="1"/>
  <c r="L3718" i="1"/>
  <c r="L3719" i="1"/>
  <c r="L3720" i="1"/>
  <c r="L3721" i="1"/>
  <c r="L3722" i="1"/>
  <c r="K3722" i="1" s="1"/>
  <c r="L3723" i="1"/>
  <c r="L3724" i="1"/>
  <c r="L3725" i="1"/>
  <c r="L3726" i="1"/>
  <c r="L3727" i="1"/>
  <c r="L3728" i="1"/>
  <c r="L3729" i="1"/>
  <c r="L3730" i="1"/>
  <c r="K3730" i="1" s="1"/>
  <c r="L3731" i="1"/>
  <c r="L3732" i="1"/>
  <c r="L3733" i="1"/>
  <c r="L3734" i="1"/>
  <c r="L3735" i="1"/>
  <c r="L3736" i="1"/>
  <c r="L3737" i="1"/>
  <c r="L3738" i="1"/>
  <c r="K3738" i="1" s="1"/>
  <c r="L3739" i="1"/>
  <c r="L3740" i="1"/>
  <c r="L3741" i="1"/>
  <c r="L3742" i="1"/>
  <c r="L3743" i="1"/>
  <c r="L3744" i="1"/>
  <c r="L3745" i="1"/>
  <c r="L3746" i="1"/>
  <c r="K3746" i="1" s="1"/>
  <c r="L3747" i="1"/>
  <c r="L3748" i="1"/>
  <c r="L3749" i="1"/>
  <c r="L3750" i="1"/>
  <c r="L3751" i="1"/>
  <c r="L3752" i="1"/>
  <c r="L3753" i="1"/>
  <c r="L3754" i="1"/>
  <c r="K3754" i="1" s="1"/>
  <c r="L3755" i="1"/>
  <c r="L3756" i="1"/>
  <c r="L3757" i="1"/>
  <c r="L3758" i="1"/>
  <c r="L3759" i="1"/>
  <c r="L3760" i="1"/>
  <c r="L3761" i="1"/>
  <c r="L3762" i="1"/>
  <c r="K3762" i="1" s="1"/>
  <c r="L3763" i="1"/>
  <c r="L3764" i="1"/>
  <c r="L3765" i="1"/>
  <c r="L3766" i="1"/>
  <c r="L3767" i="1"/>
  <c r="L3768" i="1"/>
  <c r="L3769" i="1"/>
  <c r="L3770" i="1"/>
  <c r="K3770" i="1" s="1"/>
  <c r="L3771" i="1"/>
  <c r="L3772" i="1"/>
  <c r="L3773" i="1"/>
  <c r="L3774" i="1"/>
  <c r="L3775" i="1"/>
  <c r="L3776" i="1"/>
  <c r="L3777" i="1"/>
  <c r="L3778" i="1"/>
  <c r="K3778" i="1" s="1"/>
  <c r="L3779" i="1"/>
  <c r="L3780" i="1"/>
  <c r="L3781" i="1"/>
  <c r="L3782" i="1"/>
  <c r="L3783" i="1"/>
  <c r="L3784" i="1"/>
  <c r="L3785" i="1"/>
  <c r="L3786" i="1"/>
  <c r="K3786" i="1" s="1"/>
  <c r="L3787" i="1"/>
  <c r="L3788" i="1"/>
  <c r="L3789" i="1"/>
  <c r="L3790" i="1"/>
  <c r="L3791" i="1"/>
  <c r="L3792" i="1"/>
  <c r="L3793" i="1"/>
  <c r="L3794" i="1"/>
  <c r="K3794" i="1" s="1"/>
  <c r="L3795" i="1"/>
  <c r="L3796" i="1"/>
  <c r="L3797" i="1"/>
  <c r="L3798" i="1"/>
  <c r="L3799" i="1"/>
  <c r="L3800" i="1"/>
  <c r="L3801" i="1"/>
  <c r="L3802" i="1"/>
  <c r="K3802" i="1" s="1"/>
  <c r="L3803" i="1"/>
  <c r="L3804" i="1"/>
  <c r="L3805" i="1"/>
  <c r="L3806" i="1"/>
  <c r="L3807" i="1"/>
  <c r="L3808" i="1"/>
  <c r="L3809" i="1"/>
  <c r="L3810" i="1"/>
  <c r="K3810" i="1" s="1"/>
  <c r="L3811" i="1"/>
  <c r="L3812" i="1"/>
  <c r="L3813" i="1"/>
  <c r="L3814" i="1"/>
  <c r="L3815" i="1"/>
  <c r="L3816" i="1"/>
  <c r="L3817" i="1"/>
  <c r="L3818" i="1"/>
  <c r="K3818" i="1" s="1"/>
  <c r="L3819" i="1"/>
  <c r="L3820" i="1"/>
  <c r="L3821" i="1"/>
  <c r="L3822" i="1"/>
  <c r="L3823" i="1"/>
  <c r="L3824" i="1"/>
  <c r="L3825" i="1"/>
  <c r="L3826" i="1"/>
  <c r="K3826" i="1" s="1"/>
  <c r="L3827" i="1"/>
  <c r="L3828" i="1"/>
  <c r="L3829" i="1"/>
  <c r="L3830" i="1"/>
  <c r="L3831" i="1"/>
  <c r="L3832" i="1"/>
  <c r="L3833" i="1"/>
  <c r="L3834" i="1"/>
  <c r="K3834" i="1" s="1"/>
  <c r="L3835" i="1"/>
  <c r="L3836" i="1"/>
  <c r="L3837" i="1"/>
  <c r="L3838" i="1"/>
  <c r="L3839" i="1"/>
  <c r="L3840" i="1"/>
  <c r="L3841" i="1"/>
  <c r="L3842" i="1"/>
  <c r="K3842" i="1" s="1"/>
  <c r="L3843" i="1"/>
  <c r="L3844" i="1"/>
  <c r="L3845" i="1"/>
  <c r="L3846" i="1"/>
  <c r="L3847" i="1"/>
  <c r="L3848" i="1"/>
  <c r="L3849" i="1"/>
  <c r="L3850" i="1"/>
  <c r="K3850" i="1" s="1"/>
  <c r="L3851" i="1"/>
  <c r="L3852" i="1"/>
  <c r="L3853" i="1"/>
  <c r="L3854" i="1"/>
  <c r="L3855" i="1"/>
  <c r="L3856" i="1"/>
  <c r="L3857" i="1"/>
  <c r="L3858" i="1"/>
  <c r="K3858" i="1" s="1"/>
  <c r="L3859" i="1"/>
  <c r="L3860" i="1"/>
  <c r="L3861" i="1"/>
  <c r="L3862" i="1"/>
  <c r="L3863" i="1"/>
  <c r="L3864" i="1"/>
  <c r="L3865" i="1"/>
  <c r="L3866" i="1"/>
  <c r="K3866" i="1" s="1"/>
  <c r="L3867" i="1"/>
  <c r="L3868" i="1"/>
  <c r="L3869" i="1"/>
  <c r="L3870" i="1"/>
  <c r="L3871" i="1"/>
  <c r="L3872" i="1"/>
  <c r="L3873" i="1"/>
  <c r="L3874" i="1"/>
  <c r="K3874" i="1" s="1"/>
  <c r="L3875" i="1"/>
  <c r="L3876" i="1"/>
  <c r="L3877" i="1"/>
  <c r="L3878" i="1"/>
  <c r="L3879" i="1"/>
  <c r="L3880" i="1"/>
  <c r="L3881" i="1"/>
  <c r="L3882" i="1"/>
  <c r="K3882" i="1" s="1"/>
  <c r="L3883" i="1"/>
  <c r="L3884" i="1"/>
  <c r="L3885" i="1"/>
  <c r="L3886" i="1"/>
  <c r="L3887" i="1"/>
  <c r="L3888" i="1"/>
  <c r="L3889" i="1"/>
  <c r="L3890" i="1"/>
  <c r="K3890" i="1" s="1"/>
  <c r="L3891" i="1"/>
  <c r="L3892" i="1"/>
  <c r="L3893" i="1"/>
  <c r="L3894" i="1"/>
  <c r="L3895" i="1"/>
  <c r="L3896" i="1"/>
  <c r="L3897" i="1"/>
  <c r="L3898" i="1"/>
  <c r="K3898" i="1" s="1"/>
  <c r="L3899" i="1"/>
  <c r="L3900" i="1"/>
  <c r="L3901" i="1"/>
  <c r="L3902" i="1"/>
  <c r="L3903" i="1"/>
  <c r="L3904" i="1"/>
  <c r="L3905" i="1"/>
  <c r="L3906" i="1"/>
  <c r="K3906" i="1" s="1"/>
  <c r="L3907" i="1"/>
  <c r="L3908" i="1"/>
  <c r="L3909" i="1"/>
  <c r="L3910" i="1"/>
  <c r="L3911" i="1"/>
  <c r="L3912" i="1"/>
  <c r="L3913" i="1"/>
  <c r="L3914" i="1"/>
  <c r="K3914" i="1" s="1"/>
  <c r="L3915" i="1"/>
  <c r="L3916" i="1"/>
  <c r="L3917" i="1"/>
  <c r="L3918" i="1"/>
  <c r="L3919" i="1"/>
  <c r="L3920" i="1"/>
  <c r="L3921" i="1"/>
  <c r="L3922" i="1"/>
  <c r="K3922" i="1" s="1"/>
  <c r="L3923" i="1"/>
  <c r="L3924" i="1"/>
  <c r="L3925" i="1"/>
  <c r="L3926" i="1"/>
  <c r="L3927" i="1"/>
  <c r="L3928" i="1"/>
  <c r="L3929" i="1"/>
  <c r="L3930" i="1"/>
  <c r="K3930" i="1" s="1"/>
  <c r="L3931" i="1"/>
  <c r="L3932" i="1"/>
  <c r="L3933" i="1"/>
  <c r="L3934" i="1"/>
  <c r="L3935" i="1"/>
  <c r="L3936" i="1"/>
  <c r="L3937" i="1"/>
  <c r="L3938" i="1"/>
  <c r="K3938" i="1" s="1"/>
  <c r="L3939" i="1"/>
  <c r="L3940" i="1"/>
  <c r="L3941" i="1"/>
  <c r="L3942" i="1"/>
  <c r="L3943" i="1"/>
  <c r="L3944" i="1"/>
  <c r="L3945" i="1"/>
  <c r="L3946" i="1"/>
  <c r="K3946" i="1" s="1"/>
  <c r="L3947" i="1"/>
  <c r="L3948" i="1"/>
  <c r="L3949" i="1"/>
  <c r="L3950" i="1"/>
  <c r="L3951" i="1"/>
  <c r="L3952" i="1"/>
  <c r="L3953" i="1"/>
  <c r="L3954" i="1"/>
  <c r="K3954" i="1" s="1"/>
  <c r="L3955" i="1"/>
  <c r="L3956" i="1"/>
  <c r="L3957" i="1"/>
  <c r="L3958" i="1"/>
  <c r="L3959" i="1"/>
  <c r="L3960" i="1"/>
  <c r="L3961" i="1"/>
  <c r="L3962" i="1"/>
  <c r="K3962" i="1" s="1"/>
  <c r="L3963" i="1"/>
  <c r="L3964" i="1"/>
  <c r="L3965" i="1"/>
  <c r="L3966" i="1"/>
  <c r="L3967" i="1"/>
  <c r="L3968" i="1"/>
  <c r="L3969" i="1"/>
  <c r="L3970" i="1"/>
  <c r="K3970" i="1" s="1"/>
  <c r="L3971" i="1"/>
  <c r="L3972" i="1"/>
  <c r="L3973" i="1"/>
  <c r="L3974" i="1"/>
  <c r="L3975" i="1"/>
  <c r="L3976" i="1"/>
  <c r="L3977" i="1"/>
  <c r="L3978" i="1"/>
  <c r="K3978" i="1" s="1"/>
  <c r="L3979" i="1"/>
  <c r="L3980" i="1"/>
  <c r="L3981" i="1"/>
  <c r="L3982" i="1"/>
  <c r="L3983" i="1"/>
  <c r="L3984" i="1"/>
  <c r="L3985" i="1"/>
  <c r="L3986" i="1"/>
  <c r="K3986" i="1" s="1"/>
  <c r="L3987" i="1"/>
  <c r="L3988" i="1"/>
  <c r="L3989" i="1"/>
  <c r="L3990" i="1"/>
  <c r="L3991" i="1"/>
  <c r="L3992" i="1"/>
  <c r="L3993" i="1"/>
  <c r="L3994" i="1"/>
  <c r="K3994" i="1" s="1"/>
  <c r="L3995" i="1"/>
  <c r="L3996" i="1"/>
  <c r="L3997" i="1"/>
  <c r="L3998" i="1"/>
  <c r="L3999" i="1"/>
  <c r="L4000" i="1"/>
  <c r="L4001" i="1"/>
  <c r="L4002" i="1"/>
  <c r="K4002" i="1" s="1"/>
  <c r="L4003" i="1"/>
  <c r="L4004" i="1"/>
  <c r="L4005" i="1"/>
  <c r="L4006" i="1"/>
  <c r="L4007" i="1"/>
  <c r="L4008" i="1"/>
  <c r="L4009" i="1"/>
  <c r="L4010" i="1"/>
  <c r="K4010" i="1" s="1"/>
  <c r="L4011" i="1"/>
  <c r="L4012" i="1"/>
  <c r="L4013" i="1"/>
  <c r="L4014" i="1"/>
  <c r="L4015" i="1"/>
  <c r="L4016" i="1"/>
  <c r="L4017" i="1"/>
  <c r="L4018" i="1"/>
  <c r="K4018" i="1" s="1"/>
  <c r="L4019" i="1"/>
  <c r="L4020" i="1"/>
  <c r="L4021" i="1"/>
  <c r="L4022" i="1"/>
  <c r="L4023" i="1"/>
  <c r="L4024" i="1"/>
  <c r="L4025" i="1"/>
  <c r="L4026" i="1"/>
  <c r="K4026" i="1" s="1"/>
  <c r="L4027" i="1"/>
  <c r="L4028" i="1"/>
  <c r="L4029" i="1"/>
  <c r="L4030" i="1"/>
  <c r="L4031" i="1"/>
  <c r="L4032" i="1"/>
  <c r="L4033" i="1"/>
  <c r="L4034" i="1"/>
  <c r="K4034" i="1" s="1"/>
  <c r="L4035" i="1"/>
  <c r="L4036" i="1"/>
  <c r="L4037" i="1"/>
  <c r="L4038" i="1"/>
  <c r="L4039" i="1"/>
  <c r="L4040" i="1"/>
  <c r="L4041" i="1"/>
  <c r="L4042" i="1"/>
  <c r="K4042" i="1" s="1"/>
  <c r="L4043" i="1"/>
  <c r="L4044" i="1"/>
  <c r="L4045" i="1"/>
  <c r="L4046" i="1"/>
  <c r="L4047" i="1"/>
  <c r="L4048" i="1"/>
  <c r="L4049" i="1"/>
  <c r="L4050" i="1"/>
  <c r="K4050" i="1" s="1"/>
  <c r="L4051" i="1"/>
  <c r="L4052" i="1"/>
  <c r="L4053" i="1"/>
  <c r="L4054" i="1"/>
  <c r="L4055" i="1"/>
  <c r="L4056" i="1"/>
  <c r="L4057" i="1"/>
  <c r="L4058" i="1"/>
  <c r="K4058" i="1" s="1"/>
  <c r="L4059" i="1"/>
  <c r="L4060" i="1"/>
  <c r="L4061" i="1"/>
  <c r="L4062" i="1"/>
  <c r="L4063" i="1"/>
  <c r="L4064" i="1"/>
  <c r="L4065" i="1"/>
  <c r="L4066" i="1"/>
  <c r="K4066" i="1" s="1"/>
  <c r="L4067" i="1"/>
  <c r="L4068" i="1"/>
  <c r="L4069" i="1"/>
  <c r="L4070" i="1"/>
  <c r="L4071" i="1"/>
  <c r="L4072" i="1"/>
  <c r="L4073" i="1"/>
  <c r="L4074" i="1"/>
  <c r="K4074" i="1" s="1"/>
  <c r="L4075" i="1"/>
  <c r="L4076" i="1"/>
  <c r="L4077" i="1"/>
  <c r="L4078" i="1"/>
  <c r="L4079" i="1"/>
  <c r="L4080" i="1"/>
  <c r="L4081" i="1"/>
  <c r="L4082" i="1"/>
  <c r="K4082" i="1" s="1"/>
  <c r="L4083" i="1"/>
  <c r="L4084" i="1"/>
  <c r="L4085" i="1"/>
  <c r="L4086" i="1"/>
  <c r="L4087" i="1"/>
  <c r="L4088" i="1"/>
  <c r="L4089" i="1"/>
  <c r="L4090" i="1"/>
  <c r="K4090" i="1" s="1"/>
  <c r="L4091" i="1"/>
  <c r="L4092" i="1"/>
  <c r="L4093" i="1"/>
  <c r="L4094" i="1"/>
  <c r="L4095" i="1"/>
  <c r="L4096" i="1"/>
  <c r="L4097" i="1"/>
  <c r="L4098" i="1"/>
  <c r="K4098" i="1" s="1"/>
  <c r="L4099" i="1"/>
  <c r="L4100" i="1"/>
  <c r="L4101" i="1"/>
  <c r="L4102" i="1"/>
  <c r="L4103" i="1"/>
  <c r="L4104" i="1"/>
  <c r="L4105" i="1"/>
  <c r="L4106" i="1"/>
  <c r="K4106" i="1" s="1"/>
  <c r="L4107" i="1"/>
  <c r="L4108" i="1"/>
  <c r="L4109" i="1"/>
  <c r="L4110" i="1"/>
  <c r="L4111" i="1"/>
  <c r="L4112" i="1"/>
  <c r="L4113" i="1"/>
  <c r="L4114" i="1"/>
  <c r="K4114" i="1" s="1"/>
  <c r="L4115" i="1"/>
  <c r="K3" i="1"/>
  <c r="K4" i="1"/>
  <c r="K5" i="1"/>
  <c r="K6" i="1"/>
  <c r="K7" i="1"/>
  <c r="K8" i="1"/>
  <c r="K9" i="1"/>
  <c r="K11" i="1"/>
  <c r="K12" i="1"/>
  <c r="K13" i="1"/>
  <c r="K14" i="1"/>
  <c r="K15" i="1"/>
  <c r="K16" i="1"/>
  <c r="K17" i="1"/>
  <c r="K19" i="1"/>
  <c r="K20" i="1"/>
  <c r="K21" i="1"/>
  <c r="K22" i="1"/>
  <c r="K23" i="1"/>
  <c r="K24" i="1"/>
  <c r="K25" i="1"/>
  <c r="K27" i="1"/>
  <c r="K28" i="1"/>
  <c r="K29" i="1"/>
  <c r="K30" i="1"/>
  <c r="K31" i="1"/>
  <c r="K32" i="1"/>
  <c r="K33" i="1"/>
  <c r="K35" i="1"/>
  <c r="K36" i="1"/>
  <c r="K37" i="1"/>
  <c r="K38" i="1"/>
  <c r="K39" i="1"/>
  <c r="K40" i="1"/>
  <c r="K41" i="1"/>
  <c r="K43" i="1"/>
  <c r="K44" i="1"/>
  <c r="K45" i="1"/>
  <c r="K46" i="1"/>
  <c r="K47" i="1"/>
  <c r="K48" i="1"/>
  <c r="K49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7" i="1"/>
  <c r="K68" i="1"/>
  <c r="K69" i="1"/>
  <c r="K70" i="1"/>
  <c r="K71" i="1"/>
  <c r="K72" i="1"/>
  <c r="K73" i="1"/>
  <c r="K75" i="1"/>
  <c r="K76" i="1"/>
  <c r="K77" i="1"/>
  <c r="K78" i="1"/>
  <c r="K79" i="1"/>
  <c r="K80" i="1"/>
  <c r="K81" i="1"/>
  <c r="K83" i="1"/>
  <c r="K84" i="1"/>
  <c r="K85" i="1"/>
  <c r="K86" i="1"/>
  <c r="K87" i="1"/>
  <c r="K88" i="1"/>
  <c r="K89" i="1"/>
  <c r="K91" i="1"/>
  <c r="K92" i="1"/>
  <c r="K93" i="1"/>
  <c r="K94" i="1"/>
  <c r="K95" i="1"/>
  <c r="K96" i="1"/>
  <c r="K97" i="1"/>
  <c r="K99" i="1"/>
  <c r="K100" i="1"/>
  <c r="K101" i="1"/>
  <c r="K102" i="1"/>
  <c r="K103" i="1"/>
  <c r="K104" i="1"/>
  <c r="K105" i="1"/>
  <c r="K107" i="1"/>
  <c r="K108" i="1"/>
  <c r="K109" i="1"/>
  <c r="K110" i="1"/>
  <c r="K111" i="1"/>
  <c r="K112" i="1"/>
  <c r="K113" i="1"/>
  <c r="K115" i="1"/>
  <c r="K116" i="1"/>
  <c r="K117" i="1"/>
  <c r="K118" i="1"/>
  <c r="K119" i="1"/>
  <c r="K120" i="1"/>
  <c r="K121" i="1"/>
  <c r="K123" i="1"/>
  <c r="K124" i="1"/>
  <c r="K125" i="1"/>
  <c r="K126" i="1"/>
  <c r="K127" i="1"/>
  <c r="K128" i="1"/>
  <c r="K129" i="1"/>
  <c r="K131" i="1"/>
  <c r="K132" i="1"/>
  <c r="K133" i="1"/>
  <c r="K134" i="1"/>
  <c r="K135" i="1"/>
  <c r="K136" i="1"/>
  <c r="K137" i="1"/>
  <c r="K139" i="1"/>
  <c r="K140" i="1"/>
  <c r="K141" i="1"/>
  <c r="K142" i="1"/>
  <c r="K143" i="1"/>
  <c r="K144" i="1"/>
  <c r="K145" i="1"/>
  <c r="K147" i="1"/>
  <c r="K148" i="1"/>
  <c r="K149" i="1"/>
  <c r="K150" i="1"/>
  <c r="K151" i="1"/>
  <c r="K152" i="1"/>
  <c r="K153" i="1"/>
  <c r="K155" i="1"/>
  <c r="K156" i="1"/>
  <c r="K157" i="1"/>
  <c r="K158" i="1"/>
  <c r="K159" i="1"/>
  <c r="K160" i="1"/>
  <c r="K161" i="1"/>
  <c r="K163" i="1"/>
  <c r="K164" i="1"/>
  <c r="K165" i="1"/>
  <c r="K166" i="1"/>
  <c r="K167" i="1"/>
  <c r="K168" i="1"/>
  <c r="K169" i="1"/>
  <c r="K171" i="1"/>
  <c r="K172" i="1"/>
  <c r="K173" i="1"/>
  <c r="K174" i="1"/>
  <c r="K175" i="1"/>
  <c r="K176" i="1"/>
  <c r="K177" i="1"/>
  <c r="K179" i="1"/>
  <c r="K180" i="1"/>
  <c r="K181" i="1"/>
  <c r="K182" i="1"/>
  <c r="K183" i="1"/>
  <c r="K184" i="1"/>
  <c r="K185" i="1"/>
  <c r="K187" i="1"/>
  <c r="K188" i="1"/>
  <c r="K189" i="1"/>
  <c r="K190" i="1"/>
  <c r="K191" i="1"/>
  <c r="K192" i="1"/>
  <c r="K193" i="1"/>
  <c r="K195" i="1"/>
  <c r="K196" i="1"/>
  <c r="K197" i="1"/>
  <c r="K198" i="1"/>
  <c r="K199" i="1"/>
  <c r="K200" i="1"/>
  <c r="K201" i="1"/>
  <c r="K203" i="1"/>
  <c r="K204" i="1"/>
  <c r="K205" i="1"/>
  <c r="K206" i="1"/>
  <c r="K207" i="1"/>
  <c r="K208" i="1"/>
  <c r="K209" i="1"/>
  <c r="K211" i="1"/>
  <c r="K212" i="1"/>
  <c r="K213" i="1"/>
  <c r="K214" i="1"/>
  <c r="K215" i="1"/>
  <c r="K216" i="1"/>
  <c r="K217" i="1"/>
  <c r="K219" i="1"/>
  <c r="K220" i="1"/>
  <c r="K221" i="1"/>
  <c r="K222" i="1"/>
  <c r="K223" i="1"/>
  <c r="K224" i="1"/>
  <c r="K225" i="1"/>
  <c r="K227" i="1"/>
  <c r="K228" i="1"/>
  <c r="K229" i="1"/>
  <c r="K230" i="1"/>
  <c r="K231" i="1"/>
  <c r="K232" i="1"/>
  <c r="K233" i="1"/>
  <c r="K235" i="1"/>
  <c r="K236" i="1"/>
  <c r="K237" i="1"/>
  <c r="K238" i="1"/>
  <c r="K239" i="1"/>
  <c r="K240" i="1"/>
  <c r="K241" i="1"/>
  <c r="K243" i="1"/>
  <c r="K244" i="1"/>
  <c r="K245" i="1"/>
  <c r="K246" i="1"/>
  <c r="K247" i="1"/>
  <c r="K248" i="1"/>
  <c r="K249" i="1"/>
  <c r="K251" i="1"/>
  <c r="K252" i="1"/>
  <c r="K253" i="1"/>
  <c r="K254" i="1"/>
  <c r="K255" i="1"/>
  <c r="K256" i="1"/>
  <c r="K257" i="1"/>
  <c r="K259" i="1"/>
  <c r="K260" i="1"/>
  <c r="K261" i="1"/>
  <c r="K262" i="1"/>
  <c r="K263" i="1"/>
  <c r="K264" i="1"/>
  <c r="K265" i="1"/>
  <c r="K267" i="1"/>
  <c r="K268" i="1"/>
  <c r="K269" i="1"/>
  <c r="K270" i="1"/>
  <c r="K271" i="1"/>
  <c r="K272" i="1"/>
  <c r="K273" i="1"/>
  <c r="K275" i="1"/>
  <c r="K276" i="1"/>
  <c r="K277" i="1"/>
  <c r="K278" i="1"/>
  <c r="K279" i="1"/>
  <c r="K280" i="1"/>
  <c r="K281" i="1"/>
  <c r="K283" i="1"/>
  <c r="K284" i="1"/>
  <c r="K285" i="1"/>
  <c r="K286" i="1"/>
  <c r="K287" i="1"/>
  <c r="K288" i="1"/>
  <c r="K289" i="1"/>
  <c r="K291" i="1"/>
  <c r="K292" i="1"/>
  <c r="K293" i="1"/>
  <c r="K294" i="1"/>
  <c r="K295" i="1"/>
  <c r="K296" i="1"/>
  <c r="K297" i="1"/>
  <c r="K299" i="1"/>
  <c r="K300" i="1"/>
  <c r="K301" i="1"/>
  <c r="K302" i="1"/>
  <c r="K303" i="1"/>
  <c r="K304" i="1"/>
  <c r="K305" i="1"/>
  <c r="K307" i="1"/>
  <c r="K308" i="1"/>
  <c r="K309" i="1"/>
  <c r="K310" i="1"/>
  <c r="K311" i="1"/>
  <c r="K312" i="1"/>
  <c r="K313" i="1"/>
  <c r="K315" i="1"/>
  <c r="K316" i="1"/>
  <c r="K317" i="1"/>
  <c r="K318" i="1"/>
  <c r="K319" i="1"/>
  <c r="K320" i="1"/>
  <c r="K321" i="1"/>
  <c r="K323" i="1"/>
  <c r="K324" i="1"/>
  <c r="K325" i="1"/>
  <c r="K326" i="1"/>
  <c r="K327" i="1"/>
  <c r="K328" i="1"/>
  <c r="K329" i="1"/>
  <c r="K331" i="1"/>
  <c r="K332" i="1"/>
  <c r="K333" i="1"/>
  <c r="K334" i="1"/>
  <c r="K335" i="1"/>
  <c r="K336" i="1"/>
  <c r="K337" i="1"/>
  <c r="K339" i="1"/>
  <c r="K340" i="1"/>
  <c r="K341" i="1"/>
  <c r="K342" i="1"/>
  <c r="K343" i="1"/>
  <c r="K344" i="1"/>
  <c r="K345" i="1"/>
  <c r="K347" i="1"/>
  <c r="K348" i="1"/>
  <c r="K349" i="1"/>
  <c r="K350" i="1"/>
  <c r="K351" i="1"/>
  <c r="K352" i="1"/>
  <c r="K353" i="1"/>
  <c r="K355" i="1"/>
  <c r="K356" i="1"/>
  <c r="K357" i="1"/>
  <c r="K358" i="1"/>
  <c r="K359" i="1"/>
  <c r="K360" i="1"/>
  <c r="K361" i="1"/>
  <c r="K363" i="1"/>
  <c r="K364" i="1"/>
  <c r="K365" i="1"/>
  <c r="K366" i="1"/>
  <c r="K367" i="1"/>
  <c r="K368" i="1"/>
  <c r="K369" i="1"/>
  <c r="K371" i="1"/>
  <c r="K372" i="1"/>
  <c r="K373" i="1"/>
  <c r="K374" i="1"/>
  <c r="K375" i="1"/>
  <c r="K376" i="1"/>
  <c r="K377" i="1"/>
  <c r="K379" i="1"/>
  <c r="K380" i="1"/>
  <c r="K381" i="1"/>
  <c r="K382" i="1"/>
  <c r="K383" i="1"/>
  <c r="K384" i="1"/>
  <c r="K385" i="1"/>
  <c r="K387" i="1"/>
  <c r="K388" i="1"/>
  <c r="K389" i="1"/>
  <c r="K390" i="1"/>
  <c r="K391" i="1"/>
  <c r="K392" i="1"/>
  <c r="K393" i="1"/>
  <c r="K395" i="1"/>
  <c r="K396" i="1"/>
  <c r="K397" i="1"/>
  <c r="K398" i="1"/>
  <c r="K399" i="1"/>
  <c r="K400" i="1"/>
  <c r="K401" i="1"/>
  <c r="K403" i="1"/>
  <c r="K404" i="1"/>
  <c r="K405" i="1"/>
  <c r="K406" i="1"/>
  <c r="K407" i="1"/>
  <c r="K408" i="1"/>
  <c r="K409" i="1"/>
  <c r="K411" i="1"/>
  <c r="K412" i="1"/>
  <c r="K413" i="1"/>
  <c r="K414" i="1"/>
  <c r="K415" i="1"/>
  <c r="K416" i="1"/>
  <c r="K417" i="1"/>
  <c r="K419" i="1"/>
  <c r="K420" i="1"/>
  <c r="K421" i="1"/>
  <c r="K422" i="1"/>
  <c r="K423" i="1"/>
  <c r="K424" i="1"/>
  <c r="K425" i="1"/>
  <c r="K427" i="1"/>
  <c r="K428" i="1"/>
  <c r="K429" i="1"/>
  <c r="K430" i="1"/>
  <c r="K431" i="1"/>
  <c r="K432" i="1"/>
  <c r="K433" i="1"/>
  <c r="K435" i="1"/>
  <c r="K436" i="1"/>
  <c r="K437" i="1"/>
  <c r="K438" i="1"/>
  <c r="K439" i="1"/>
  <c r="K440" i="1"/>
  <c r="K441" i="1"/>
  <c r="K443" i="1"/>
  <c r="K444" i="1"/>
  <c r="K445" i="1"/>
  <c r="K446" i="1"/>
  <c r="K447" i="1"/>
  <c r="K448" i="1"/>
  <c r="K449" i="1"/>
  <c r="K451" i="1"/>
  <c r="K452" i="1"/>
  <c r="K453" i="1"/>
  <c r="K454" i="1"/>
  <c r="K455" i="1"/>
  <c r="K456" i="1"/>
  <c r="K457" i="1"/>
  <c r="K459" i="1"/>
  <c r="K460" i="1"/>
  <c r="K461" i="1"/>
  <c r="K462" i="1"/>
  <c r="K463" i="1"/>
  <c r="K464" i="1"/>
  <c r="K465" i="1"/>
  <c r="K467" i="1"/>
  <c r="K468" i="1"/>
  <c r="K469" i="1"/>
  <c r="K470" i="1"/>
  <c r="K471" i="1"/>
  <c r="K472" i="1"/>
  <c r="K473" i="1"/>
  <c r="K475" i="1"/>
  <c r="K476" i="1"/>
  <c r="K477" i="1"/>
  <c r="K478" i="1"/>
  <c r="K479" i="1"/>
  <c r="K480" i="1"/>
  <c r="K481" i="1"/>
  <c r="K483" i="1"/>
  <c r="K484" i="1"/>
  <c r="K485" i="1"/>
  <c r="K486" i="1"/>
  <c r="K487" i="1"/>
  <c r="K488" i="1"/>
  <c r="K489" i="1"/>
  <c r="K491" i="1"/>
  <c r="K492" i="1"/>
  <c r="K493" i="1"/>
  <c r="K494" i="1"/>
  <c r="K495" i="1"/>
  <c r="K496" i="1"/>
  <c r="K497" i="1"/>
  <c r="K499" i="1"/>
  <c r="K500" i="1"/>
  <c r="K501" i="1"/>
  <c r="K502" i="1"/>
  <c r="K503" i="1"/>
  <c r="K504" i="1"/>
  <c r="K505" i="1"/>
  <c r="K507" i="1"/>
  <c r="K508" i="1"/>
  <c r="K509" i="1"/>
  <c r="K510" i="1"/>
  <c r="K511" i="1"/>
  <c r="K512" i="1"/>
  <c r="K513" i="1"/>
  <c r="K515" i="1"/>
  <c r="K516" i="1"/>
  <c r="K517" i="1"/>
  <c r="K518" i="1"/>
  <c r="K519" i="1"/>
  <c r="K520" i="1"/>
  <c r="K521" i="1"/>
  <c r="K523" i="1"/>
  <c r="K524" i="1"/>
  <c r="K525" i="1"/>
  <c r="K526" i="1"/>
  <c r="K527" i="1"/>
  <c r="K528" i="1"/>
  <c r="K529" i="1"/>
  <c r="K531" i="1"/>
  <c r="K532" i="1"/>
  <c r="K533" i="1"/>
  <c r="K534" i="1"/>
  <c r="K535" i="1"/>
  <c r="K536" i="1"/>
  <c r="K537" i="1"/>
  <c r="K539" i="1"/>
  <c r="K540" i="1"/>
  <c r="K541" i="1"/>
  <c r="K542" i="1"/>
  <c r="K543" i="1"/>
  <c r="K544" i="1"/>
  <c r="K545" i="1"/>
  <c r="K547" i="1"/>
  <c r="K548" i="1"/>
  <c r="K549" i="1"/>
  <c r="K550" i="1"/>
  <c r="K551" i="1"/>
  <c r="K552" i="1"/>
  <c r="K553" i="1"/>
  <c r="K555" i="1"/>
  <c r="K556" i="1"/>
  <c r="K557" i="1"/>
  <c r="K558" i="1"/>
  <c r="K559" i="1"/>
  <c r="K560" i="1"/>
  <c r="K561" i="1"/>
  <c r="K563" i="1"/>
  <c r="K564" i="1"/>
  <c r="K565" i="1"/>
  <c r="K566" i="1"/>
  <c r="K567" i="1"/>
  <c r="K568" i="1"/>
  <c r="K569" i="1"/>
  <c r="K571" i="1"/>
  <c r="K572" i="1"/>
  <c r="K573" i="1"/>
  <c r="K574" i="1"/>
  <c r="K575" i="1"/>
  <c r="K576" i="1"/>
  <c r="K577" i="1"/>
  <c r="K579" i="1"/>
  <c r="K580" i="1"/>
  <c r="K581" i="1"/>
  <c r="K582" i="1"/>
  <c r="K583" i="1"/>
  <c r="K584" i="1"/>
  <c r="K585" i="1"/>
  <c r="K587" i="1"/>
  <c r="K588" i="1"/>
  <c r="K589" i="1"/>
  <c r="K590" i="1"/>
  <c r="K591" i="1"/>
  <c r="K592" i="1"/>
  <c r="K593" i="1"/>
  <c r="K595" i="1"/>
  <c r="K596" i="1"/>
  <c r="K597" i="1"/>
  <c r="K598" i="1"/>
  <c r="K599" i="1"/>
  <c r="K600" i="1"/>
  <c r="K601" i="1"/>
  <c r="K603" i="1"/>
  <c r="K604" i="1"/>
  <c r="K605" i="1"/>
  <c r="K606" i="1"/>
  <c r="K607" i="1"/>
  <c r="K608" i="1"/>
  <c r="K609" i="1"/>
  <c r="K611" i="1"/>
  <c r="K612" i="1"/>
  <c r="K613" i="1"/>
  <c r="K614" i="1"/>
  <c r="K615" i="1"/>
  <c r="K616" i="1"/>
  <c r="K617" i="1"/>
  <c r="K619" i="1"/>
  <c r="K620" i="1"/>
  <c r="K621" i="1"/>
  <c r="K622" i="1"/>
  <c r="K623" i="1"/>
  <c r="K624" i="1"/>
  <c r="K625" i="1"/>
  <c r="K627" i="1"/>
  <c r="K628" i="1"/>
  <c r="K629" i="1"/>
  <c r="K630" i="1"/>
  <c r="K631" i="1"/>
  <c r="K632" i="1"/>
  <c r="K633" i="1"/>
  <c r="K635" i="1"/>
  <c r="K636" i="1"/>
  <c r="K637" i="1"/>
  <c r="K638" i="1"/>
  <c r="K639" i="1"/>
  <c r="K640" i="1"/>
  <c r="K641" i="1"/>
  <c r="K643" i="1"/>
  <c r="K644" i="1"/>
  <c r="K645" i="1"/>
  <c r="K646" i="1"/>
  <c r="K647" i="1"/>
  <c r="K648" i="1"/>
  <c r="K649" i="1"/>
  <c r="K651" i="1"/>
  <c r="K652" i="1"/>
  <c r="K653" i="1"/>
  <c r="K654" i="1"/>
  <c r="K655" i="1"/>
  <c r="K656" i="1"/>
  <c r="K657" i="1"/>
  <c r="K659" i="1"/>
  <c r="K660" i="1"/>
  <c r="K661" i="1"/>
  <c r="K662" i="1"/>
  <c r="K663" i="1"/>
  <c r="K664" i="1"/>
  <c r="K665" i="1"/>
  <c r="K667" i="1"/>
  <c r="K668" i="1"/>
  <c r="K669" i="1"/>
  <c r="K670" i="1"/>
  <c r="K671" i="1"/>
  <c r="K672" i="1"/>
  <c r="K673" i="1"/>
  <c r="K675" i="1"/>
  <c r="K676" i="1"/>
  <c r="K677" i="1"/>
  <c r="K678" i="1"/>
  <c r="K679" i="1"/>
  <c r="K680" i="1"/>
  <c r="K681" i="1"/>
  <c r="K683" i="1"/>
  <c r="K684" i="1"/>
  <c r="K685" i="1"/>
  <c r="K686" i="1"/>
  <c r="K687" i="1"/>
  <c r="K688" i="1"/>
  <c r="K689" i="1"/>
  <c r="K691" i="1"/>
  <c r="K692" i="1"/>
  <c r="K693" i="1"/>
  <c r="K694" i="1"/>
  <c r="K695" i="1"/>
  <c r="K696" i="1"/>
  <c r="K697" i="1"/>
  <c r="K699" i="1"/>
  <c r="K700" i="1"/>
  <c r="K701" i="1"/>
  <c r="K702" i="1"/>
  <c r="K703" i="1"/>
  <c r="K704" i="1"/>
  <c r="K705" i="1"/>
  <c r="K707" i="1"/>
  <c r="K708" i="1"/>
  <c r="K709" i="1"/>
  <c r="K710" i="1"/>
  <c r="K711" i="1"/>
  <c r="K712" i="1"/>
  <c r="K713" i="1"/>
  <c r="K715" i="1"/>
  <c r="K716" i="1"/>
  <c r="K717" i="1"/>
  <c r="K718" i="1"/>
  <c r="K719" i="1"/>
  <c r="K720" i="1"/>
  <c r="K721" i="1"/>
  <c r="K723" i="1"/>
  <c r="K724" i="1"/>
  <c r="K725" i="1"/>
  <c r="K726" i="1"/>
  <c r="K727" i="1"/>
  <c r="K728" i="1"/>
  <c r="K729" i="1"/>
  <c r="K731" i="1"/>
  <c r="K732" i="1"/>
  <c r="K733" i="1"/>
  <c r="K734" i="1"/>
  <c r="K735" i="1"/>
  <c r="K736" i="1"/>
  <c r="K737" i="1"/>
  <c r="K739" i="1"/>
  <c r="K740" i="1"/>
  <c r="K741" i="1"/>
  <c r="K742" i="1"/>
  <c r="K743" i="1"/>
  <c r="K744" i="1"/>
  <c r="K745" i="1"/>
  <c r="K747" i="1"/>
  <c r="K748" i="1"/>
  <c r="K749" i="1"/>
  <c r="K750" i="1"/>
  <c r="K751" i="1"/>
  <c r="K752" i="1"/>
  <c r="K753" i="1"/>
  <c r="K755" i="1"/>
  <c r="K756" i="1"/>
  <c r="K757" i="1"/>
  <c r="K758" i="1"/>
  <c r="K759" i="1"/>
  <c r="K760" i="1"/>
  <c r="K761" i="1"/>
  <c r="K763" i="1"/>
  <c r="K764" i="1"/>
  <c r="K765" i="1"/>
  <c r="K766" i="1"/>
  <c r="K767" i="1"/>
  <c r="K768" i="1"/>
  <c r="K769" i="1"/>
  <c r="K771" i="1"/>
  <c r="K772" i="1"/>
  <c r="K773" i="1"/>
  <c r="K774" i="1"/>
  <c r="K775" i="1"/>
  <c r="K776" i="1"/>
  <c r="K777" i="1"/>
  <c r="K779" i="1"/>
  <c r="K780" i="1"/>
  <c r="K781" i="1"/>
  <c r="K782" i="1"/>
  <c r="K783" i="1"/>
  <c r="K784" i="1"/>
  <c r="K785" i="1"/>
  <c r="K787" i="1"/>
  <c r="K788" i="1"/>
  <c r="K789" i="1"/>
  <c r="K790" i="1"/>
  <c r="K791" i="1"/>
  <c r="K792" i="1"/>
  <c r="K793" i="1"/>
  <c r="K795" i="1"/>
  <c r="K796" i="1"/>
  <c r="K797" i="1"/>
  <c r="K798" i="1"/>
  <c r="K799" i="1"/>
  <c r="K800" i="1"/>
  <c r="K801" i="1"/>
  <c r="K803" i="1"/>
  <c r="K804" i="1"/>
  <c r="K805" i="1"/>
  <c r="K806" i="1"/>
  <c r="K807" i="1"/>
  <c r="K808" i="1"/>
  <c r="K809" i="1"/>
  <c r="K811" i="1"/>
  <c r="K812" i="1"/>
  <c r="K813" i="1"/>
  <c r="K814" i="1"/>
  <c r="K815" i="1"/>
  <c r="K816" i="1"/>
  <c r="K817" i="1"/>
  <c r="K819" i="1"/>
  <c r="K820" i="1"/>
  <c r="K821" i="1"/>
  <c r="K822" i="1"/>
  <c r="K823" i="1"/>
  <c r="K824" i="1"/>
  <c r="K825" i="1"/>
  <c r="K827" i="1"/>
  <c r="K828" i="1"/>
  <c r="K829" i="1"/>
  <c r="K830" i="1"/>
  <c r="K831" i="1"/>
  <c r="K832" i="1"/>
  <c r="K833" i="1"/>
  <c r="K835" i="1"/>
  <c r="K836" i="1"/>
  <c r="K837" i="1"/>
  <c r="K838" i="1"/>
  <c r="K839" i="1"/>
  <c r="K840" i="1"/>
  <c r="K841" i="1"/>
  <c r="K843" i="1"/>
  <c r="K844" i="1"/>
  <c r="K845" i="1"/>
  <c r="K846" i="1"/>
  <c r="K847" i="1"/>
  <c r="K848" i="1"/>
  <c r="K849" i="1"/>
  <c r="K851" i="1"/>
  <c r="K852" i="1"/>
  <c r="K853" i="1"/>
  <c r="K854" i="1"/>
  <c r="K855" i="1"/>
  <c r="K856" i="1"/>
  <c r="K857" i="1"/>
  <c r="K859" i="1"/>
  <c r="K860" i="1"/>
  <c r="K861" i="1"/>
  <c r="K862" i="1"/>
  <c r="K863" i="1"/>
  <c r="K864" i="1"/>
  <c r="K865" i="1"/>
  <c r="K867" i="1"/>
  <c r="K868" i="1"/>
  <c r="K869" i="1"/>
  <c r="K870" i="1"/>
  <c r="K871" i="1"/>
  <c r="K872" i="1"/>
  <c r="K873" i="1"/>
  <c r="K875" i="1"/>
  <c r="K876" i="1"/>
  <c r="K877" i="1"/>
  <c r="K878" i="1"/>
  <c r="K879" i="1"/>
  <c r="K880" i="1"/>
  <c r="K881" i="1"/>
  <c r="K883" i="1"/>
  <c r="K884" i="1"/>
  <c r="K885" i="1"/>
  <c r="K886" i="1"/>
  <c r="K887" i="1"/>
  <c r="K888" i="1"/>
  <c r="K889" i="1"/>
  <c r="K891" i="1"/>
  <c r="K892" i="1"/>
  <c r="K893" i="1"/>
  <c r="K894" i="1"/>
  <c r="K895" i="1"/>
  <c r="K896" i="1"/>
  <c r="K897" i="1"/>
  <c r="K899" i="1"/>
  <c r="K900" i="1"/>
  <c r="K901" i="1"/>
  <c r="K902" i="1"/>
  <c r="K903" i="1"/>
  <c r="K904" i="1"/>
  <c r="K905" i="1"/>
  <c r="K907" i="1"/>
  <c r="K908" i="1"/>
  <c r="K909" i="1"/>
  <c r="K910" i="1"/>
  <c r="K911" i="1"/>
  <c r="K912" i="1"/>
  <c r="K913" i="1"/>
  <c r="K915" i="1"/>
  <c r="K916" i="1"/>
  <c r="K917" i="1"/>
  <c r="K918" i="1"/>
  <c r="K919" i="1"/>
  <c r="K920" i="1"/>
  <c r="K921" i="1"/>
  <c r="K923" i="1"/>
  <c r="K924" i="1"/>
  <c r="K925" i="1"/>
  <c r="K926" i="1"/>
  <c r="K927" i="1"/>
  <c r="K928" i="1"/>
  <c r="K929" i="1"/>
  <c r="K931" i="1"/>
  <c r="K932" i="1"/>
  <c r="K933" i="1"/>
  <c r="K934" i="1"/>
  <c r="K935" i="1"/>
  <c r="K936" i="1"/>
  <c r="K937" i="1"/>
  <c r="K939" i="1"/>
  <c r="K940" i="1"/>
  <c r="K941" i="1"/>
  <c r="K942" i="1"/>
  <c r="K943" i="1"/>
  <c r="K944" i="1"/>
  <c r="K945" i="1"/>
  <c r="K947" i="1"/>
  <c r="K948" i="1"/>
  <c r="K949" i="1"/>
  <c r="K950" i="1"/>
  <c r="K951" i="1"/>
  <c r="K952" i="1"/>
  <c r="K953" i="1"/>
  <c r="K955" i="1"/>
  <c r="K956" i="1"/>
  <c r="K957" i="1"/>
  <c r="K958" i="1"/>
  <c r="K959" i="1"/>
  <c r="K960" i="1"/>
  <c r="K961" i="1"/>
  <c r="K963" i="1"/>
  <c r="K964" i="1"/>
  <c r="K965" i="1"/>
  <c r="K966" i="1"/>
  <c r="K967" i="1"/>
  <c r="K968" i="1"/>
  <c r="K969" i="1"/>
  <c r="K971" i="1"/>
  <c r="K972" i="1"/>
  <c r="K973" i="1"/>
  <c r="K974" i="1"/>
  <c r="K975" i="1"/>
  <c r="K976" i="1"/>
  <c r="K977" i="1"/>
  <c r="K979" i="1"/>
  <c r="K980" i="1"/>
  <c r="K981" i="1"/>
  <c r="K982" i="1"/>
  <c r="K983" i="1"/>
  <c r="K984" i="1"/>
  <c r="K985" i="1"/>
  <c r="K987" i="1"/>
  <c r="K988" i="1"/>
  <c r="K989" i="1"/>
  <c r="K990" i="1"/>
  <c r="K991" i="1"/>
  <c r="K992" i="1"/>
  <c r="K993" i="1"/>
  <c r="K995" i="1"/>
  <c r="K996" i="1"/>
  <c r="K997" i="1"/>
  <c r="K998" i="1"/>
  <c r="K999" i="1"/>
  <c r="K1000" i="1"/>
  <c r="K1001" i="1"/>
  <c r="K1003" i="1"/>
  <c r="K1004" i="1"/>
  <c r="K1005" i="1"/>
  <c r="K1006" i="1"/>
  <c r="K1007" i="1"/>
  <c r="K1008" i="1"/>
  <c r="K1009" i="1"/>
  <c r="K1011" i="1"/>
  <c r="K1012" i="1"/>
  <c r="K1013" i="1"/>
  <c r="K1014" i="1"/>
  <c r="K1015" i="1"/>
  <c r="K1016" i="1"/>
  <c r="K1017" i="1"/>
  <c r="K1019" i="1"/>
  <c r="K1020" i="1"/>
  <c r="K1021" i="1"/>
  <c r="K1022" i="1"/>
  <c r="K1023" i="1"/>
  <c r="K1024" i="1"/>
  <c r="K1025" i="1"/>
  <c r="K1027" i="1"/>
  <c r="K1028" i="1"/>
  <c r="K1029" i="1"/>
  <c r="K1030" i="1"/>
  <c r="K1031" i="1"/>
  <c r="K1032" i="1"/>
  <c r="K1033" i="1"/>
  <c r="K1035" i="1"/>
  <c r="K1036" i="1"/>
  <c r="K1037" i="1"/>
  <c r="K1038" i="1"/>
  <c r="K1039" i="1"/>
  <c r="K1040" i="1"/>
  <c r="K1041" i="1"/>
  <c r="K1043" i="1"/>
  <c r="K1044" i="1"/>
  <c r="K1045" i="1"/>
  <c r="K1046" i="1"/>
  <c r="K1047" i="1"/>
  <c r="K1048" i="1"/>
  <c r="K1049" i="1"/>
  <c r="K1051" i="1"/>
  <c r="K1052" i="1"/>
  <c r="K1053" i="1"/>
  <c r="K1054" i="1"/>
  <c r="K1055" i="1"/>
  <c r="K1056" i="1"/>
  <c r="K1057" i="1"/>
  <c r="K1059" i="1"/>
  <c r="K1060" i="1"/>
  <c r="K1061" i="1"/>
  <c r="K1062" i="1"/>
  <c r="K1063" i="1"/>
  <c r="K1064" i="1"/>
  <c r="K1065" i="1"/>
  <c r="K1067" i="1"/>
  <c r="K1068" i="1"/>
  <c r="K1069" i="1"/>
  <c r="K1070" i="1"/>
  <c r="K1071" i="1"/>
  <c r="K1072" i="1"/>
  <c r="K1073" i="1"/>
  <c r="K1075" i="1"/>
  <c r="K1076" i="1"/>
  <c r="K1077" i="1"/>
  <c r="K1078" i="1"/>
  <c r="K1079" i="1"/>
  <c r="K1080" i="1"/>
  <c r="K1081" i="1"/>
  <c r="K1083" i="1"/>
  <c r="K1084" i="1"/>
  <c r="K1085" i="1"/>
  <c r="K1086" i="1"/>
  <c r="K1087" i="1"/>
  <c r="K1088" i="1"/>
  <c r="K1089" i="1"/>
  <c r="K1091" i="1"/>
  <c r="K1092" i="1"/>
  <c r="K1093" i="1"/>
  <c r="K1094" i="1"/>
  <c r="K1095" i="1"/>
  <c r="K1096" i="1"/>
  <c r="K1097" i="1"/>
  <c r="K1099" i="1"/>
  <c r="K1100" i="1"/>
  <c r="K1101" i="1"/>
  <c r="K1102" i="1"/>
  <c r="K1103" i="1"/>
  <c r="K1104" i="1"/>
  <c r="K1105" i="1"/>
  <c r="K1107" i="1"/>
  <c r="K1108" i="1"/>
  <c r="K1109" i="1"/>
  <c r="K1110" i="1"/>
  <c r="K1111" i="1"/>
  <c r="K1112" i="1"/>
  <c r="K1113" i="1"/>
  <c r="K1115" i="1"/>
  <c r="K1116" i="1"/>
  <c r="K1117" i="1"/>
  <c r="K1118" i="1"/>
  <c r="K1119" i="1"/>
  <c r="K1120" i="1"/>
  <c r="K1121" i="1"/>
  <c r="K1123" i="1"/>
  <c r="K1124" i="1"/>
  <c r="K1125" i="1"/>
  <c r="K1126" i="1"/>
  <c r="K1127" i="1"/>
  <c r="K1128" i="1"/>
  <c r="K1129" i="1"/>
  <c r="K1131" i="1"/>
  <c r="K1132" i="1"/>
  <c r="K1133" i="1"/>
  <c r="K1134" i="1"/>
  <c r="K1135" i="1"/>
  <c r="K1136" i="1"/>
  <c r="K1137" i="1"/>
  <c r="K1139" i="1"/>
  <c r="K1140" i="1"/>
  <c r="K1141" i="1"/>
  <c r="K1142" i="1"/>
  <c r="K1143" i="1"/>
  <c r="K1144" i="1"/>
  <c r="K1145" i="1"/>
  <c r="K1147" i="1"/>
  <c r="K1148" i="1"/>
  <c r="K1149" i="1"/>
  <c r="K1150" i="1"/>
  <c r="K1151" i="1"/>
  <c r="K1152" i="1"/>
  <c r="K1153" i="1"/>
  <c r="K1155" i="1"/>
  <c r="K1156" i="1"/>
  <c r="K1157" i="1"/>
  <c r="K1158" i="1"/>
  <c r="K1159" i="1"/>
  <c r="K1160" i="1"/>
  <c r="K1161" i="1"/>
  <c r="K1163" i="1"/>
  <c r="K1164" i="1"/>
  <c r="K1165" i="1"/>
  <c r="K1166" i="1"/>
  <c r="K1167" i="1"/>
  <c r="K1168" i="1"/>
  <c r="K1169" i="1"/>
  <c r="K1171" i="1"/>
  <c r="K1172" i="1"/>
  <c r="K1173" i="1"/>
  <c r="K1174" i="1"/>
  <c r="K1175" i="1"/>
  <c r="K1176" i="1"/>
  <c r="K1177" i="1"/>
  <c r="K1179" i="1"/>
  <c r="K1180" i="1"/>
  <c r="K1181" i="1"/>
  <c r="K1182" i="1"/>
  <c r="K1183" i="1"/>
  <c r="K1184" i="1"/>
  <c r="K1185" i="1"/>
  <c r="K1187" i="1"/>
  <c r="K1188" i="1"/>
  <c r="K1189" i="1"/>
  <c r="K1190" i="1"/>
  <c r="K1191" i="1"/>
  <c r="K1192" i="1"/>
  <c r="K1193" i="1"/>
  <c r="K1195" i="1"/>
  <c r="K1196" i="1"/>
  <c r="K1197" i="1"/>
  <c r="K1198" i="1"/>
  <c r="K1199" i="1"/>
  <c r="K1200" i="1"/>
  <c r="K1201" i="1"/>
  <c r="K1203" i="1"/>
  <c r="K1204" i="1"/>
  <c r="K1205" i="1"/>
  <c r="K1206" i="1"/>
  <c r="K1207" i="1"/>
  <c r="K1208" i="1"/>
  <c r="K1209" i="1"/>
  <c r="K1211" i="1"/>
  <c r="K1212" i="1"/>
  <c r="K1213" i="1"/>
  <c r="K1214" i="1"/>
  <c r="K1215" i="1"/>
  <c r="K1216" i="1"/>
  <c r="K1217" i="1"/>
  <c r="K1219" i="1"/>
  <c r="K1220" i="1"/>
  <c r="K1221" i="1"/>
  <c r="K1222" i="1"/>
  <c r="K1223" i="1"/>
  <c r="K1224" i="1"/>
  <c r="K1225" i="1"/>
  <c r="K1227" i="1"/>
  <c r="K1228" i="1"/>
  <c r="K1229" i="1"/>
  <c r="K1230" i="1"/>
  <c r="K1231" i="1"/>
  <c r="K1232" i="1"/>
  <c r="K1233" i="1"/>
  <c r="K1235" i="1"/>
  <c r="K1236" i="1"/>
  <c r="K1237" i="1"/>
  <c r="K1238" i="1"/>
  <c r="K1239" i="1"/>
  <c r="K1240" i="1"/>
  <c r="K1241" i="1"/>
  <c r="K1243" i="1"/>
  <c r="K1244" i="1"/>
  <c r="K1245" i="1"/>
  <c r="K1246" i="1"/>
  <c r="K1247" i="1"/>
  <c r="K1248" i="1"/>
  <c r="K1249" i="1"/>
  <c r="K1251" i="1"/>
  <c r="K1252" i="1"/>
  <c r="K1253" i="1"/>
  <c r="K1254" i="1"/>
  <c r="K1255" i="1"/>
  <c r="K1256" i="1"/>
  <c r="K1257" i="1"/>
  <c r="K1259" i="1"/>
  <c r="K1260" i="1"/>
  <c r="K1261" i="1"/>
  <c r="K1262" i="1"/>
  <c r="K1263" i="1"/>
  <c r="K1264" i="1"/>
  <c r="K1265" i="1"/>
  <c r="K1267" i="1"/>
  <c r="K1268" i="1"/>
  <c r="K1269" i="1"/>
  <c r="K1270" i="1"/>
  <c r="K1271" i="1"/>
  <c r="K1272" i="1"/>
  <c r="K1273" i="1"/>
  <c r="K1275" i="1"/>
  <c r="K1276" i="1"/>
  <c r="K1277" i="1"/>
  <c r="K1278" i="1"/>
  <c r="K1279" i="1"/>
  <c r="K1280" i="1"/>
  <c r="K1281" i="1"/>
  <c r="K1283" i="1"/>
  <c r="K1284" i="1"/>
  <c r="K1285" i="1"/>
  <c r="K1286" i="1"/>
  <c r="K1287" i="1"/>
  <c r="K1288" i="1"/>
  <c r="K1289" i="1"/>
  <c r="K1291" i="1"/>
  <c r="K1292" i="1"/>
  <c r="K1293" i="1"/>
  <c r="K1294" i="1"/>
  <c r="K1295" i="1"/>
  <c r="K1296" i="1"/>
  <c r="K1297" i="1"/>
  <c r="K1299" i="1"/>
  <c r="K1300" i="1"/>
  <c r="K1301" i="1"/>
  <c r="K1302" i="1"/>
  <c r="K1303" i="1"/>
  <c r="K1304" i="1"/>
  <c r="K1305" i="1"/>
  <c r="K1307" i="1"/>
  <c r="K1308" i="1"/>
  <c r="K1309" i="1"/>
  <c r="K1310" i="1"/>
  <c r="K1311" i="1"/>
  <c r="K1312" i="1"/>
  <c r="K1313" i="1"/>
  <c r="K1315" i="1"/>
  <c r="K1316" i="1"/>
  <c r="K1317" i="1"/>
  <c r="K1318" i="1"/>
  <c r="K1319" i="1"/>
  <c r="K1320" i="1"/>
  <c r="K1321" i="1"/>
  <c r="K1323" i="1"/>
  <c r="K1324" i="1"/>
  <c r="K1325" i="1"/>
  <c r="K1326" i="1"/>
  <c r="K1327" i="1"/>
  <c r="K1328" i="1"/>
  <c r="K1329" i="1"/>
  <c r="K1331" i="1"/>
  <c r="K1332" i="1"/>
  <c r="K1333" i="1"/>
  <c r="K1334" i="1"/>
  <c r="K1335" i="1"/>
  <c r="K1336" i="1"/>
  <c r="K1337" i="1"/>
  <c r="K1339" i="1"/>
  <c r="K1340" i="1"/>
  <c r="K1341" i="1"/>
  <c r="K1342" i="1"/>
  <c r="K1343" i="1"/>
  <c r="K1344" i="1"/>
  <c r="K1345" i="1"/>
  <c r="K1347" i="1"/>
  <c r="K1348" i="1"/>
  <c r="K1349" i="1"/>
  <c r="K1350" i="1"/>
  <c r="K1351" i="1"/>
  <c r="K1352" i="1"/>
  <c r="K1353" i="1"/>
  <c r="K1355" i="1"/>
  <c r="K1356" i="1"/>
  <c r="K1357" i="1"/>
  <c r="K1358" i="1"/>
  <c r="K1359" i="1"/>
  <c r="K1360" i="1"/>
  <c r="K1361" i="1"/>
  <c r="K1363" i="1"/>
  <c r="K1364" i="1"/>
  <c r="K1365" i="1"/>
  <c r="K1366" i="1"/>
  <c r="K1367" i="1"/>
  <c r="K1368" i="1"/>
  <c r="K1369" i="1"/>
  <c r="K1371" i="1"/>
  <c r="K1372" i="1"/>
  <c r="K1373" i="1"/>
  <c r="K1374" i="1"/>
  <c r="K1375" i="1"/>
  <c r="K1376" i="1"/>
  <c r="K1377" i="1"/>
  <c r="K1379" i="1"/>
  <c r="K1380" i="1"/>
  <c r="K1381" i="1"/>
  <c r="K1382" i="1"/>
  <c r="K1383" i="1"/>
  <c r="K1384" i="1"/>
  <c r="K1385" i="1"/>
  <c r="K1387" i="1"/>
  <c r="K1388" i="1"/>
  <c r="K1389" i="1"/>
  <c r="K1390" i="1"/>
  <c r="K1391" i="1"/>
  <c r="K1392" i="1"/>
  <c r="K1393" i="1"/>
  <c r="K1395" i="1"/>
  <c r="K1396" i="1"/>
  <c r="K1397" i="1"/>
  <c r="K1398" i="1"/>
  <c r="K1399" i="1"/>
  <c r="K1400" i="1"/>
  <c r="K1401" i="1"/>
  <c r="K1403" i="1"/>
  <c r="K1404" i="1"/>
  <c r="K1405" i="1"/>
  <c r="K1406" i="1"/>
  <c r="K1407" i="1"/>
  <c r="K1408" i="1"/>
  <c r="K1409" i="1"/>
  <c r="K1411" i="1"/>
  <c r="K1412" i="1"/>
  <c r="K1413" i="1"/>
  <c r="K1414" i="1"/>
  <c r="K1415" i="1"/>
  <c r="K1416" i="1"/>
  <c r="K1417" i="1"/>
  <c r="K1419" i="1"/>
  <c r="K1420" i="1"/>
  <c r="K1421" i="1"/>
  <c r="K1422" i="1"/>
  <c r="K1423" i="1"/>
  <c r="K1424" i="1"/>
  <c r="K1425" i="1"/>
  <c r="K1427" i="1"/>
  <c r="K1428" i="1"/>
  <c r="K1429" i="1"/>
  <c r="K1430" i="1"/>
  <c r="K1431" i="1"/>
  <c r="K1432" i="1"/>
  <c r="K1433" i="1"/>
  <c r="K1435" i="1"/>
  <c r="K1436" i="1"/>
  <c r="K1437" i="1"/>
  <c r="K1438" i="1"/>
  <c r="K1439" i="1"/>
  <c r="K1440" i="1"/>
  <c r="K1441" i="1"/>
  <c r="K1443" i="1"/>
  <c r="K1444" i="1"/>
  <c r="K1445" i="1"/>
  <c r="K1446" i="1"/>
  <c r="K1447" i="1"/>
  <c r="K1448" i="1"/>
  <c r="K1449" i="1"/>
  <c r="K1451" i="1"/>
  <c r="K1452" i="1"/>
  <c r="K1453" i="1"/>
  <c r="K1454" i="1"/>
  <c r="K1455" i="1"/>
  <c r="K1456" i="1"/>
  <c r="K1457" i="1"/>
  <c r="K1459" i="1"/>
  <c r="K1460" i="1"/>
  <c r="K1461" i="1"/>
  <c r="K1462" i="1"/>
  <c r="K1463" i="1"/>
  <c r="K1464" i="1"/>
  <c r="K1465" i="1"/>
  <c r="K1467" i="1"/>
  <c r="K1468" i="1"/>
  <c r="K1469" i="1"/>
  <c r="K1470" i="1"/>
  <c r="K1471" i="1"/>
  <c r="K1472" i="1"/>
  <c r="K1473" i="1"/>
  <c r="K1475" i="1"/>
  <c r="K1476" i="1"/>
  <c r="K1477" i="1"/>
  <c r="K1478" i="1"/>
  <c r="K1479" i="1"/>
  <c r="K1480" i="1"/>
  <c r="K1481" i="1"/>
  <c r="K1483" i="1"/>
  <c r="K1484" i="1"/>
  <c r="K1485" i="1"/>
  <c r="K1486" i="1"/>
  <c r="K1487" i="1"/>
  <c r="K1488" i="1"/>
  <c r="K1489" i="1"/>
  <c r="K1491" i="1"/>
  <c r="K1492" i="1"/>
  <c r="K1493" i="1"/>
  <c r="K1494" i="1"/>
  <c r="K1495" i="1"/>
  <c r="K1496" i="1"/>
  <c r="K1497" i="1"/>
  <c r="K1499" i="1"/>
  <c r="K1500" i="1"/>
  <c r="K1501" i="1"/>
  <c r="K1502" i="1"/>
  <c r="K1503" i="1"/>
  <c r="K1504" i="1"/>
  <c r="K1505" i="1"/>
  <c r="K1507" i="1"/>
  <c r="K1508" i="1"/>
  <c r="K1509" i="1"/>
  <c r="K1510" i="1"/>
  <c r="K1511" i="1"/>
  <c r="K1512" i="1"/>
  <c r="K1513" i="1"/>
  <c r="K1515" i="1"/>
  <c r="K1516" i="1"/>
  <c r="K1517" i="1"/>
  <c r="K1518" i="1"/>
  <c r="K1519" i="1"/>
  <c r="K1520" i="1"/>
  <c r="K1521" i="1"/>
  <c r="K1523" i="1"/>
  <c r="K1524" i="1"/>
  <c r="K1525" i="1"/>
  <c r="K1526" i="1"/>
  <c r="K1527" i="1"/>
  <c r="K1528" i="1"/>
  <c r="K1529" i="1"/>
  <c r="K1531" i="1"/>
  <c r="K1532" i="1"/>
  <c r="K1533" i="1"/>
  <c r="K1534" i="1"/>
  <c r="K1535" i="1"/>
  <c r="K1536" i="1"/>
  <c r="K1537" i="1"/>
  <c r="K1539" i="1"/>
  <c r="K1540" i="1"/>
  <c r="K1541" i="1"/>
  <c r="K1542" i="1"/>
  <c r="K1543" i="1"/>
  <c r="K1544" i="1"/>
  <c r="K1545" i="1"/>
  <c r="K1547" i="1"/>
  <c r="K1548" i="1"/>
  <c r="K1549" i="1"/>
  <c r="K1550" i="1"/>
  <c r="K1551" i="1"/>
  <c r="K1552" i="1"/>
  <c r="K1553" i="1"/>
  <c r="K1555" i="1"/>
  <c r="K1556" i="1"/>
  <c r="K1557" i="1"/>
  <c r="K1558" i="1"/>
  <c r="K1559" i="1"/>
  <c r="K1560" i="1"/>
  <c r="K1561" i="1"/>
  <c r="K1563" i="1"/>
  <c r="K1564" i="1"/>
  <c r="K1565" i="1"/>
  <c r="K1566" i="1"/>
  <c r="K1567" i="1"/>
  <c r="K1568" i="1"/>
  <c r="K1569" i="1"/>
  <c r="K1571" i="1"/>
  <c r="K1572" i="1"/>
  <c r="K1573" i="1"/>
  <c r="K1574" i="1"/>
  <c r="K1575" i="1"/>
  <c r="K1576" i="1"/>
  <c r="K1577" i="1"/>
  <c r="K1579" i="1"/>
  <c r="K1580" i="1"/>
  <c r="K1581" i="1"/>
  <c r="K1582" i="1"/>
  <c r="K1583" i="1"/>
  <c r="K1584" i="1"/>
  <c r="K1585" i="1"/>
  <c r="K1587" i="1"/>
  <c r="K1588" i="1"/>
  <c r="K1589" i="1"/>
  <c r="K1590" i="1"/>
  <c r="K1591" i="1"/>
  <c r="K1592" i="1"/>
  <c r="K1593" i="1"/>
  <c r="K1595" i="1"/>
  <c r="K1596" i="1"/>
  <c r="K1597" i="1"/>
  <c r="K1598" i="1"/>
  <c r="K1599" i="1"/>
  <c r="K1600" i="1"/>
  <c r="K1601" i="1"/>
  <c r="K1603" i="1"/>
  <c r="K1604" i="1"/>
  <c r="K1605" i="1"/>
  <c r="K1606" i="1"/>
  <c r="K1607" i="1"/>
  <c r="K1608" i="1"/>
  <c r="K1609" i="1"/>
  <c r="K1611" i="1"/>
  <c r="K1612" i="1"/>
  <c r="K1613" i="1"/>
  <c r="K1614" i="1"/>
  <c r="K1615" i="1"/>
  <c r="K1616" i="1"/>
  <c r="K1617" i="1"/>
  <c r="K1619" i="1"/>
  <c r="K1620" i="1"/>
  <c r="K1621" i="1"/>
  <c r="K1622" i="1"/>
  <c r="K1623" i="1"/>
  <c r="K1624" i="1"/>
  <c r="K1625" i="1"/>
  <c r="K1627" i="1"/>
  <c r="K1628" i="1"/>
  <c r="K1629" i="1"/>
  <c r="K1630" i="1"/>
  <c r="K1631" i="1"/>
  <c r="K1632" i="1"/>
  <c r="K1633" i="1"/>
  <c r="K1635" i="1"/>
  <c r="K1636" i="1"/>
  <c r="K1637" i="1"/>
  <c r="K1638" i="1"/>
  <c r="K1639" i="1"/>
  <c r="K1640" i="1"/>
  <c r="K1641" i="1"/>
  <c r="K1643" i="1"/>
  <c r="K1644" i="1"/>
  <c r="K1645" i="1"/>
  <c r="K1646" i="1"/>
  <c r="K1647" i="1"/>
  <c r="K1648" i="1"/>
  <c r="K1649" i="1"/>
  <c r="K1651" i="1"/>
  <c r="K1652" i="1"/>
  <c r="K1653" i="1"/>
  <c r="K1654" i="1"/>
  <c r="K1655" i="1"/>
  <c r="K1656" i="1"/>
  <c r="K1657" i="1"/>
  <c r="K1659" i="1"/>
  <c r="K1660" i="1"/>
  <c r="K1661" i="1"/>
  <c r="K1662" i="1"/>
  <c r="K1663" i="1"/>
  <c r="K1664" i="1"/>
  <c r="K1665" i="1"/>
  <c r="K1667" i="1"/>
  <c r="K1668" i="1"/>
  <c r="K1669" i="1"/>
  <c r="K1670" i="1"/>
  <c r="K1671" i="1"/>
  <c r="K1672" i="1"/>
  <c r="K1673" i="1"/>
  <c r="K1675" i="1"/>
  <c r="K1676" i="1"/>
  <c r="K1677" i="1"/>
  <c r="K1678" i="1"/>
  <c r="K1679" i="1"/>
  <c r="K1680" i="1"/>
  <c r="K1681" i="1"/>
  <c r="K1683" i="1"/>
  <c r="K1684" i="1"/>
  <c r="K1685" i="1"/>
  <c r="K1686" i="1"/>
  <c r="K1687" i="1"/>
  <c r="K1688" i="1"/>
  <c r="K1689" i="1"/>
  <c r="K1691" i="1"/>
  <c r="K1692" i="1"/>
  <c r="K1693" i="1"/>
  <c r="K1694" i="1"/>
  <c r="K1695" i="1"/>
  <c r="K1696" i="1"/>
  <c r="K1697" i="1"/>
  <c r="K1699" i="1"/>
  <c r="K1700" i="1"/>
  <c r="K1701" i="1"/>
  <c r="K1702" i="1"/>
  <c r="K1703" i="1"/>
  <c r="K1704" i="1"/>
  <c r="K1705" i="1"/>
  <c r="K1707" i="1"/>
  <c r="K1708" i="1"/>
  <c r="K1709" i="1"/>
  <c r="K1710" i="1"/>
  <c r="K1711" i="1"/>
  <c r="K1712" i="1"/>
  <c r="K1713" i="1"/>
  <c r="K1715" i="1"/>
  <c r="K1716" i="1"/>
  <c r="K1717" i="1"/>
  <c r="K1718" i="1"/>
  <c r="K1719" i="1"/>
  <c r="K1720" i="1"/>
  <c r="K1721" i="1"/>
  <c r="K1723" i="1"/>
  <c r="K1724" i="1"/>
  <c r="K1725" i="1"/>
  <c r="K1726" i="1"/>
  <c r="K1727" i="1"/>
  <c r="K1728" i="1"/>
  <c r="K1729" i="1"/>
  <c r="K1731" i="1"/>
  <c r="K1732" i="1"/>
  <c r="K1733" i="1"/>
  <c r="K1734" i="1"/>
  <c r="K1735" i="1"/>
  <c r="K1736" i="1"/>
  <c r="K1737" i="1"/>
  <c r="K1739" i="1"/>
  <c r="K1740" i="1"/>
  <c r="K1741" i="1"/>
  <c r="K1742" i="1"/>
  <c r="K1743" i="1"/>
  <c r="K1744" i="1"/>
  <c r="K1745" i="1"/>
  <c r="K1747" i="1"/>
  <c r="K1748" i="1"/>
  <c r="K1749" i="1"/>
  <c r="K1750" i="1"/>
  <c r="K1751" i="1"/>
  <c r="K1752" i="1"/>
  <c r="K1753" i="1"/>
  <c r="K1755" i="1"/>
  <c r="K1756" i="1"/>
  <c r="K1757" i="1"/>
  <c r="K1758" i="1"/>
  <c r="K1759" i="1"/>
  <c r="K1760" i="1"/>
  <c r="K1761" i="1"/>
  <c r="K1763" i="1"/>
  <c r="K1764" i="1"/>
  <c r="K1765" i="1"/>
  <c r="K1766" i="1"/>
  <c r="K1767" i="1"/>
  <c r="K1768" i="1"/>
  <c r="K1769" i="1"/>
  <c r="K1771" i="1"/>
  <c r="K1772" i="1"/>
  <c r="K1773" i="1"/>
  <c r="K1774" i="1"/>
  <c r="K1775" i="1"/>
  <c r="K1776" i="1"/>
  <c r="K1777" i="1"/>
  <c r="K1779" i="1"/>
  <c r="K1780" i="1"/>
  <c r="K1781" i="1"/>
  <c r="K1782" i="1"/>
  <c r="K1783" i="1"/>
  <c r="K1784" i="1"/>
  <c r="K1785" i="1"/>
  <c r="K1787" i="1"/>
  <c r="K1788" i="1"/>
  <c r="K1789" i="1"/>
  <c r="K1790" i="1"/>
  <c r="K1791" i="1"/>
  <c r="K1792" i="1"/>
  <c r="K1793" i="1"/>
  <c r="K1795" i="1"/>
  <c r="K1796" i="1"/>
  <c r="K1797" i="1"/>
  <c r="K1798" i="1"/>
  <c r="K1799" i="1"/>
  <c r="K1800" i="1"/>
  <c r="K1801" i="1"/>
  <c r="K1803" i="1"/>
  <c r="K1804" i="1"/>
  <c r="K1805" i="1"/>
  <c r="K1806" i="1"/>
  <c r="K1807" i="1"/>
  <c r="K1808" i="1"/>
  <c r="K1809" i="1"/>
  <c r="K1811" i="1"/>
  <c r="K1812" i="1"/>
  <c r="K1813" i="1"/>
  <c r="K1814" i="1"/>
  <c r="K1815" i="1"/>
  <c r="K1816" i="1"/>
  <c r="K1817" i="1"/>
  <c r="K1819" i="1"/>
  <c r="K1820" i="1"/>
  <c r="K1821" i="1"/>
  <c r="K1822" i="1"/>
  <c r="K1823" i="1"/>
  <c r="K1824" i="1"/>
  <c r="K1825" i="1"/>
  <c r="K1827" i="1"/>
  <c r="K1828" i="1"/>
  <c r="K1829" i="1"/>
  <c r="K1830" i="1"/>
  <c r="K1831" i="1"/>
  <c r="K1832" i="1"/>
  <c r="K1833" i="1"/>
  <c r="K1835" i="1"/>
  <c r="K1836" i="1"/>
  <c r="K1837" i="1"/>
  <c r="K1838" i="1"/>
  <c r="K1839" i="1"/>
  <c r="K1840" i="1"/>
  <c r="K1841" i="1"/>
  <c r="K1843" i="1"/>
  <c r="K1844" i="1"/>
  <c r="K1845" i="1"/>
  <c r="K1846" i="1"/>
  <c r="K1847" i="1"/>
  <c r="K1848" i="1"/>
  <c r="K1849" i="1"/>
  <c r="K1851" i="1"/>
  <c r="K1852" i="1"/>
  <c r="K1853" i="1"/>
  <c r="K1854" i="1"/>
  <c r="K1855" i="1"/>
  <c r="K1856" i="1"/>
  <c r="K1857" i="1"/>
  <c r="K1859" i="1"/>
  <c r="K1860" i="1"/>
  <c r="K1861" i="1"/>
  <c r="K1862" i="1"/>
  <c r="K1863" i="1"/>
  <c r="K1864" i="1"/>
  <c r="K1865" i="1"/>
  <c r="K1867" i="1"/>
  <c r="K1868" i="1"/>
  <c r="K1869" i="1"/>
  <c r="K1870" i="1"/>
  <c r="K1871" i="1"/>
  <c r="K1872" i="1"/>
  <c r="K1873" i="1"/>
  <c r="K1875" i="1"/>
  <c r="K1876" i="1"/>
  <c r="K1877" i="1"/>
  <c r="K1878" i="1"/>
  <c r="K1879" i="1"/>
  <c r="K1880" i="1"/>
  <c r="K1881" i="1"/>
  <c r="K1883" i="1"/>
  <c r="K1884" i="1"/>
  <c r="K1885" i="1"/>
  <c r="K1886" i="1"/>
  <c r="K1887" i="1"/>
  <c r="K1888" i="1"/>
  <c r="K1889" i="1"/>
  <c r="K1891" i="1"/>
  <c r="K1892" i="1"/>
  <c r="K1893" i="1"/>
  <c r="K1894" i="1"/>
  <c r="K1895" i="1"/>
  <c r="K1896" i="1"/>
  <c r="K1897" i="1"/>
  <c r="K1899" i="1"/>
  <c r="K1900" i="1"/>
  <c r="K1901" i="1"/>
  <c r="K1902" i="1"/>
  <c r="K1903" i="1"/>
  <c r="K1904" i="1"/>
  <c r="K1905" i="1"/>
  <c r="K1907" i="1"/>
  <c r="K1908" i="1"/>
  <c r="K1909" i="1"/>
  <c r="K1910" i="1"/>
  <c r="K1911" i="1"/>
  <c r="K1912" i="1"/>
  <c r="K1913" i="1"/>
  <c r="K1915" i="1"/>
  <c r="K1916" i="1"/>
  <c r="K1917" i="1"/>
  <c r="K1918" i="1"/>
  <c r="K1919" i="1"/>
  <c r="K1920" i="1"/>
  <c r="K1921" i="1"/>
  <c r="K1923" i="1"/>
  <c r="K1924" i="1"/>
  <c r="K1925" i="1"/>
  <c r="K1926" i="1"/>
  <c r="K1927" i="1"/>
  <c r="K1928" i="1"/>
  <c r="K1929" i="1"/>
  <c r="K1931" i="1"/>
  <c r="K1932" i="1"/>
  <c r="K1933" i="1"/>
  <c r="K1934" i="1"/>
  <c r="K1935" i="1"/>
  <c r="K1936" i="1"/>
  <c r="K1937" i="1"/>
  <c r="K1939" i="1"/>
  <c r="K1940" i="1"/>
  <c r="K1941" i="1"/>
  <c r="K1942" i="1"/>
  <c r="K1943" i="1"/>
  <c r="K1944" i="1"/>
  <c r="K1945" i="1"/>
  <c r="K1947" i="1"/>
  <c r="K1948" i="1"/>
  <c r="K1949" i="1"/>
  <c r="K1950" i="1"/>
  <c r="K1951" i="1"/>
  <c r="K1952" i="1"/>
  <c r="K1953" i="1"/>
  <c r="K1955" i="1"/>
  <c r="K1956" i="1"/>
  <c r="K1957" i="1"/>
  <c r="K1958" i="1"/>
  <c r="K1959" i="1"/>
  <c r="K1960" i="1"/>
  <c r="K1961" i="1"/>
  <c r="K1963" i="1"/>
  <c r="K1964" i="1"/>
  <c r="K1965" i="1"/>
  <c r="K1966" i="1"/>
  <c r="K1967" i="1"/>
  <c r="K1968" i="1"/>
  <c r="K1969" i="1"/>
  <c r="K1971" i="1"/>
  <c r="K1972" i="1"/>
  <c r="K1973" i="1"/>
  <c r="K1974" i="1"/>
  <c r="K1975" i="1"/>
  <c r="K1976" i="1"/>
  <c r="K1977" i="1"/>
  <c r="K1979" i="1"/>
  <c r="K1980" i="1"/>
  <c r="K1981" i="1"/>
  <c r="K1982" i="1"/>
  <c r="K1983" i="1"/>
  <c r="K1984" i="1"/>
  <c r="K1985" i="1"/>
  <c r="K1987" i="1"/>
  <c r="K1988" i="1"/>
  <c r="K1989" i="1"/>
  <c r="K1990" i="1"/>
  <c r="K1991" i="1"/>
  <c r="K1992" i="1"/>
  <c r="K1993" i="1"/>
  <c r="K1995" i="1"/>
  <c r="K1996" i="1"/>
  <c r="K1997" i="1"/>
  <c r="K1998" i="1"/>
  <c r="K1999" i="1"/>
  <c r="K2000" i="1"/>
  <c r="K2001" i="1"/>
  <c r="K2003" i="1"/>
  <c r="K2004" i="1"/>
  <c r="K2005" i="1"/>
  <c r="K2006" i="1"/>
  <c r="K2007" i="1"/>
  <c r="K2008" i="1"/>
  <c r="K2009" i="1"/>
  <c r="K2011" i="1"/>
  <c r="K2012" i="1"/>
  <c r="K2013" i="1"/>
  <c r="K2014" i="1"/>
  <c r="K2015" i="1"/>
  <c r="K2016" i="1"/>
  <c r="K2017" i="1"/>
  <c r="K2019" i="1"/>
  <c r="K2020" i="1"/>
  <c r="K2021" i="1"/>
  <c r="K2022" i="1"/>
  <c r="K2023" i="1"/>
  <c r="K2024" i="1"/>
  <c r="K2025" i="1"/>
  <c r="K2027" i="1"/>
  <c r="K2028" i="1"/>
  <c r="K2029" i="1"/>
  <c r="K2030" i="1"/>
  <c r="K2031" i="1"/>
  <c r="K2032" i="1"/>
  <c r="K2033" i="1"/>
  <c r="K2035" i="1"/>
  <c r="K2036" i="1"/>
  <c r="K2037" i="1"/>
  <c r="K2038" i="1"/>
  <c r="K2039" i="1"/>
  <c r="K2040" i="1"/>
  <c r="K2041" i="1"/>
  <c r="K2043" i="1"/>
  <c r="K2044" i="1"/>
  <c r="K2045" i="1"/>
  <c r="K2046" i="1"/>
  <c r="K2047" i="1"/>
  <c r="K2048" i="1"/>
  <c r="K2049" i="1"/>
  <c r="K2051" i="1"/>
  <c r="K2052" i="1"/>
  <c r="K2053" i="1"/>
  <c r="K2054" i="1"/>
  <c r="K2055" i="1"/>
  <c r="K2056" i="1"/>
  <c r="K2057" i="1"/>
  <c r="K2059" i="1"/>
  <c r="K2060" i="1"/>
  <c r="K2061" i="1"/>
  <c r="K2062" i="1"/>
  <c r="K2063" i="1"/>
  <c r="K2064" i="1"/>
  <c r="K2065" i="1"/>
  <c r="K2067" i="1"/>
  <c r="K2068" i="1"/>
  <c r="K2069" i="1"/>
  <c r="K2070" i="1"/>
  <c r="K2071" i="1"/>
  <c r="K2072" i="1"/>
  <c r="K2073" i="1"/>
  <c r="K2075" i="1"/>
  <c r="K2076" i="1"/>
  <c r="K2077" i="1"/>
  <c r="K2078" i="1"/>
  <c r="K2079" i="1"/>
  <c r="K2080" i="1"/>
  <c r="K2081" i="1"/>
  <c r="K2083" i="1"/>
  <c r="K2084" i="1"/>
  <c r="K2085" i="1"/>
  <c r="K2086" i="1"/>
  <c r="K2087" i="1"/>
  <c r="K2088" i="1"/>
  <c r="K2089" i="1"/>
  <c r="K2091" i="1"/>
  <c r="K2092" i="1"/>
  <c r="K2093" i="1"/>
  <c r="K2094" i="1"/>
  <c r="K2095" i="1"/>
  <c r="K2096" i="1"/>
  <c r="K2097" i="1"/>
  <c r="K2099" i="1"/>
  <c r="K2100" i="1"/>
  <c r="K2101" i="1"/>
  <c r="K2102" i="1"/>
  <c r="K2103" i="1"/>
  <c r="K2104" i="1"/>
  <c r="K2105" i="1"/>
  <c r="K2107" i="1"/>
  <c r="K2108" i="1"/>
  <c r="K2109" i="1"/>
  <c r="K2110" i="1"/>
  <c r="K2111" i="1"/>
  <c r="K2112" i="1"/>
  <c r="K2113" i="1"/>
  <c r="K2115" i="1"/>
  <c r="K2116" i="1"/>
  <c r="K2117" i="1"/>
  <c r="K2118" i="1"/>
  <c r="K2119" i="1"/>
  <c r="K2120" i="1"/>
  <c r="K2121" i="1"/>
  <c r="K2123" i="1"/>
  <c r="K2124" i="1"/>
  <c r="K2125" i="1"/>
  <c r="K2126" i="1"/>
  <c r="K2127" i="1"/>
  <c r="K2128" i="1"/>
  <c r="K2129" i="1"/>
  <c r="K2131" i="1"/>
  <c r="K2132" i="1"/>
  <c r="K2133" i="1"/>
  <c r="K2134" i="1"/>
  <c r="K2135" i="1"/>
  <c r="K2136" i="1"/>
  <c r="K2137" i="1"/>
  <c r="K2139" i="1"/>
  <c r="K2140" i="1"/>
  <c r="K2141" i="1"/>
  <c r="K2142" i="1"/>
  <c r="K2143" i="1"/>
  <c r="K2144" i="1"/>
  <c r="K2145" i="1"/>
  <c r="K2147" i="1"/>
  <c r="K2148" i="1"/>
  <c r="K2149" i="1"/>
  <c r="K2150" i="1"/>
  <c r="K2151" i="1"/>
  <c r="K2152" i="1"/>
  <c r="K2153" i="1"/>
  <c r="K2155" i="1"/>
  <c r="K2156" i="1"/>
  <c r="K2157" i="1"/>
  <c r="K2158" i="1"/>
  <c r="K2159" i="1"/>
  <c r="K2160" i="1"/>
  <c r="K2161" i="1"/>
  <c r="K2163" i="1"/>
  <c r="K2164" i="1"/>
  <c r="K2165" i="1"/>
  <c r="K2166" i="1"/>
  <c r="K2167" i="1"/>
  <c r="K2168" i="1"/>
  <c r="K2169" i="1"/>
  <c r="K2171" i="1"/>
  <c r="K2172" i="1"/>
  <c r="K2173" i="1"/>
  <c r="K2174" i="1"/>
  <c r="K2175" i="1"/>
  <c r="K2176" i="1"/>
  <c r="K2177" i="1"/>
  <c r="K2179" i="1"/>
  <c r="K2180" i="1"/>
  <c r="K2181" i="1"/>
  <c r="K2182" i="1"/>
  <c r="K2183" i="1"/>
  <c r="K2184" i="1"/>
  <c r="K2185" i="1"/>
  <c r="K2187" i="1"/>
  <c r="K2188" i="1"/>
  <c r="K2189" i="1"/>
  <c r="K2190" i="1"/>
  <c r="K2191" i="1"/>
  <c r="K2192" i="1"/>
  <c r="K2193" i="1"/>
  <c r="K2195" i="1"/>
  <c r="K2196" i="1"/>
  <c r="K2197" i="1"/>
  <c r="K2198" i="1"/>
  <c r="K2199" i="1"/>
  <c r="K2200" i="1"/>
  <c r="K2201" i="1"/>
  <c r="K2203" i="1"/>
  <c r="K2204" i="1"/>
  <c r="K2205" i="1"/>
  <c r="K2206" i="1"/>
  <c r="K2207" i="1"/>
  <c r="K2208" i="1"/>
  <c r="K2209" i="1"/>
  <c r="K2211" i="1"/>
  <c r="K2212" i="1"/>
  <c r="K2213" i="1"/>
  <c r="K2214" i="1"/>
  <c r="K2215" i="1"/>
  <c r="K2216" i="1"/>
  <c r="K2217" i="1"/>
  <c r="K2219" i="1"/>
  <c r="K2220" i="1"/>
  <c r="K2221" i="1"/>
  <c r="K2222" i="1"/>
  <c r="K2223" i="1"/>
  <c r="K2224" i="1"/>
  <c r="K2225" i="1"/>
  <c r="K2227" i="1"/>
  <c r="K2228" i="1"/>
  <c r="K2229" i="1"/>
  <c r="K2230" i="1"/>
  <c r="K2231" i="1"/>
  <c r="K2232" i="1"/>
  <c r="K2233" i="1"/>
  <c r="K2235" i="1"/>
  <c r="K2236" i="1"/>
  <c r="K2237" i="1"/>
  <c r="K2238" i="1"/>
  <c r="K2239" i="1"/>
  <c r="K2240" i="1"/>
  <c r="K2241" i="1"/>
  <c r="K2243" i="1"/>
  <c r="K2244" i="1"/>
  <c r="K2245" i="1"/>
  <c r="K2246" i="1"/>
  <c r="K2247" i="1"/>
  <c r="K2248" i="1"/>
  <c r="K2249" i="1"/>
  <c r="K2251" i="1"/>
  <c r="K2252" i="1"/>
  <c r="K2253" i="1"/>
  <c r="K2254" i="1"/>
  <c r="K2255" i="1"/>
  <c r="K2256" i="1"/>
  <c r="K2257" i="1"/>
  <c r="K2259" i="1"/>
  <c r="K2260" i="1"/>
  <c r="K2261" i="1"/>
  <c r="K2262" i="1"/>
  <c r="K2263" i="1"/>
  <c r="K2264" i="1"/>
  <c r="K2265" i="1"/>
  <c r="K2267" i="1"/>
  <c r="K2268" i="1"/>
  <c r="K2269" i="1"/>
  <c r="K2270" i="1"/>
  <c r="K2271" i="1"/>
  <c r="K2272" i="1"/>
  <c r="K2273" i="1"/>
  <c r="K2275" i="1"/>
  <c r="K2276" i="1"/>
  <c r="K2277" i="1"/>
  <c r="K2278" i="1"/>
  <c r="K2279" i="1"/>
  <c r="K2280" i="1"/>
  <c r="K2281" i="1"/>
  <c r="K2283" i="1"/>
  <c r="K2284" i="1"/>
  <c r="K2285" i="1"/>
  <c r="K2286" i="1"/>
  <c r="K2287" i="1"/>
  <c r="K2288" i="1"/>
  <c r="K2289" i="1"/>
  <c r="K2291" i="1"/>
  <c r="K2292" i="1"/>
  <c r="K2293" i="1"/>
  <c r="K2294" i="1"/>
  <c r="K2295" i="1"/>
  <c r="K2296" i="1"/>
  <c r="K2297" i="1"/>
  <c r="K2299" i="1"/>
  <c r="K2300" i="1"/>
  <c r="K2301" i="1"/>
  <c r="K2302" i="1"/>
  <c r="K2303" i="1"/>
  <c r="K2304" i="1"/>
  <c r="K2305" i="1"/>
  <c r="K2307" i="1"/>
  <c r="K2308" i="1"/>
  <c r="K2309" i="1"/>
  <c r="K2310" i="1"/>
  <c r="K2311" i="1"/>
  <c r="K2312" i="1"/>
  <c r="K2313" i="1"/>
  <c r="K2315" i="1"/>
  <c r="K2316" i="1"/>
  <c r="K2317" i="1"/>
  <c r="K2318" i="1"/>
  <c r="K2319" i="1"/>
  <c r="K2320" i="1"/>
  <c r="K2321" i="1"/>
  <c r="K2323" i="1"/>
  <c r="K2324" i="1"/>
  <c r="K2325" i="1"/>
  <c r="K2326" i="1"/>
  <c r="K2327" i="1"/>
  <c r="K2328" i="1"/>
  <c r="K2329" i="1"/>
  <c r="K2331" i="1"/>
  <c r="K2332" i="1"/>
  <c r="K2333" i="1"/>
  <c r="K2334" i="1"/>
  <c r="K2335" i="1"/>
  <c r="K2336" i="1"/>
  <c r="K2337" i="1"/>
  <c r="K2339" i="1"/>
  <c r="K2340" i="1"/>
  <c r="K2341" i="1"/>
  <c r="K2342" i="1"/>
  <c r="K2343" i="1"/>
  <c r="K2344" i="1"/>
  <c r="K2345" i="1"/>
  <c r="K2347" i="1"/>
  <c r="K2348" i="1"/>
  <c r="K2349" i="1"/>
  <c r="K2350" i="1"/>
  <c r="K2351" i="1"/>
  <c r="K2352" i="1"/>
  <c r="K2353" i="1"/>
  <c r="K2355" i="1"/>
  <c r="K2356" i="1"/>
  <c r="K2357" i="1"/>
  <c r="K2358" i="1"/>
  <c r="K2359" i="1"/>
  <c r="K2360" i="1"/>
  <c r="K2361" i="1"/>
  <c r="K2363" i="1"/>
  <c r="K2364" i="1"/>
  <c r="K2365" i="1"/>
  <c r="K2366" i="1"/>
  <c r="K2367" i="1"/>
  <c r="K2368" i="1"/>
  <c r="K2369" i="1"/>
  <c r="K2371" i="1"/>
  <c r="K2372" i="1"/>
  <c r="K2373" i="1"/>
  <c r="K2374" i="1"/>
  <c r="K2375" i="1"/>
  <c r="K2376" i="1"/>
  <c r="K2377" i="1"/>
  <c r="K2379" i="1"/>
  <c r="K2380" i="1"/>
  <c r="K2381" i="1"/>
  <c r="K2382" i="1"/>
  <c r="K2383" i="1"/>
  <c r="K2384" i="1"/>
  <c r="K2385" i="1"/>
  <c r="K2387" i="1"/>
  <c r="K2388" i="1"/>
  <c r="K2389" i="1"/>
  <c r="K2390" i="1"/>
  <c r="K2391" i="1"/>
  <c r="K2392" i="1"/>
  <c r="K2393" i="1"/>
  <c r="K2395" i="1"/>
  <c r="K2396" i="1"/>
  <c r="K2397" i="1"/>
  <c r="K2398" i="1"/>
  <c r="K2399" i="1"/>
  <c r="K2400" i="1"/>
  <c r="K2401" i="1"/>
  <c r="K2403" i="1"/>
  <c r="K2404" i="1"/>
  <c r="K2405" i="1"/>
  <c r="K2406" i="1"/>
  <c r="K2407" i="1"/>
  <c r="K2408" i="1"/>
  <c r="K2409" i="1"/>
  <c r="K2411" i="1"/>
  <c r="K2412" i="1"/>
  <c r="K2413" i="1"/>
  <c r="K2414" i="1"/>
  <c r="K2415" i="1"/>
  <c r="K2416" i="1"/>
  <c r="K2417" i="1"/>
  <c r="K2419" i="1"/>
  <c r="K2420" i="1"/>
  <c r="K2421" i="1"/>
  <c r="K2422" i="1"/>
  <c r="K2423" i="1"/>
  <c r="K2424" i="1"/>
  <c r="K2425" i="1"/>
  <c r="K2427" i="1"/>
  <c r="K2428" i="1"/>
  <c r="K2429" i="1"/>
  <c r="K2430" i="1"/>
  <c r="K2431" i="1"/>
  <c r="K2432" i="1"/>
  <c r="K2433" i="1"/>
  <c r="K2435" i="1"/>
  <c r="K2436" i="1"/>
  <c r="K2437" i="1"/>
  <c r="K2438" i="1"/>
  <c r="K2439" i="1"/>
  <c r="K2440" i="1"/>
  <c r="K2441" i="1"/>
  <c r="K2443" i="1"/>
  <c r="K2444" i="1"/>
  <c r="K2445" i="1"/>
  <c r="K2446" i="1"/>
  <c r="K2447" i="1"/>
  <c r="K2448" i="1"/>
  <c r="K2449" i="1"/>
  <c r="K2451" i="1"/>
  <c r="K2452" i="1"/>
  <c r="K2453" i="1"/>
  <c r="K2454" i="1"/>
  <c r="K2455" i="1"/>
  <c r="K2456" i="1"/>
  <c r="K2457" i="1"/>
  <c r="K2459" i="1"/>
  <c r="K2460" i="1"/>
  <c r="K2461" i="1"/>
  <c r="K2462" i="1"/>
  <c r="K2463" i="1"/>
  <c r="K2464" i="1"/>
  <c r="K2465" i="1"/>
  <c r="K2467" i="1"/>
  <c r="K2468" i="1"/>
  <c r="K2469" i="1"/>
  <c r="K2470" i="1"/>
  <c r="K2471" i="1"/>
  <c r="K2472" i="1"/>
  <c r="K2473" i="1"/>
  <c r="K2475" i="1"/>
  <c r="K2476" i="1"/>
  <c r="K2477" i="1"/>
  <c r="K2478" i="1"/>
  <c r="K2479" i="1"/>
  <c r="K2480" i="1"/>
  <c r="K2481" i="1"/>
  <c r="K2483" i="1"/>
  <c r="K2484" i="1"/>
  <c r="K2485" i="1"/>
  <c r="K2486" i="1"/>
  <c r="K2487" i="1"/>
  <c r="K2488" i="1"/>
  <c r="K2489" i="1"/>
  <c r="K2491" i="1"/>
  <c r="K2492" i="1"/>
  <c r="K2493" i="1"/>
  <c r="K2494" i="1"/>
  <c r="K2495" i="1"/>
  <c r="K2496" i="1"/>
  <c r="K2497" i="1"/>
  <c r="K2499" i="1"/>
  <c r="K2500" i="1"/>
  <c r="K2501" i="1"/>
  <c r="K2502" i="1"/>
  <c r="K2503" i="1"/>
  <c r="K2504" i="1"/>
  <c r="K2505" i="1"/>
  <c r="K2507" i="1"/>
  <c r="K2508" i="1"/>
  <c r="K2509" i="1"/>
  <c r="K2510" i="1"/>
  <c r="K2511" i="1"/>
  <c r="K2512" i="1"/>
  <c r="K2513" i="1"/>
  <c r="K2515" i="1"/>
  <c r="K2516" i="1"/>
  <c r="K2517" i="1"/>
  <c r="K2518" i="1"/>
  <c r="K2519" i="1"/>
  <c r="K2520" i="1"/>
  <c r="K2521" i="1"/>
  <c r="K2523" i="1"/>
  <c r="K2524" i="1"/>
  <c r="K2525" i="1"/>
  <c r="K2526" i="1"/>
  <c r="K2527" i="1"/>
  <c r="K2528" i="1"/>
  <c r="K2529" i="1"/>
  <c r="K2531" i="1"/>
  <c r="K2532" i="1"/>
  <c r="K2533" i="1"/>
  <c r="K2534" i="1"/>
  <c r="K2535" i="1"/>
  <c r="K2536" i="1"/>
  <c r="K2537" i="1"/>
  <c r="K2539" i="1"/>
  <c r="K2540" i="1"/>
  <c r="K2541" i="1"/>
  <c r="K2542" i="1"/>
  <c r="K2543" i="1"/>
  <c r="K2544" i="1"/>
  <c r="K2545" i="1"/>
  <c r="K2547" i="1"/>
  <c r="K2548" i="1"/>
  <c r="K2549" i="1"/>
  <c r="K2550" i="1"/>
  <c r="K2551" i="1"/>
  <c r="K2552" i="1"/>
  <c r="K2553" i="1"/>
  <c r="K2555" i="1"/>
  <c r="K2556" i="1"/>
  <c r="K2557" i="1"/>
  <c r="K2558" i="1"/>
  <c r="K2559" i="1"/>
  <c r="K2560" i="1"/>
  <c r="K2561" i="1"/>
  <c r="K2563" i="1"/>
  <c r="K2564" i="1"/>
  <c r="K2565" i="1"/>
  <c r="K2566" i="1"/>
  <c r="K2567" i="1"/>
  <c r="K2568" i="1"/>
  <c r="K2569" i="1"/>
  <c r="K2571" i="1"/>
  <c r="K2572" i="1"/>
  <c r="K2573" i="1"/>
  <c r="K2574" i="1"/>
  <c r="K2575" i="1"/>
  <c r="K2576" i="1"/>
  <c r="K2577" i="1"/>
  <c r="K2579" i="1"/>
  <c r="K2580" i="1"/>
  <c r="K2581" i="1"/>
  <c r="K2582" i="1"/>
  <c r="K2583" i="1"/>
  <c r="K2584" i="1"/>
  <c r="K2585" i="1"/>
  <c r="K2587" i="1"/>
  <c r="K2588" i="1"/>
  <c r="K2589" i="1"/>
  <c r="K2590" i="1"/>
  <c r="K2591" i="1"/>
  <c r="K2592" i="1"/>
  <c r="K2593" i="1"/>
  <c r="K2595" i="1"/>
  <c r="K2596" i="1"/>
  <c r="K2597" i="1"/>
  <c r="K2598" i="1"/>
  <c r="K2599" i="1"/>
  <c r="K2600" i="1"/>
  <c r="K2601" i="1"/>
  <c r="K2603" i="1"/>
  <c r="K2604" i="1"/>
  <c r="K2605" i="1"/>
  <c r="K2606" i="1"/>
  <c r="K2607" i="1"/>
  <c r="K2608" i="1"/>
  <c r="K2609" i="1"/>
  <c r="K2611" i="1"/>
  <c r="K2612" i="1"/>
  <c r="K2613" i="1"/>
  <c r="K2614" i="1"/>
  <c r="K2615" i="1"/>
  <c r="K2616" i="1"/>
  <c r="K2617" i="1"/>
  <c r="K2619" i="1"/>
  <c r="K2620" i="1"/>
  <c r="K2621" i="1"/>
  <c r="K2622" i="1"/>
  <c r="K2623" i="1"/>
  <c r="K2624" i="1"/>
  <c r="K2625" i="1"/>
  <c r="K2627" i="1"/>
  <c r="K2628" i="1"/>
  <c r="K2629" i="1"/>
  <c r="K2630" i="1"/>
  <c r="K2631" i="1"/>
  <c r="K2632" i="1"/>
  <c r="K2633" i="1"/>
  <c r="K2635" i="1"/>
  <c r="K2636" i="1"/>
  <c r="K2637" i="1"/>
  <c r="K2638" i="1"/>
  <c r="K2639" i="1"/>
  <c r="K2640" i="1"/>
  <c r="K2641" i="1"/>
  <c r="K2643" i="1"/>
  <c r="K2644" i="1"/>
  <c r="K2645" i="1"/>
  <c r="K2646" i="1"/>
  <c r="K2647" i="1"/>
  <c r="K2648" i="1"/>
  <c r="K2649" i="1"/>
  <c r="K2651" i="1"/>
  <c r="K2652" i="1"/>
  <c r="K2653" i="1"/>
  <c r="K2654" i="1"/>
  <c r="K2655" i="1"/>
  <c r="K2656" i="1"/>
  <c r="K2657" i="1"/>
  <c r="K2659" i="1"/>
  <c r="K2660" i="1"/>
  <c r="K2661" i="1"/>
  <c r="K2662" i="1"/>
  <c r="K2663" i="1"/>
  <c r="K2664" i="1"/>
  <c r="K2665" i="1"/>
  <c r="K2667" i="1"/>
  <c r="K2668" i="1"/>
  <c r="K2669" i="1"/>
  <c r="K2670" i="1"/>
  <c r="K2671" i="1"/>
  <c r="K2672" i="1"/>
  <c r="K2673" i="1"/>
  <c r="K2675" i="1"/>
  <c r="K2676" i="1"/>
  <c r="K2677" i="1"/>
  <c r="K2678" i="1"/>
  <c r="K2679" i="1"/>
  <c r="K2680" i="1"/>
  <c r="K2681" i="1"/>
  <c r="K2683" i="1"/>
  <c r="K2684" i="1"/>
  <c r="K2685" i="1"/>
  <c r="K2686" i="1"/>
  <c r="K2687" i="1"/>
  <c r="K2688" i="1"/>
  <c r="K2689" i="1"/>
  <c r="K2691" i="1"/>
  <c r="K2692" i="1"/>
  <c r="K2693" i="1"/>
  <c r="K2694" i="1"/>
  <c r="K2695" i="1"/>
  <c r="K2696" i="1"/>
  <c r="K2697" i="1"/>
  <c r="K2699" i="1"/>
  <c r="K2700" i="1"/>
  <c r="K2701" i="1"/>
  <c r="K2702" i="1"/>
  <c r="K2703" i="1"/>
  <c r="K2704" i="1"/>
  <c r="K2705" i="1"/>
  <c r="K2707" i="1"/>
  <c r="K2708" i="1"/>
  <c r="K2709" i="1"/>
  <c r="K2710" i="1"/>
  <c r="K2711" i="1"/>
  <c r="K2712" i="1"/>
  <c r="K2713" i="1"/>
  <c r="K2715" i="1"/>
  <c r="K2716" i="1"/>
  <c r="K2717" i="1"/>
  <c r="K2718" i="1"/>
  <c r="K2719" i="1"/>
  <c r="K2720" i="1"/>
  <c r="K2721" i="1"/>
  <c r="K2723" i="1"/>
  <c r="K2724" i="1"/>
  <c r="K2725" i="1"/>
  <c r="K2726" i="1"/>
  <c r="K2727" i="1"/>
  <c r="K2728" i="1"/>
  <c r="K2729" i="1"/>
  <c r="K2731" i="1"/>
  <c r="K2732" i="1"/>
  <c r="K2733" i="1"/>
  <c r="K2734" i="1"/>
  <c r="K2735" i="1"/>
  <c r="K2736" i="1"/>
  <c r="K2737" i="1"/>
  <c r="K2739" i="1"/>
  <c r="K2740" i="1"/>
  <c r="K2741" i="1"/>
  <c r="K2742" i="1"/>
  <c r="K2743" i="1"/>
  <c r="K2744" i="1"/>
  <c r="K2745" i="1"/>
  <c r="K2747" i="1"/>
  <c r="K2748" i="1"/>
  <c r="K2749" i="1"/>
  <c r="K2750" i="1"/>
  <c r="K2751" i="1"/>
  <c r="K2752" i="1"/>
  <c r="K2753" i="1"/>
  <c r="K2755" i="1"/>
  <c r="K2756" i="1"/>
  <c r="K2757" i="1"/>
  <c r="K2758" i="1"/>
  <c r="K2759" i="1"/>
  <c r="K2760" i="1"/>
  <c r="K2761" i="1"/>
  <c r="K2763" i="1"/>
  <c r="K2764" i="1"/>
  <c r="K2765" i="1"/>
  <c r="K2766" i="1"/>
  <c r="K2767" i="1"/>
  <c r="K2768" i="1"/>
  <c r="K2769" i="1"/>
  <c r="K2771" i="1"/>
  <c r="K2772" i="1"/>
  <c r="K2773" i="1"/>
  <c r="K2774" i="1"/>
  <c r="K2775" i="1"/>
  <c r="K2776" i="1"/>
  <c r="K2777" i="1"/>
  <c r="K2779" i="1"/>
  <c r="K2780" i="1"/>
  <c r="K2781" i="1"/>
  <c r="K2782" i="1"/>
  <c r="K2783" i="1"/>
  <c r="K2784" i="1"/>
  <c r="K2785" i="1"/>
  <c r="K2787" i="1"/>
  <c r="K2788" i="1"/>
  <c r="K2789" i="1"/>
  <c r="K2790" i="1"/>
  <c r="K2791" i="1"/>
  <c r="K2792" i="1"/>
  <c r="K2793" i="1"/>
  <c r="K2795" i="1"/>
  <c r="K2796" i="1"/>
  <c r="K2797" i="1"/>
  <c r="K2798" i="1"/>
  <c r="K2799" i="1"/>
  <c r="K2800" i="1"/>
  <c r="K2801" i="1"/>
  <c r="K2803" i="1"/>
  <c r="K2804" i="1"/>
  <c r="K2805" i="1"/>
  <c r="K2806" i="1"/>
  <c r="K2807" i="1"/>
  <c r="K2808" i="1"/>
  <c r="K2809" i="1"/>
  <c r="K2811" i="1"/>
  <c r="K2812" i="1"/>
  <c r="K2813" i="1"/>
  <c r="K2814" i="1"/>
  <c r="K2815" i="1"/>
  <c r="K2816" i="1"/>
  <c r="K2817" i="1"/>
  <c r="K2819" i="1"/>
  <c r="K2820" i="1"/>
  <c r="K2821" i="1"/>
  <c r="K2822" i="1"/>
  <c r="K2823" i="1"/>
  <c r="K2824" i="1"/>
  <c r="K2825" i="1"/>
  <c r="K2827" i="1"/>
  <c r="K2828" i="1"/>
  <c r="K2829" i="1"/>
  <c r="K2830" i="1"/>
  <c r="K2831" i="1"/>
  <c r="K2832" i="1"/>
  <c r="K2833" i="1"/>
  <c r="K2835" i="1"/>
  <c r="K2836" i="1"/>
  <c r="K2837" i="1"/>
  <c r="K2838" i="1"/>
  <c r="K2839" i="1"/>
  <c r="K2840" i="1"/>
  <c r="K2841" i="1"/>
  <c r="K2843" i="1"/>
  <c r="K2844" i="1"/>
  <c r="K2845" i="1"/>
  <c r="K2846" i="1"/>
  <c r="K2847" i="1"/>
  <c r="K2848" i="1"/>
  <c r="K2849" i="1"/>
  <c r="K2851" i="1"/>
  <c r="K2852" i="1"/>
  <c r="K2853" i="1"/>
  <c r="K2854" i="1"/>
  <c r="K2855" i="1"/>
  <c r="K2856" i="1"/>
  <c r="K2857" i="1"/>
  <c r="K2859" i="1"/>
  <c r="K2860" i="1"/>
  <c r="K2861" i="1"/>
  <c r="K2862" i="1"/>
  <c r="K2863" i="1"/>
  <c r="K2864" i="1"/>
  <c r="K2865" i="1"/>
  <c r="K2867" i="1"/>
  <c r="K2868" i="1"/>
  <c r="K2869" i="1"/>
  <c r="K2870" i="1"/>
  <c r="K2871" i="1"/>
  <c r="K2872" i="1"/>
  <c r="K2873" i="1"/>
  <c r="K2875" i="1"/>
  <c r="K2876" i="1"/>
  <c r="K2877" i="1"/>
  <c r="K2878" i="1"/>
  <c r="K2879" i="1"/>
  <c r="K2880" i="1"/>
  <c r="K2881" i="1"/>
  <c r="K2883" i="1"/>
  <c r="K2884" i="1"/>
  <c r="K2885" i="1"/>
  <c r="K2886" i="1"/>
  <c r="K2887" i="1"/>
  <c r="K2888" i="1"/>
  <c r="K2889" i="1"/>
  <c r="K2891" i="1"/>
  <c r="K2892" i="1"/>
  <c r="K2893" i="1"/>
  <c r="K2894" i="1"/>
  <c r="K2895" i="1"/>
  <c r="K2896" i="1"/>
  <c r="K2897" i="1"/>
  <c r="K2899" i="1"/>
  <c r="K2900" i="1"/>
  <c r="K2901" i="1"/>
  <c r="K2902" i="1"/>
  <c r="K2903" i="1"/>
  <c r="K2904" i="1"/>
  <c r="K2905" i="1"/>
  <c r="K2907" i="1"/>
  <c r="K2908" i="1"/>
  <c r="K2909" i="1"/>
  <c r="K2910" i="1"/>
  <c r="K2911" i="1"/>
  <c r="K2912" i="1"/>
  <c r="K2913" i="1"/>
  <c r="K2915" i="1"/>
  <c r="K2916" i="1"/>
  <c r="K2917" i="1"/>
  <c r="K2918" i="1"/>
  <c r="K2919" i="1"/>
  <c r="K2920" i="1"/>
  <c r="K2921" i="1"/>
  <c r="K2923" i="1"/>
  <c r="K2924" i="1"/>
  <c r="K2925" i="1"/>
  <c r="K2926" i="1"/>
  <c r="K2927" i="1"/>
  <c r="K2928" i="1"/>
  <c r="K2929" i="1"/>
  <c r="K2931" i="1"/>
  <c r="K2932" i="1"/>
  <c r="K2933" i="1"/>
  <c r="K2934" i="1"/>
  <c r="K2935" i="1"/>
  <c r="K2936" i="1"/>
  <c r="K2937" i="1"/>
  <c r="K2939" i="1"/>
  <c r="K2940" i="1"/>
  <c r="K2941" i="1"/>
  <c r="K2942" i="1"/>
  <c r="K2943" i="1"/>
  <c r="K2944" i="1"/>
  <c r="K2945" i="1"/>
  <c r="K2947" i="1"/>
  <c r="K2948" i="1"/>
  <c r="K2949" i="1"/>
  <c r="K2950" i="1"/>
  <c r="K2951" i="1"/>
  <c r="K2952" i="1"/>
  <c r="K2953" i="1"/>
  <c r="K2955" i="1"/>
  <c r="K2956" i="1"/>
  <c r="K2957" i="1"/>
  <c r="K2958" i="1"/>
  <c r="K2959" i="1"/>
  <c r="K2960" i="1"/>
  <c r="K2961" i="1"/>
  <c r="K2963" i="1"/>
  <c r="K2964" i="1"/>
  <c r="K2965" i="1"/>
  <c r="K2966" i="1"/>
  <c r="K2967" i="1"/>
  <c r="K2968" i="1"/>
  <c r="K2969" i="1"/>
  <c r="K2971" i="1"/>
  <c r="K2972" i="1"/>
  <c r="K2973" i="1"/>
  <c r="K2974" i="1"/>
  <c r="K2975" i="1"/>
  <c r="K2976" i="1"/>
  <c r="K2977" i="1"/>
  <c r="K2979" i="1"/>
  <c r="K2980" i="1"/>
  <c r="K2981" i="1"/>
  <c r="K2982" i="1"/>
  <c r="K2983" i="1"/>
  <c r="K2984" i="1"/>
  <c r="K2985" i="1"/>
  <c r="K2987" i="1"/>
  <c r="K2988" i="1"/>
  <c r="K2989" i="1"/>
  <c r="K2990" i="1"/>
  <c r="K2991" i="1"/>
  <c r="K2992" i="1"/>
  <c r="K2993" i="1"/>
  <c r="K2995" i="1"/>
  <c r="K2996" i="1"/>
  <c r="K2997" i="1"/>
  <c r="K2998" i="1"/>
  <c r="K2999" i="1"/>
  <c r="K3000" i="1"/>
  <c r="K3001" i="1"/>
  <c r="K3003" i="1"/>
  <c r="K3004" i="1"/>
  <c r="K3005" i="1"/>
  <c r="K3006" i="1"/>
  <c r="K3007" i="1"/>
  <c r="K3008" i="1"/>
  <c r="K3009" i="1"/>
  <c r="K3011" i="1"/>
  <c r="K3012" i="1"/>
  <c r="K3013" i="1"/>
  <c r="K3014" i="1"/>
  <c r="K3015" i="1"/>
  <c r="K3016" i="1"/>
  <c r="K3017" i="1"/>
  <c r="K3019" i="1"/>
  <c r="K3020" i="1"/>
  <c r="K3021" i="1"/>
  <c r="K3022" i="1"/>
  <c r="K3023" i="1"/>
  <c r="K3024" i="1"/>
  <c r="K3025" i="1"/>
  <c r="K3027" i="1"/>
  <c r="K3028" i="1"/>
  <c r="K3029" i="1"/>
  <c r="K3030" i="1"/>
  <c r="K3031" i="1"/>
  <c r="K3032" i="1"/>
  <c r="K3033" i="1"/>
  <c r="K3035" i="1"/>
  <c r="K3036" i="1"/>
  <c r="K3037" i="1"/>
  <c r="K3038" i="1"/>
  <c r="K3039" i="1"/>
  <c r="K3040" i="1"/>
  <c r="K3041" i="1"/>
  <c r="K3043" i="1"/>
  <c r="K3044" i="1"/>
  <c r="K3045" i="1"/>
  <c r="K3046" i="1"/>
  <c r="K3047" i="1"/>
  <c r="K3048" i="1"/>
  <c r="K3049" i="1"/>
  <c r="K3051" i="1"/>
  <c r="K3052" i="1"/>
  <c r="K3053" i="1"/>
  <c r="K3054" i="1"/>
  <c r="K3055" i="1"/>
  <c r="K3056" i="1"/>
  <c r="K3057" i="1"/>
  <c r="K3059" i="1"/>
  <c r="K3060" i="1"/>
  <c r="K3061" i="1"/>
  <c r="K3062" i="1"/>
  <c r="K3063" i="1"/>
  <c r="K3064" i="1"/>
  <c r="K3065" i="1"/>
  <c r="K3067" i="1"/>
  <c r="K3068" i="1"/>
  <c r="K3069" i="1"/>
  <c r="K3070" i="1"/>
  <c r="K3071" i="1"/>
  <c r="K3072" i="1"/>
  <c r="K3073" i="1"/>
  <c r="K3075" i="1"/>
  <c r="K3076" i="1"/>
  <c r="K3077" i="1"/>
  <c r="K3078" i="1"/>
  <c r="K3079" i="1"/>
  <c r="K3080" i="1"/>
  <c r="K3081" i="1"/>
  <c r="K3083" i="1"/>
  <c r="K3084" i="1"/>
  <c r="K3085" i="1"/>
  <c r="K3086" i="1"/>
  <c r="K3087" i="1"/>
  <c r="K3088" i="1"/>
  <c r="K3089" i="1"/>
  <c r="K3091" i="1"/>
  <c r="K3092" i="1"/>
  <c r="K3093" i="1"/>
  <c r="K3094" i="1"/>
  <c r="K3095" i="1"/>
  <c r="K3096" i="1"/>
  <c r="K3097" i="1"/>
  <c r="K3099" i="1"/>
  <c r="K3100" i="1"/>
  <c r="K3101" i="1"/>
  <c r="K3102" i="1"/>
  <c r="K3103" i="1"/>
  <c r="K3104" i="1"/>
  <c r="K3105" i="1"/>
  <c r="K3107" i="1"/>
  <c r="K3108" i="1"/>
  <c r="K3109" i="1"/>
  <c r="K3110" i="1"/>
  <c r="K3111" i="1"/>
  <c r="K3112" i="1"/>
  <c r="K3113" i="1"/>
  <c r="K3115" i="1"/>
  <c r="K3116" i="1"/>
  <c r="K3117" i="1"/>
  <c r="K3118" i="1"/>
  <c r="K3119" i="1"/>
  <c r="K3120" i="1"/>
  <c r="K3121" i="1"/>
  <c r="K3123" i="1"/>
  <c r="K3124" i="1"/>
  <c r="K3125" i="1"/>
  <c r="K3126" i="1"/>
  <c r="K3127" i="1"/>
  <c r="K3128" i="1"/>
  <c r="K3129" i="1"/>
  <c r="K3131" i="1"/>
  <c r="K3132" i="1"/>
  <c r="K3133" i="1"/>
  <c r="K3134" i="1"/>
  <c r="K3135" i="1"/>
  <c r="K3136" i="1"/>
  <c r="K3137" i="1"/>
  <c r="K3139" i="1"/>
  <c r="K3140" i="1"/>
  <c r="K3141" i="1"/>
  <c r="K3142" i="1"/>
  <c r="K3143" i="1"/>
  <c r="K3144" i="1"/>
  <c r="K3145" i="1"/>
  <c r="K3147" i="1"/>
  <c r="K3148" i="1"/>
  <c r="K3149" i="1"/>
  <c r="K3150" i="1"/>
  <c r="K3151" i="1"/>
  <c r="K3152" i="1"/>
  <c r="K3153" i="1"/>
  <c r="K3155" i="1"/>
  <c r="K3156" i="1"/>
  <c r="K3157" i="1"/>
  <c r="K3158" i="1"/>
  <c r="K3159" i="1"/>
  <c r="K3160" i="1"/>
  <c r="K3161" i="1"/>
  <c r="K3163" i="1"/>
  <c r="K3164" i="1"/>
  <c r="K3165" i="1"/>
  <c r="K3166" i="1"/>
  <c r="K3167" i="1"/>
  <c r="K3168" i="1"/>
  <c r="K3169" i="1"/>
  <c r="K3171" i="1"/>
  <c r="K3172" i="1"/>
  <c r="K3173" i="1"/>
  <c r="K3174" i="1"/>
  <c r="K3175" i="1"/>
  <c r="K3176" i="1"/>
  <c r="K3177" i="1"/>
  <c r="K3179" i="1"/>
  <c r="K3180" i="1"/>
  <c r="K3181" i="1"/>
  <c r="K3182" i="1"/>
  <c r="K3183" i="1"/>
  <c r="K3184" i="1"/>
  <c r="K3185" i="1"/>
  <c r="K3187" i="1"/>
  <c r="K3188" i="1"/>
  <c r="K3189" i="1"/>
  <c r="K3190" i="1"/>
  <c r="K3191" i="1"/>
  <c r="K3192" i="1"/>
  <c r="K3193" i="1"/>
  <c r="K3195" i="1"/>
  <c r="K3196" i="1"/>
  <c r="K3197" i="1"/>
  <c r="K3198" i="1"/>
  <c r="K3199" i="1"/>
  <c r="K3200" i="1"/>
  <c r="K3201" i="1"/>
  <c r="K3203" i="1"/>
  <c r="K3204" i="1"/>
  <c r="K3205" i="1"/>
  <c r="K3206" i="1"/>
  <c r="K3207" i="1"/>
  <c r="K3208" i="1"/>
  <c r="K3209" i="1"/>
  <c r="K3211" i="1"/>
  <c r="K3212" i="1"/>
  <c r="K3213" i="1"/>
  <c r="K3214" i="1"/>
  <c r="K3215" i="1"/>
  <c r="K3216" i="1"/>
  <c r="K3217" i="1"/>
  <c r="K3219" i="1"/>
  <c r="K3220" i="1"/>
  <c r="K3221" i="1"/>
  <c r="K3222" i="1"/>
  <c r="K3223" i="1"/>
  <c r="K3224" i="1"/>
  <c r="K3225" i="1"/>
  <c r="K3227" i="1"/>
  <c r="K3228" i="1"/>
  <c r="K3229" i="1"/>
  <c r="K3230" i="1"/>
  <c r="K3231" i="1"/>
  <c r="K3232" i="1"/>
  <c r="K3233" i="1"/>
  <c r="K3235" i="1"/>
  <c r="K3236" i="1"/>
  <c r="K3237" i="1"/>
  <c r="K3238" i="1"/>
  <c r="K3239" i="1"/>
  <c r="K3240" i="1"/>
  <c r="K3241" i="1"/>
  <c r="K3243" i="1"/>
  <c r="K3244" i="1"/>
  <c r="K3245" i="1"/>
  <c r="K3246" i="1"/>
  <c r="K3247" i="1"/>
  <c r="K3248" i="1"/>
  <c r="K3249" i="1"/>
  <c r="K3251" i="1"/>
  <c r="K3252" i="1"/>
  <c r="K3253" i="1"/>
  <c r="K3254" i="1"/>
  <c r="K3255" i="1"/>
  <c r="K3256" i="1"/>
  <c r="K3257" i="1"/>
  <c r="K3259" i="1"/>
  <c r="K3260" i="1"/>
  <c r="K3261" i="1"/>
  <c r="K3262" i="1"/>
  <c r="K3263" i="1"/>
  <c r="K3264" i="1"/>
  <c r="K3265" i="1"/>
  <c r="K3267" i="1"/>
  <c r="K3268" i="1"/>
  <c r="K3269" i="1"/>
  <c r="K3270" i="1"/>
  <c r="K3271" i="1"/>
  <c r="K3272" i="1"/>
  <c r="K3273" i="1"/>
  <c r="K3275" i="1"/>
  <c r="K3276" i="1"/>
  <c r="K3277" i="1"/>
  <c r="K3278" i="1"/>
  <c r="K3279" i="1"/>
  <c r="K3280" i="1"/>
  <c r="K3281" i="1"/>
  <c r="K3283" i="1"/>
  <c r="K3284" i="1"/>
  <c r="K3285" i="1"/>
  <c r="K3286" i="1"/>
  <c r="K3287" i="1"/>
  <c r="K3288" i="1"/>
  <c r="K3289" i="1"/>
  <c r="K3291" i="1"/>
  <c r="K3292" i="1"/>
  <c r="K3293" i="1"/>
  <c r="K3294" i="1"/>
  <c r="K3295" i="1"/>
  <c r="K3296" i="1"/>
  <c r="K3297" i="1"/>
  <c r="K3299" i="1"/>
  <c r="K3300" i="1"/>
  <c r="K3301" i="1"/>
  <c r="K3302" i="1"/>
  <c r="K3303" i="1"/>
  <c r="K3304" i="1"/>
  <c r="K3305" i="1"/>
  <c r="K3307" i="1"/>
  <c r="K3308" i="1"/>
  <c r="K3309" i="1"/>
  <c r="K3310" i="1"/>
  <c r="K3311" i="1"/>
  <c r="K3312" i="1"/>
  <c r="K3313" i="1"/>
  <c r="K3315" i="1"/>
  <c r="K3316" i="1"/>
  <c r="K3317" i="1"/>
  <c r="K3318" i="1"/>
  <c r="K3319" i="1"/>
  <c r="K3320" i="1"/>
  <c r="K3321" i="1"/>
  <c r="K3323" i="1"/>
  <c r="K3324" i="1"/>
  <c r="K3325" i="1"/>
  <c r="K3326" i="1"/>
  <c r="K3327" i="1"/>
  <c r="K3328" i="1"/>
  <c r="K3329" i="1"/>
  <c r="K3331" i="1"/>
  <c r="K3332" i="1"/>
  <c r="K3333" i="1"/>
  <c r="K3334" i="1"/>
  <c r="K3335" i="1"/>
  <c r="K3336" i="1"/>
  <c r="K3337" i="1"/>
  <c r="K3339" i="1"/>
  <c r="K3340" i="1"/>
  <c r="K3341" i="1"/>
  <c r="K3342" i="1"/>
  <c r="K3343" i="1"/>
  <c r="K3344" i="1"/>
  <c r="K3345" i="1"/>
  <c r="K3347" i="1"/>
  <c r="K3348" i="1"/>
  <c r="K3349" i="1"/>
  <c r="K3350" i="1"/>
  <c r="K3351" i="1"/>
  <c r="K3352" i="1"/>
  <c r="K3353" i="1"/>
  <c r="K3355" i="1"/>
  <c r="K3356" i="1"/>
  <c r="K3357" i="1"/>
  <c r="K3358" i="1"/>
  <c r="K3359" i="1"/>
  <c r="K3360" i="1"/>
  <c r="K3361" i="1"/>
  <c r="K3363" i="1"/>
  <c r="K3364" i="1"/>
  <c r="K3365" i="1"/>
  <c r="K3366" i="1"/>
  <c r="K3367" i="1"/>
  <c r="K3368" i="1"/>
  <c r="K3369" i="1"/>
  <c r="K3371" i="1"/>
  <c r="K3372" i="1"/>
  <c r="K3373" i="1"/>
  <c r="K3374" i="1"/>
  <c r="K3375" i="1"/>
  <c r="K3376" i="1"/>
  <c r="K3377" i="1"/>
  <c r="K3379" i="1"/>
  <c r="K3380" i="1"/>
  <c r="K3381" i="1"/>
  <c r="K3382" i="1"/>
  <c r="K3383" i="1"/>
  <c r="K3384" i="1"/>
  <c r="K3385" i="1"/>
  <c r="K3387" i="1"/>
  <c r="K3388" i="1"/>
  <c r="K3389" i="1"/>
  <c r="K3390" i="1"/>
  <c r="K3391" i="1"/>
  <c r="K3392" i="1"/>
  <c r="K3393" i="1"/>
  <c r="K3395" i="1"/>
  <c r="K3396" i="1"/>
  <c r="K3397" i="1"/>
  <c r="K3398" i="1"/>
  <c r="K3399" i="1"/>
  <c r="K3400" i="1"/>
  <c r="K3401" i="1"/>
  <c r="K3403" i="1"/>
  <c r="K3404" i="1"/>
  <c r="K3405" i="1"/>
  <c r="K3406" i="1"/>
  <c r="K3407" i="1"/>
  <c r="K3408" i="1"/>
  <c r="K3409" i="1"/>
  <c r="K3411" i="1"/>
  <c r="K3412" i="1"/>
  <c r="K3413" i="1"/>
  <c r="K3414" i="1"/>
  <c r="K3415" i="1"/>
  <c r="K3416" i="1"/>
  <c r="K3417" i="1"/>
  <c r="K3419" i="1"/>
  <c r="K3420" i="1"/>
  <c r="K3421" i="1"/>
  <c r="K3422" i="1"/>
  <c r="K3423" i="1"/>
  <c r="K3424" i="1"/>
  <c r="K3425" i="1"/>
  <c r="K3427" i="1"/>
  <c r="K3428" i="1"/>
  <c r="K3429" i="1"/>
  <c r="K3430" i="1"/>
  <c r="K3431" i="1"/>
  <c r="K3432" i="1"/>
  <c r="K3433" i="1"/>
  <c r="K3435" i="1"/>
  <c r="K3436" i="1"/>
  <c r="K3437" i="1"/>
  <c r="K3438" i="1"/>
  <c r="K3439" i="1"/>
  <c r="K3440" i="1"/>
  <c r="K3441" i="1"/>
  <c r="K3443" i="1"/>
  <c r="K3444" i="1"/>
  <c r="K3445" i="1"/>
  <c r="K3446" i="1"/>
  <c r="K3447" i="1"/>
  <c r="K3448" i="1"/>
  <c r="K3449" i="1"/>
  <c r="K3451" i="1"/>
  <c r="K3452" i="1"/>
  <c r="K3453" i="1"/>
  <c r="K3454" i="1"/>
  <c r="K3455" i="1"/>
  <c r="K3456" i="1"/>
  <c r="K3457" i="1"/>
  <c r="K3459" i="1"/>
  <c r="K3460" i="1"/>
  <c r="K3461" i="1"/>
  <c r="K3462" i="1"/>
  <c r="K3463" i="1"/>
  <c r="K3464" i="1"/>
  <c r="K3465" i="1"/>
  <c r="K3467" i="1"/>
  <c r="K3468" i="1"/>
  <c r="K3469" i="1"/>
  <c r="K3470" i="1"/>
  <c r="K3471" i="1"/>
  <c r="K3472" i="1"/>
  <c r="K3473" i="1"/>
  <c r="K3475" i="1"/>
  <c r="K3476" i="1"/>
  <c r="K3477" i="1"/>
  <c r="K3478" i="1"/>
  <c r="K3479" i="1"/>
  <c r="K3480" i="1"/>
  <c r="K3481" i="1"/>
  <c r="K3483" i="1"/>
  <c r="K3484" i="1"/>
  <c r="K3485" i="1"/>
  <c r="K3486" i="1"/>
  <c r="K3487" i="1"/>
  <c r="K3488" i="1"/>
  <c r="K3489" i="1"/>
  <c r="K3491" i="1"/>
  <c r="K3492" i="1"/>
  <c r="K3493" i="1"/>
  <c r="K3494" i="1"/>
  <c r="K3495" i="1"/>
  <c r="K3496" i="1"/>
  <c r="K3497" i="1"/>
  <c r="K3499" i="1"/>
  <c r="K3500" i="1"/>
  <c r="K3501" i="1"/>
  <c r="K3502" i="1"/>
  <c r="K3503" i="1"/>
  <c r="K3504" i="1"/>
  <c r="K3505" i="1"/>
  <c r="K3507" i="1"/>
  <c r="K3508" i="1"/>
  <c r="K3509" i="1"/>
  <c r="K3510" i="1"/>
  <c r="K3511" i="1"/>
  <c r="K3512" i="1"/>
  <c r="K3513" i="1"/>
  <c r="K3515" i="1"/>
  <c r="K3516" i="1"/>
  <c r="K3517" i="1"/>
  <c r="K3518" i="1"/>
  <c r="K3519" i="1"/>
  <c r="K3520" i="1"/>
  <c r="K3521" i="1"/>
  <c r="K3523" i="1"/>
  <c r="K3524" i="1"/>
  <c r="K3525" i="1"/>
  <c r="K3526" i="1"/>
  <c r="K3527" i="1"/>
  <c r="K3528" i="1"/>
  <c r="K3529" i="1"/>
  <c r="K3531" i="1"/>
  <c r="K3532" i="1"/>
  <c r="K3533" i="1"/>
  <c r="K3534" i="1"/>
  <c r="K3535" i="1"/>
  <c r="K3536" i="1"/>
  <c r="K3537" i="1"/>
  <c r="K3539" i="1"/>
  <c r="K3540" i="1"/>
  <c r="K3541" i="1"/>
  <c r="K3542" i="1"/>
  <c r="K3543" i="1"/>
  <c r="K3544" i="1"/>
  <c r="K3545" i="1"/>
  <c r="K3547" i="1"/>
  <c r="K3548" i="1"/>
  <c r="K3549" i="1"/>
  <c r="K3550" i="1"/>
  <c r="K3551" i="1"/>
  <c r="K3552" i="1"/>
  <c r="K3553" i="1"/>
  <c r="K3555" i="1"/>
  <c r="K3556" i="1"/>
  <c r="K3557" i="1"/>
  <c r="K3558" i="1"/>
  <c r="K3559" i="1"/>
  <c r="K3560" i="1"/>
  <c r="K3561" i="1"/>
  <c r="K3563" i="1"/>
  <c r="K3564" i="1"/>
  <c r="K3565" i="1"/>
  <c r="K3566" i="1"/>
  <c r="K3567" i="1"/>
  <c r="K3568" i="1"/>
  <c r="K3569" i="1"/>
  <c r="K3571" i="1"/>
  <c r="K3572" i="1"/>
  <c r="K3573" i="1"/>
  <c r="K3574" i="1"/>
  <c r="K3575" i="1"/>
  <c r="K3576" i="1"/>
  <c r="K3577" i="1"/>
  <c r="K3579" i="1"/>
  <c r="K3580" i="1"/>
  <c r="K3581" i="1"/>
  <c r="K3582" i="1"/>
  <c r="K3583" i="1"/>
  <c r="K3584" i="1"/>
  <c r="K3585" i="1"/>
  <c r="K3587" i="1"/>
  <c r="K3588" i="1"/>
  <c r="K3589" i="1"/>
  <c r="K3590" i="1"/>
  <c r="K3591" i="1"/>
  <c r="K3592" i="1"/>
  <c r="K3593" i="1"/>
  <c r="K3595" i="1"/>
  <c r="K3596" i="1"/>
  <c r="K3597" i="1"/>
  <c r="K3598" i="1"/>
  <c r="K3599" i="1"/>
  <c r="K3600" i="1"/>
  <c r="K3601" i="1"/>
  <c r="K3603" i="1"/>
  <c r="K3604" i="1"/>
  <c r="K3605" i="1"/>
  <c r="K3606" i="1"/>
  <c r="K3607" i="1"/>
  <c r="K3608" i="1"/>
  <c r="K3609" i="1"/>
  <c r="K3611" i="1"/>
  <c r="K3612" i="1"/>
  <c r="K3613" i="1"/>
  <c r="K3614" i="1"/>
  <c r="K3615" i="1"/>
  <c r="K3616" i="1"/>
  <c r="K3617" i="1"/>
  <c r="K3619" i="1"/>
  <c r="K3620" i="1"/>
  <c r="K3621" i="1"/>
  <c r="K3622" i="1"/>
  <c r="K3623" i="1"/>
  <c r="K3624" i="1"/>
  <c r="K3625" i="1"/>
  <c r="K3627" i="1"/>
  <c r="K3628" i="1"/>
  <c r="K3629" i="1"/>
  <c r="K3630" i="1"/>
  <c r="K3631" i="1"/>
  <c r="K3632" i="1"/>
  <c r="K3633" i="1"/>
  <c r="K3635" i="1"/>
  <c r="K3636" i="1"/>
  <c r="K3637" i="1"/>
  <c r="K3638" i="1"/>
  <c r="K3639" i="1"/>
  <c r="K3640" i="1"/>
  <c r="K3641" i="1"/>
  <c r="K3643" i="1"/>
  <c r="K3644" i="1"/>
  <c r="K3645" i="1"/>
  <c r="K3646" i="1"/>
  <c r="K3647" i="1"/>
  <c r="K3648" i="1"/>
  <c r="K3649" i="1"/>
  <c r="K3651" i="1"/>
  <c r="K3652" i="1"/>
  <c r="K3653" i="1"/>
  <c r="K3654" i="1"/>
  <c r="K3655" i="1"/>
  <c r="K3656" i="1"/>
  <c r="K3657" i="1"/>
  <c r="K3659" i="1"/>
  <c r="K3660" i="1"/>
  <c r="K3661" i="1"/>
  <c r="K3662" i="1"/>
  <c r="K3663" i="1"/>
  <c r="K3664" i="1"/>
  <c r="K3665" i="1"/>
  <c r="K3667" i="1"/>
  <c r="K3668" i="1"/>
  <c r="K3669" i="1"/>
  <c r="K3670" i="1"/>
  <c r="K3671" i="1"/>
  <c r="K3672" i="1"/>
  <c r="K3673" i="1"/>
  <c r="K3675" i="1"/>
  <c r="K3676" i="1"/>
  <c r="K3677" i="1"/>
  <c r="K3678" i="1"/>
  <c r="K3679" i="1"/>
  <c r="K3680" i="1"/>
  <c r="K3681" i="1"/>
  <c r="K3683" i="1"/>
  <c r="K3684" i="1"/>
  <c r="K3685" i="1"/>
  <c r="K3686" i="1"/>
  <c r="K3687" i="1"/>
  <c r="K3688" i="1"/>
  <c r="K3689" i="1"/>
  <c r="K3691" i="1"/>
  <c r="K3692" i="1"/>
  <c r="K3693" i="1"/>
  <c r="K3694" i="1"/>
  <c r="K3695" i="1"/>
  <c r="K3696" i="1"/>
  <c r="K3697" i="1"/>
  <c r="K3699" i="1"/>
  <c r="K3700" i="1"/>
  <c r="K3701" i="1"/>
  <c r="K3702" i="1"/>
  <c r="K3703" i="1"/>
  <c r="K3704" i="1"/>
  <c r="K3705" i="1"/>
  <c r="K3707" i="1"/>
  <c r="K3708" i="1"/>
  <c r="K3709" i="1"/>
  <c r="K3710" i="1"/>
  <c r="K3711" i="1"/>
  <c r="K3712" i="1"/>
  <c r="K3713" i="1"/>
  <c r="K3715" i="1"/>
  <c r="K3716" i="1"/>
  <c r="K3717" i="1"/>
  <c r="K3718" i="1"/>
  <c r="K3719" i="1"/>
  <c r="K3720" i="1"/>
  <c r="K3721" i="1"/>
  <c r="K3723" i="1"/>
  <c r="K3724" i="1"/>
  <c r="K3725" i="1"/>
  <c r="K3726" i="1"/>
  <c r="K3727" i="1"/>
  <c r="K3728" i="1"/>
  <c r="K3729" i="1"/>
  <c r="K3731" i="1"/>
  <c r="K3732" i="1"/>
  <c r="K3733" i="1"/>
  <c r="K3734" i="1"/>
  <c r="K3735" i="1"/>
  <c r="K3736" i="1"/>
  <c r="K3737" i="1"/>
  <c r="K3739" i="1"/>
  <c r="K3740" i="1"/>
  <c r="K3741" i="1"/>
  <c r="K3742" i="1"/>
  <c r="K3743" i="1"/>
  <c r="K3744" i="1"/>
  <c r="K3745" i="1"/>
  <c r="K3747" i="1"/>
  <c r="K3748" i="1"/>
  <c r="K3749" i="1"/>
  <c r="K3750" i="1"/>
  <c r="K3751" i="1"/>
  <c r="K3752" i="1"/>
  <c r="K3753" i="1"/>
  <c r="K3755" i="1"/>
  <c r="K3756" i="1"/>
  <c r="K3757" i="1"/>
  <c r="K3758" i="1"/>
  <c r="K3759" i="1"/>
  <c r="K3760" i="1"/>
  <c r="K3761" i="1"/>
  <c r="K3763" i="1"/>
  <c r="K3764" i="1"/>
  <c r="K3765" i="1"/>
  <c r="K3766" i="1"/>
  <c r="K3767" i="1"/>
  <c r="K3768" i="1"/>
  <c r="K3769" i="1"/>
  <c r="K3771" i="1"/>
  <c r="K3772" i="1"/>
  <c r="K3773" i="1"/>
  <c r="K3774" i="1"/>
  <c r="K3775" i="1"/>
  <c r="K3776" i="1"/>
  <c r="K3777" i="1"/>
  <c r="K3779" i="1"/>
  <c r="K3780" i="1"/>
  <c r="K3781" i="1"/>
  <c r="K3782" i="1"/>
  <c r="K3783" i="1"/>
  <c r="K3784" i="1"/>
  <c r="K3785" i="1"/>
  <c r="K3787" i="1"/>
  <c r="K3788" i="1"/>
  <c r="K3789" i="1"/>
  <c r="K3790" i="1"/>
  <c r="K3791" i="1"/>
  <c r="K3792" i="1"/>
  <c r="K3793" i="1"/>
  <c r="K3795" i="1"/>
  <c r="K3796" i="1"/>
  <c r="K3797" i="1"/>
  <c r="K3798" i="1"/>
  <c r="K3799" i="1"/>
  <c r="K3800" i="1"/>
  <c r="K3801" i="1"/>
  <c r="K3803" i="1"/>
  <c r="K3804" i="1"/>
  <c r="K3805" i="1"/>
  <c r="K3806" i="1"/>
  <c r="K3807" i="1"/>
  <c r="K3808" i="1"/>
  <c r="K3809" i="1"/>
  <c r="K3811" i="1"/>
  <c r="K3812" i="1"/>
  <c r="K3813" i="1"/>
  <c r="K3814" i="1"/>
  <c r="K3815" i="1"/>
  <c r="K3816" i="1"/>
  <c r="K3817" i="1"/>
  <c r="K3819" i="1"/>
  <c r="K3820" i="1"/>
  <c r="K3821" i="1"/>
  <c r="K3822" i="1"/>
  <c r="K3823" i="1"/>
  <c r="K3824" i="1"/>
  <c r="K3825" i="1"/>
  <c r="K3827" i="1"/>
  <c r="K3828" i="1"/>
  <c r="K3829" i="1"/>
  <c r="K3830" i="1"/>
  <c r="K3831" i="1"/>
  <c r="K3832" i="1"/>
  <c r="K3833" i="1"/>
  <c r="K3835" i="1"/>
  <c r="K3836" i="1"/>
  <c r="K3837" i="1"/>
  <c r="K3838" i="1"/>
  <c r="K3839" i="1"/>
  <c r="K3840" i="1"/>
  <c r="K3841" i="1"/>
  <c r="K3843" i="1"/>
  <c r="K3844" i="1"/>
  <c r="K3845" i="1"/>
  <c r="K3846" i="1"/>
  <c r="K3847" i="1"/>
  <c r="K3848" i="1"/>
  <c r="K3849" i="1"/>
  <c r="K3851" i="1"/>
  <c r="K3852" i="1"/>
  <c r="K3853" i="1"/>
  <c r="K3854" i="1"/>
  <c r="K3855" i="1"/>
  <c r="K3856" i="1"/>
  <c r="K3857" i="1"/>
  <c r="K3859" i="1"/>
  <c r="K3860" i="1"/>
  <c r="K3861" i="1"/>
  <c r="K3862" i="1"/>
  <c r="K3863" i="1"/>
  <c r="K3864" i="1"/>
  <c r="K3865" i="1"/>
  <c r="K3867" i="1"/>
  <c r="K3868" i="1"/>
  <c r="K3869" i="1"/>
  <c r="K3870" i="1"/>
  <c r="K3871" i="1"/>
  <c r="K3872" i="1"/>
  <c r="K3873" i="1"/>
  <c r="K3875" i="1"/>
  <c r="K3876" i="1"/>
  <c r="K3877" i="1"/>
  <c r="K3878" i="1"/>
  <c r="K3879" i="1"/>
  <c r="K3880" i="1"/>
  <c r="K3881" i="1"/>
  <c r="K3883" i="1"/>
  <c r="K3884" i="1"/>
  <c r="K3885" i="1"/>
  <c r="K3886" i="1"/>
  <c r="K3887" i="1"/>
  <c r="K3888" i="1"/>
  <c r="K3889" i="1"/>
  <c r="K3891" i="1"/>
  <c r="K3892" i="1"/>
  <c r="K3893" i="1"/>
  <c r="K3894" i="1"/>
  <c r="K3895" i="1"/>
  <c r="K3896" i="1"/>
  <c r="K3897" i="1"/>
  <c r="K3899" i="1"/>
  <c r="K3900" i="1"/>
  <c r="K3901" i="1"/>
  <c r="K3902" i="1"/>
  <c r="K3903" i="1"/>
  <c r="K3904" i="1"/>
  <c r="K3905" i="1"/>
  <c r="K3907" i="1"/>
  <c r="K3908" i="1"/>
  <c r="K3909" i="1"/>
  <c r="K3910" i="1"/>
  <c r="K3911" i="1"/>
  <c r="K3912" i="1"/>
  <c r="K3913" i="1"/>
  <c r="K3915" i="1"/>
  <c r="K3916" i="1"/>
  <c r="K3917" i="1"/>
  <c r="K3918" i="1"/>
  <c r="K3919" i="1"/>
  <c r="K3920" i="1"/>
  <c r="K3921" i="1"/>
  <c r="K3923" i="1"/>
  <c r="K3924" i="1"/>
  <c r="K3925" i="1"/>
  <c r="K3926" i="1"/>
  <c r="K3927" i="1"/>
  <c r="K3928" i="1"/>
  <c r="K3929" i="1"/>
  <c r="K3931" i="1"/>
  <c r="K3932" i="1"/>
  <c r="K3933" i="1"/>
  <c r="K3934" i="1"/>
  <c r="K3935" i="1"/>
  <c r="K3936" i="1"/>
  <c r="K3937" i="1"/>
  <c r="K3939" i="1"/>
  <c r="K3940" i="1"/>
  <c r="K3941" i="1"/>
  <c r="K3942" i="1"/>
  <c r="K3943" i="1"/>
  <c r="K3944" i="1"/>
  <c r="K3945" i="1"/>
  <c r="K3947" i="1"/>
  <c r="K3948" i="1"/>
  <c r="K3949" i="1"/>
  <c r="K3950" i="1"/>
  <c r="K3951" i="1"/>
  <c r="K3952" i="1"/>
  <c r="K3953" i="1"/>
  <c r="K3955" i="1"/>
  <c r="K3956" i="1"/>
  <c r="K3957" i="1"/>
  <c r="K3958" i="1"/>
  <c r="K3959" i="1"/>
  <c r="K3960" i="1"/>
  <c r="K3961" i="1"/>
  <c r="K3963" i="1"/>
  <c r="K3964" i="1"/>
  <c r="K3965" i="1"/>
  <c r="K3966" i="1"/>
  <c r="K3967" i="1"/>
  <c r="K3968" i="1"/>
  <c r="K3969" i="1"/>
  <c r="K3971" i="1"/>
  <c r="K3972" i="1"/>
  <c r="K3973" i="1"/>
  <c r="K3974" i="1"/>
  <c r="K3975" i="1"/>
  <c r="K3976" i="1"/>
  <c r="K3977" i="1"/>
  <c r="K3979" i="1"/>
  <c r="K3980" i="1"/>
  <c r="K3981" i="1"/>
  <c r="K3982" i="1"/>
  <c r="K3983" i="1"/>
  <c r="K3984" i="1"/>
  <c r="K3985" i="1"/>
  <c r="K3987" i="1"/>
  <c r="K3988" i="1"/>
  <c r="K3989" i="1"/>
  <c r="K3990" i="1"/>
  <c r="K3991" i="1"/>
  <c r="K3992" i="1"/>
  <c r="K3993" i="1"/>
  <c r="K3995" i="1"/>
  <c r="K3996" i="1"/>
  <c r="K3997" i="1"/>
  <c r="K3998" i="1"/>
  <c r="K3999" i="1"/>
  <c r="K4000" i="1"/>
  <c r="K4001" i="1"/>
  <c r="K4003" i="1"/>
  <c r="K4004" i="1"/>
  <c r="K4005" i="1"/>
  <c r="K4006" i="1"/>
  <c r="K4007" i="1"/>
  <c r="K4008" i="1"/>
  <c r="K4009" i="1"/>
  <c r="K4011" i="1"/>
  <c r="K4012" i="1"/>
  <c r="K4013" i="1"/>
  <c r="K4014" i="1"/>
  <c r="K4015" i="1"/>
  <c r="K4016" i="1"/>
  <c r="K4017" i="1"/>
  <c r="K4019" i="1"/>
  <c r="K4020" i="1"/>
  <c r="K4021" i="1"/>
  <c r="K4022" i="1"/>
  <c r="K4023" i="1"/>
  <c r="K4024" i="1"/>
  <c r="K4025" i="1"/>
  <c r="K4027" i="1"/>
  <c r="K4028" i="1"/>
  <c r="K4029" i="1"/>
  <c r="K4030" i="1"/>
  <c r="K4031" i="1"/>
  <c r="K4032" i="1"/>
  <c r="K4033" i="1"/>
  <c r="K4035" i="1"/>
  <c r="K4036" i="1"/>
  <c r="K4037" i="1"/>
  <c r="K4038" i="1"/>
  <c r="K4039" i="1"/>
  <c r="K4040" i="1"/>
  <c r="K4041" i="1"/>
  <c r="K4043" i="1"/>
  <c r="K4044" i="1"/>
  <c r="K4045" i="1"/>
  <c r="K4046" i="1"/>
  <c r="K4047" i="1"/>
  <c r="K4048" i="1"/>
  <c r="K4049" i="1"/>
  <c r="K4051" i="1"/>
  <c r="K4052" i="1"/>
  <c r="K4053" i="1"/>
  <c r="K4054" i="1"/>
  <c r="K4055" i="1"/>
  <c r="K4056" i="1"/>
  <c r="K4057" i="1"/>
  <c r="K4059" i="1"/>
  <c r="K4060" i="1"/>
  <c r="K4061" i="1"/>
  <c r="K4062" i="1"/>
  <c r="K4063" i="1"/>
  <c r="K4064" i="1"/>
  <c r="K4065" i="1"/>
  <c r="K4067" i="1"/>
  <c r="K4068" i="1"/>
  <c r="K4069" i="1"/>
  <c r="K4070" i="1"/>
  <c r="K4071" i="1"/>
  <c r="K4072" i="1"/>
  <c r="K4073" i="1"/>
  <c r="K4075" i="1"/>
  <c r="K4076" i="1"/>
  <c r="K4077" i="1"/>
  <c r="K4078" i="1"/>
  <c r="K4079" i="1"/>
  <c r="K4080" i="1"/>
  <c r="K4081" i="1"/>
  <c r="K4083" i="1"/>
  <c r="K4084" i="1"/>
  <c r="K4085" i="1"/>
  <c r="K4086" i="1"/>
  <c r="K4087" i="1"/>
  <c r="K4088" i="1"/>
  <c r="K4089" i="1"/>
  <c r="K4091" i="1"/>
  <c r="K4092" i="1"/>
  <c r="K4093" i="1"/>
  <c r="K4094" i="1"/>
  <c r="K4095" i="1"/>
  <c r="K4096" i="1"/>
  <c r="K4097" i="1"/>
  <c r="K4099" i="1"/>
  <c r="K4100" i="1"/>
  <c r="K4101" i="1"/>
  <c r="K4102" i="1"/>
  <c r="K4103" i="1"/>
  <c r="K4104" i="1"/>
  <c r="K4105" i="1"/>
  <c r="K4107" i="1"/>
  <c r="K4108" i="1"/>
  <c r="K4109" i="1"/>
  <c r="K4110" i="1"/>
  <c r="K4111" i="1"/>
  <c r="K4112" i="1"/>
  <c r="K4113" i="1"/>
  <c r="K4115" i="1"/>
  <c r="K2" i="1"/>
  <c r="L2" i="1"/>
</calcChain>
</file>

<file path=xl/sharedStrings.xml><?xml version="1.0" encoding="utf-8"?>
<sst xmlns="http://schemas.openxmlformats.org/spreadsheetml/2006/main" count="28837" uniqueCount="8335">
  <si>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</si>
  <si>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</si>
  <si>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</si>
  <si>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</si>
  <si>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</si>
  <si>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</si>
  <si>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</si>
  <si>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</si>
  <si>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</si>
  <si>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</si>
  <si>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</si>
  <si>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</si>
  <si>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</si>
  <si>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</si>
  <si>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</si>
  <si>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</si>
  <si>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</si>
  <si>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</si>
  <si>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</si>
  <si>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</si>
  <si>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</si>
  <si>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</si>
  <si>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</si>
  <si>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</si>
  <si>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</si>
  <si>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</si>
  <si>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</si>
  <si>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</si>
  <si>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</si>
  <si>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</si>
  <si>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</si>
  <si>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</si>
  <si>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</si>
  <si>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</si>
  <si>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</si>
  <si>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</si>
  <si>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</si>
  <si>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</si>
  <si>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</si>
  <si>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</si>
  <si>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</si>
  <si>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</si>
  <si>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</si>
  <si>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</si>
  <si>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</si>
  <si>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</si>
  <si>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</si>
  <si>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</si>
  <si>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</si>
  <si>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</si>
  <si>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</si>
  <si>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</si>
  <si>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</si>
  <si>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</si>
  <si>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</si>
  <si>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</si>
  <si>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</si>
  <si>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</si>
  <si>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</si>
  <si>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</si>
  <si>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</si>
  <si>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</si>
  <si>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</si>
  <si>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</si>
  <si>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</si>
  <si>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</si>
  <si>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</si>
  <si>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</si>
  <si>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</si>
  <si>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</si>
  <si>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</si>
  <si>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</si>
  <si>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</si>
  <si>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</si>
  <si>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</si>
  <si>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</si>
  <si>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</si>
  <si>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</si>
  <si>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</si>
  <si>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</si>
  <si>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</si>
  <si>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</si>
  <si>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</si>
  <si>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</si>
  <si>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</si>
  <si>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</si>
  <si>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</si>
  <si>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</si>
  <si>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</si>
  <si>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</si>
  <si>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</si>
  <si>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</si>
  <si>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</si>
  <si>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</si>
  <si>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</si>
  <si>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</si>
  <si>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</si>
  <si>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</si>
  <si>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</si>
  <si>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</si>
  <si>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</si>
  <si>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</si>
  <si>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</si>
  <si>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</si>
  <si>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</si>
  <si>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</si>
  <si>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</si>
  <si>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</si>
  <si>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</si>
  <si>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</si>
  <si>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</si>
  <si>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</si>
  <si>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</si>
  <si>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</si>
  <si>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</si>
  <si>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</si>
  <si>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</si>
  <si>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</si>
  <si>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</si>
  <si>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</si>
  <si>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</si>
  <si>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</si>
  <si>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</si>
  <si>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</si>
  <si>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</si>
  <si>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</si>
  <si>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</si>
  <si>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</si>
  <si>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</si>
  <si>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</si>
  <si>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</si>
  <si>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</si>
  <si>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</si>
  <si>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</si>
  <si>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</si>
  <si>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</si>
  <si>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</si>
  <si>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</si>
  <si>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</si>
  <si>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</si>
  <si>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</si>
  <si>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</si>
  <si>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</si>
  <si>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</si>
  <si>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</si>
  <si>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</si>
  <si>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</si>
  <si>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</si>
  <si>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</si>
  <si>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</si>
  <si>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</si>
  <si>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</si>
  <si>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</si>
  <si>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</si>
  <si>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</si>
  <si>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</si>
  <si>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</si>
  <si>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</si>
  <si>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</si>
  <si>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</si>
  <si>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</si>
  <si>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</si>
  <si>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</si>
  <si>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</si>
  <si>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</si>
  <si>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</si>
  <si>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</si>
  <si>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</si>
  <si>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</si>
  <si>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</si>
  <si>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</si>
  <si>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</si>
  <si>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</si>
  <si>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</si>
  <si>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</si>
  <si>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</si>
  <si>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</si>
  <si>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</si>
  <si>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</si>
  <si>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</si>
  <si>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</si>
  <si>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</si>
  <si>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</si>
  <si>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</si>
  <si>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</si>
  <si>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</si>
  <si>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</si>
  <si>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</si>
  <si>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</si>
  <si>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</si>
  <si>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</si>
  <si>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</si>
  <si>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</si>
  <si>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</si>
  <si>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</si>
  <si>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</si>
  <si>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</si>
  <si>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</si>
  <si>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</si>
  <si>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</si>
  <si>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</si>
  <si>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</si>
  <si>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</si>
  <si>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</si>
  <si>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</si>
  <si>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</si>
  <si>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</si>
  <si>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</si>
  <si>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</si>
  <si>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</si>
  <si>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</si>
  <si>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</si>
  <si>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</si>
  <si>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</si>
  <si>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</si>
  <si>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</si>
  <si>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</si>
  <si>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</si>
  <si>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</si>
  <si>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</si>
  <si>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</si>
  <si>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</si>
  <si>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</si>
  <si>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</si>
  <si>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</si>
  <si>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</si>
  <si>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</si>
  <si>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</si>
  <si>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</si>
  <si>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</si>
  <si>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</si>
  <si>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</si>
  <si>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</si>
  <si>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</si>
  <si>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</si>
  <si>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</si>
  <si>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</si>
  <si>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</si>
  <si>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</si>
  <si>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</si>
  <si>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</si>
  <si>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</si>
  <si>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</si>
  <si>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</si>
  <si>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</si>
  <si>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</si>
  <si>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</si>
  <si>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</si>
  <si>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</si>
  <si>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</si>
  <si>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</si>
  <si>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</si>
  <si>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</si>
  <si>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</si>
  <si>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</si>
  <si>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</si>
  <si>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</si>
  <si>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</si>
  <si>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</si>
  <si>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</si>
  <si>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</si>
  <si>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</si>
  <si>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</si>
  <si>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</si>
  <si>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</si>
  <si>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</si>
  <si>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</si>
  <si>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</si>
  <si>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</si>
  <si>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</si>
  <si>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</si>
  <si>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</si>
  <si>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</si>
  <si>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</si>
  <si>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</si>
  <si>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</si>
  <si>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</si>
  <si>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</si>
  <si>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</si>
  <si>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</si>
  <si>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</si>
  <si>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</si>
  <si>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</si>
  <si>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</si>
  <si>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</si>
  <si>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</si>
  <si>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</si>
  <si>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</si>
  <si>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</si>
  <si>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</si>
  <si>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</si>
  <si>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</si>
  <si>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</si>
  <si>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</si>
  <si>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</si>
  <si>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</si>
  <si>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</si>
  <si>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</si>
  <si>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</si>
  <si>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</si>
  <si>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</si>
  <si>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</si>
  <si>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</si>
  <si>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</si>
  <si>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</si>
  <si>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</si>
  <si>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</si>
  <si>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</si>
  <si>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</si>
  <si>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</si>
  <si>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</si>
  <si>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</si>
  <si>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</si>
  <si>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</si>
  <si>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</si>
  <si>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</si>
  <si>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</si>
  <si>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</si>
  <si>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</si>
  <si>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</si>
  <si>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</si>
  <si>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</si>
  <si>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</si>
  <si>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</si>
  <si>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</si>
  <si>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</si>
  <si>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</si>
  <si>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</si>
  <si>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</si>
  <si>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</si>
  <si>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</si>
  <si>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</si>
  <si>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</si>
  <si>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</si>
  <si>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</si>
  <si>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</si>
  <si>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</si>
  <si>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</si>
  <si>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</si>
  <si>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</si>
  <si>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</si>
  <si>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</si>
  <si>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</si>
  <si>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</si>
  <si>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</si>
  <si>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</si>
  <si>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</si>
  <si>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</si>
  <si>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</si>
  <si>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</si>
  <si>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</si>
  <si>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</si>
  <si>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</si>
  <si>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</si>
  <si>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</si>
  <si>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</si>
  <si>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</si>
  <si>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</si>
  <si>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</si>
  <si>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</si>
  <si>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</si>
  <si>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</si>
  <si>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</si>
  <si>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</si>
  <si>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</si>
  <si>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</si>
  <si>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</si>
  <si>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</si>
  <si>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</si>
  <si>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</si>
  <si>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</si>
  <si>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</si>
  <si>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</si>
  <si>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</si>
  <si>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</si>
  <si>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</si>
  <si>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</si>
  <si>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</si>
  <si>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</si>
  <si>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</si>
  <si>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</si>
  <si>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</si>
  <si>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</si>
  <si>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</si>
  <si>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</si>
  <si>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</si>
  <si>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</si>
  <si>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</si>
  <si>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</si>
  <si>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</si>
  <si>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</si>
  <si>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</si>
  <si>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</si>
  <si>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</si>
  <si>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</si>
  <si>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</si>
  <si>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</si>
  <si>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</si>
  <si>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</si>
  <si>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</si>
  <si>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</si>
  <si>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</si>
  <si>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</si>
  <si>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</si>
  <si>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</si>
  <si>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</si>
  <si>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</si>
  <si>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</si>
  <si>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</si>
  <si>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</si>
  <si>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</si>
  <si>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</si>
  <si>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</si>
  <si>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</si>
  <si>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</si>
  <si>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</si>
  <si>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</si>
  <si>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</si>
  <si>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</si>
  <si>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</si>
  <si>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</si>
  <si>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</si>
  <si>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</si>
  <si>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</si>
  <si>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</si>
  <si>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</si>
  <si>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</si>
  <si>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</si>
  <si>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</si>
  <si>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</si>
  <si>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</si>
  <si>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</si>
  <si>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</si>
  <si>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</si>
  <si>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</si>
  <si>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</si>
  <si>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</si>
  <si>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</si>
  <si>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</si>
  <si>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</si>
  <si>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</si>
  <si>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</si>
  <si>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</si>
  <si>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</si>
  <si>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</si>
  <si>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</si>
  <si>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</si>
  <si>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</si>
  <si>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</si>
  <si>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</si>
  <si>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</si>
  <si>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</si>
  <si>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</si>
  <si>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</si>
  <si>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</si>
  <si>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</si>
  <si>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</si>
  <si>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</si>
  <si>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</si>
  <si>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</si>
  <si>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</si>
  <si>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</si>
  <si>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</si>
  <si>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</si>
  <si>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</si>
  <si>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</si>
  <si>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</si>
  <si>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</si>
  <si>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</si>
  <si>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</si>
  <si>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</si>
  <si>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</si>
  <si>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</si>
  <si>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</si>
  <si>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</si>
  <si>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</si>
  <si>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</si>
  <si>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</si>
  <si>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</si>
  <si>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</si>
  <si>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</si>
  <si>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</si>
  <si>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</si>
  <si>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</si>
  <si>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</si>
  <si>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</si>
  <si>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</si>
  <si>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</si>
  <si>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</si>
  <si>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</si>
  <si>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</si>
  <si>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</si>
  <si>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</si>
  <si>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</si>
  <si>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</si>
  <si>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</si>
  <si>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</si>
  <si>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</si>
  <si>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</si>
  <si>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</si>
  <si>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</si>
  <si>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</si>
  <si>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</si>
  <si>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</si>
  <si>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</si>
  <si>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</si>
  <si>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</si>
  <si>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</si>
  <si>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</si>
  <si>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</si>
  <si>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</si>
  <si>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</si>
  <si>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</si>
  <si>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</si>
  <si>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</si>
  <si>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</si>
  <si>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</si>
  <si>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</si>
  <si>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</si>
  <si>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</si>
  <si>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</si>
  <si>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</si>
  <si>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</si>
  <si>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</si>
  <si>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</si>
  <si>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</si>
  <si>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</si>
  <si>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</si>
  <si>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</si>
  <si>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</si>
  <si>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</si>
  <si>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</si>
  <si>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</si>
  <si>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</si>
  <si>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</si>
  <si>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</si>
  <si>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</si>
  <si>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</si>
  <si>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</si>
  <si>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</si>
  <si>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</si>
  <si>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</si>
  <si>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</si>
  <si>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</si>
  <si>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</si>
  <si>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</si>
  <si>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</si>
  <si>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</si>
  <si>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</si>
  <si>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</si>
  <si>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</si>
  <si>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</si>
  <si>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</si>
  <si>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</si>
  <si>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</si>
  <si>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</si>
  <si>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</si>
  <si>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</si>
  <si>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</si>
  <si>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</si>
  <si>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</si>
  <si>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</si>
  <si>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</si>
  <si>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</si>
  <si>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</si>
  <si>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</si>
  <si>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</si>
  <si>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</si>
  <si>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</si>
  <si>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</si>
  <si>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</si>
  <si>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</si>
  <si>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</si>
  <si>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</si>
  <si>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</si>
  <si>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</si>
  <si>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</si>
  <si>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</si>
  <si>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</si>
  <si>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</si>
  <si>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</si>
  <si>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</si>
  <si>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</si>
  <si>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</si>
  <si>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</si>
  <si>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</si>
  <si>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</si>
  <si>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</si>
  <si>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</si>
  <si>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</si>
  <si>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</si>
  <si>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</si>
  <si>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</si>
  <si>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</si>
  <si>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</si>
  <si>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</si>
  <si>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</si>
  <si>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</si>
  <si>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</si>
  <si>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</si>
  <si>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</si>
  <si>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</si>
  <si>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</si>
  <si>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</si>
  <si>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</si>
  <si>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</si>
  <si>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</si>
  <si>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</si>
  <si>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</si>
  <si>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</si>
  <si>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</si>
  <si>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</si>
  <si>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</si>
  <si>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</si>
  <si>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</si>
  <si>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</si>
  <si>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</si>
  <si>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</si>
  <si>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</si>
  <si>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</si>
  <si>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</si>
  <si>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</si>
  <si>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</si>
  <si>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</si>
  <si>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</si>
  <si>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</si>
  <si>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</si>
  <si>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</si>
  <si>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</si>
  <si>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</si>
  <si>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</si>
  <si>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</si>
  <si>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</si>
  <si>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</si>
  <si>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</si>
  <si>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</si>
  <si>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</si>
  <si>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</si>
  <si>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</si>
  <si>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</si>
  <si>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</si>
  <si>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</si>
  <si>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</si>
  <si>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</si>
  <si>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</si>
  <si>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</si>
  <si>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</si>
  <si>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</si>
  <si>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</si>
  <si>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</si>
  <si>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</si>
  <si>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</si>
  <si>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</si>
  <si>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</si>
  <si>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</si>
  <si>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</si>
  <si>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</si>
  <si>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</si>
  <si>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</si>
  <si>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</si>
  <si>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</si>
  <si>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</si>
  <si>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</si>
  <si>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</si>
  <si>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</si>
  <si>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</si>
  <si>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</si>
  <si>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</si>
  <si>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</si>
  <si>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</si>
  <si>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</si>
  <si>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</si>
  <si>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</si>
  <si>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</si>
  <si>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</si>
  <si>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</si>
  <si>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</si>
  <si>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</si>
  <si>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</si>
  <si>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</si>
  <si>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</si>
  <si>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</si>
  <si>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</si>
  <si>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</si>
  <si>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</si>
  <si>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</si>
  <si>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</si>
  <si>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</si>
  <si>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</si>
  <si>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</si>
  <si>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</si>
  <si>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</si>
  <si>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</si>
  <si>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</si>
  <si>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</si>
  <si>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</si>
  <si>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</si>
  <si>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</si>
  <si>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</si>
  <si>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</si>
  <si>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</si>
  <si>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</si>
  <si>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</si>
  <si>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</si>
  <si>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</si>
  <si>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</si>
  <si>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</si>
  <si>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</si>
  <si>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</si>
  <si>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</si>
  <si>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</si>
  <si>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</si>
  <si>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</si>
  <si>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</si>
  <si>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</si>
  <si>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</si>
  <si>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</si>
  <si>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</si>
  <si>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</si>
  <si>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</si>
  <si>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</si>
  <si>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</si>
  <si>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</si>
  <si>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</si>
  <si>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</si>
  <si>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</si>
  <si>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</si>
  <si>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</si>
  <si>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</si>
  <si>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</si>
  <si>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</si>
  <si>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</si>
  <si>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</si>
  <si>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</si>
  <si>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</si>
  <si>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</si>
  <si>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</si>
  <si>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</si>
  <si>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</si>
  <si>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</si>
  <si>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</si>
  <si>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</si>
  <si>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</si>
  <si>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</si>
  <si>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</si>
  <si>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</si>
  <si>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</si>
  <si>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</si>
  <si>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</si>
  <si>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</si>
  <si>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</si>
  <si>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</si>
  <si>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</si>
  <si>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</si>
  <si>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</si>
  <si>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</si>
  <si>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</si>
  <si>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</si>
  <si>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</si>
  <si>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</si>
  <si>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</si>
  <si>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</si>
  <si>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</si>
  <si>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</si>
  <si>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</si>
  <si>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</si>
  <si>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</si>
  <si>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</si>
  <si>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</si>
  <si>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</si>
  <si>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</si>
  <si>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</si>
  <si>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</si>
  <si>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</si>
  <si>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</si>
  <si>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</si>
  <si>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</si>
  <si>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</si>
  <si>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</si>
  <si>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</si>
  <si>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</si>
  <si>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</si>
  <si>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</si>
  <si>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</si>
  <si>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</si>
  <si>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</si>
  <si>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</si>
  <si>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</si>
  <si>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</si>
  <si>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</si>
  <si>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</si>
  <si>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</si>
  <si>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</si>
  <si>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</si>
  <si>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</si>
  <si>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</si>
  <si>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</si>
  <si>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</si>
  <si>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</si>
  <si>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</si>
  <si>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</si>
  <si>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</si>
  <si>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</si>
  <si>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</si>
  <si>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</si>
  <si>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</si>
  <si>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</si>
  <si>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</si>
  <si>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</si>
  <si>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</si>
  <si>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</si>
  <si>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</si>
  <si>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</si>
  <si>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</si>
  <si>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</si>
  <si>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</si>
  <si>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</si>
  <si>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</si>
  <si>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</si>
  <si>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</si>
  <si>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</si>
  <si>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</si>
  <si>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</si>
  <si>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</si>
  <si>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</si>
  <si>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</si>
  <si>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</si>
  <si>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</si>
  <si>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</si>
  <si>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</si>
  <si>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</si>
  <si>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</si>
  <si>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</si>
  <si>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</si>
  <si>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</si>
  <si>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</si>
  <si>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</si>
  <si>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</si>
  <si>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</si>
  <si>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</si>
  <si>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</si>
  <si>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</si>
  <si>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</si>
  <si>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</si>
  <si>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</si>
  <si>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</si>
  <si>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</si>
  <si>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</si>
  <si>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</si>
  <si>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</si>
  <si>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</si>
  <si>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</si>
  <si>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</si>
  <si>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</si>
  <si>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</si>
  <si>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</si>
  <si>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</si>
  <si>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</si>
  <si>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</si>
  <si>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</si>
  <si>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</si>
  <si>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</si>
  <si>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</si>
  <si>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</si>
  <si>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</si>
  <si>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</si>
  <si>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</si>
  <si>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</si>
  <si>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</si>
  <si>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</si>
  <si>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</si>
  <si>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</si>
  <si>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</si>
  <si>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</si>
  <si>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</si>
  <si>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</si>
  <si>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</si>
  <si>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</si>
  <si>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</si>
  <si>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</si>
  <si>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</si>
  <si>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</si>
  <si>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</si>
  <si>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</si>
  <si>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</si>
  <si>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</si>
  <si>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</si>
  <si>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</si>
  <si>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</si>
  <si>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</si>
  <si>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</si>
  <si>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</si>
  <si>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</si>
  <si>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</si>
  <si>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</si>
  <si>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</si>
  <si>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</si>
  <si>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</si>
  <si>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</si>
  <si>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</si>
  <si>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</si>
  <si>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</si>
  <si>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</si>
  <si>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</si>
  <si>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</si>
  <si>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</si>
  <si>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</si>
  <si>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</si>
  <si>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</si>
  <si>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</si>
  <si>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</si>
  <si>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</si>
  <si>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</si>
  <si>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</si>
  <si>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</si>
  <si>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</si>
  <si>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</si>
  <si>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</si>
  <si>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</si>
  <si>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</si>
  <si>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</si>
  <si>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</si>
  <si>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</si>
  <si>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</si>
  <si>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</si>
  <si>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</si>
  <si>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</si>
  <si>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</si>
  <si>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</si>
  <si>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</si>
  <si>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</si>
  <si>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</si>
  <si>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</si>
  <si>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</si>
  <si>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</si>
  <si>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</si>
  <si>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</si>
  <si>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</si>
  <si>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</si>
  <si>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</si>
  <si>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</si>
  <si>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</si>
  <si>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</si>
  <si>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</si>
  <si>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</si>
  <si>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</si>
  <si>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</si>
  <si>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</si>
  <si>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</si>
  <si>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</si>
  <si>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</si>
  <si>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</si>
  <si>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</si>
  <si>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</si>
  <si>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</si>
  <si>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</si>
  <si>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</si>
  <si>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</si>
  <si>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</si>
  <si>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</si>
  <si>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</si>
  <si>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</si>
  <si>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</si>
  <si>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</si>
  <si>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</si>
  <si>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</si>
  <si>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</si>
  <si>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</si>
  <si>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</si>
  <si>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</si>
  <si>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</si>
  <si>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</si>
  <si>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</si>
  <si>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</si>
  <si>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</si>
  <si>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</si>
  <si>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</si>
  <si>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</si>
  <si>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</si>
  <si>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</si>
  <si>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</si>
  <si>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</si>
  <si>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</si>
  <si>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</si>
  <si>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</si>
  <si>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</si>
  <si>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</si>
  <si>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</si>
  <si>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</si>
  <si>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</si>
  <si>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</si>
  <si>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</si>
  <si>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</si>
  <si>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</si>
  <si>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</si>
  <si>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</si>
  <si>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</si>
  <si>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</si>
  <si>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</si>
  <si>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</si>
  <si>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</si>
  <si>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</si>
  <si>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</si>
  <si>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</si>
  <si>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</si>
  <si>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</si>
  <si>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</si>
  <si>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</si>
  <si>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</si>
  <si>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</si>
  <si>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</si>
  <si>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</si>
  <si>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</si>
  <si>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</si>
  <si>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</si>
  <si>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</si>
  <si>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</si>
  <si>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</si>
  <si>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</si>
  <si>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</si>
  <si>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</si>
  <si>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</si>
  <si>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</si>
  <si>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</si>
  <si>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</si>
  <si>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</si>
  <si>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</si>
  <si>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</si>
  <si>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</si>
  <si>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</si>
  <si>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</si>
  <si>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</si>
  <si>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</si>
  <si>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</si>
  <si>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</si>
  <si>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</si>
  <si>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</si>
  <si>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</si>
  <si>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</si>
  <si>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</si>
  <si>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</si>
  <si>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</si>
  <si>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</si>
  <si>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</si>
  <si>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</si>
  <si>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</si>
  <si>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</si>
  <si>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</si>
  <si>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</si>
  <si>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</si>
  <si>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</si>
  <si>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</si>
  <si>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</si>
  <si>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</si>
  <si>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</si>
  <si>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</si>
  <si>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</si>
  <si>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</si>
  <si>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</si>
  <si>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</si>
  <si>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</si>
  <si>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</si>
  <si>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</si>
  <si>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</si>
  <si>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</si>
  <si>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</si>
  <si>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</si>
  <si>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</si>
  <si>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</si>
  <si>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</si>
  <si>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</si>
  <si>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</si>
  <si>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</si>
  <si>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</si>
  <si>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</si>
  <si>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</si>
  <si>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</si>
  <si>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</si>
  <si>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</si>
  <si>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</si>
  <si>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</si>
  <si>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</si>
  <si>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</si>
  <si>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</si>
  <si>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</si>
  <si>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</si>
  <si>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</si>
  <si>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</si>
  <si>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</si>
  <si>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</si>
  <si>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</si>
  <si>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</si>
  <si>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</si>
  <si>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</si>
  <si>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</si>
  <si>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</si>
  <si>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</si>
  <si>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</si>
  <si>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</si>
  <si>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</si>
  <si>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</si>
  <si>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</si>
  <si>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</si>
  <si>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</si>
  <si>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</si>
  <si>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</si>
  <si>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</si>
  <si>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</si>
  <si>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</si>
  <si>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</si>
  <si>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</si>
  <si>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</si>
  <si>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</si>
  <si>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</si>
  <si>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</si>
  <si>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</si>
  <si>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</si>
  <si>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</si>
  <si>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</si>
  <si>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</si>
  <si>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</si>
  <si>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</si>
  <si>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</si>
  <si>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</si>
  <si>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</si>
  <si>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</si>
  <si>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</si>
  <si>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</si>
  <si>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</si>
  <si>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</si>
  <si>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</si>
  <si>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</si>
  <si>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</si>
  <si>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</si>
  <si>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</si>
  <si>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</si>
  <si>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</si>
  <si>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</si>
  <si>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</si>
  <si>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</si>
  <si>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</si>
  <si>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</si>
  <si>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</si>
  <si>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</si>
  <si>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</si>
  <si>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</si>
  <si>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</si>
  <si>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</si>
  <si>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</si>
  <si>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</si>
  <si>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</si>
  <si>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</si>
  <si>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</si>
  <si>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</si>
  <si>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</si>
  <si>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</si>
  <si>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</si>
  <si>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</si>
  <si>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</si>
  <si>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</si>
  <si>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</si>
  <si>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</si>
  <si>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</si>
  <si>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</si>
  <si>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</si>
  <si>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</si>
  <si>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</si>
  <si>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</si>
  <si>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</si>
  <si>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</si>
  <si>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</si>
  <si>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</si>
  <si>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</si>
  <si>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</si>
  <si>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</si>
  <si>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</si>
  <si>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</si>
  <si>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</si>
  <si>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</si>
  <si>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</si>
  <si>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</si>
  <si>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</si>
  <si>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</si>
  <si>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</si>
  <si>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</si>
  <si>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</si>
  <si>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</si>
  <si>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</si>
  <si>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</si>
  <si>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</si>
  <si>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</si>
  <si>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</si>
  <si>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</si>
  <si>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</si>
  <si>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</si>
  <si>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</si>
  <si>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</si>
  <si>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</si>
  <si>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</si>
  <si>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</si>
  <si>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</si>
  <si>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</si>
  <si>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</si>
  <si>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</si>
  <si>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</si>
  <si>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</si>
  <si>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</si>
  <si>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</si>
  <si>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</si>
  <si>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</si>
  <si>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</si>
  <si>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</si>
  <si>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</si>
  <si>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</si>
  <si>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</si>
  <si>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</si>
  <si>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</si>
  <si>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</si>
  <si>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</si>
  <si>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</si>
  <si>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</si>
  <si>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</si>
  <si>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</si>
  <si>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</si>
  <si>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</si>
  <si>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</si>
  <si>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</si>
  <si>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</si>
  <si>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</si>
  <si>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</si>
  <si>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</si>
  <si>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</si>
  <si>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</si>
  <si>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</si>
  <si>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</si>
  <si>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</si>
  <si>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</si>
  <si>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</si>
  <si>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</si>
  <si>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</si>
  <si>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</si>
  <si>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</si>
  <si>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</si>
  <si>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</si>
  <si>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</si>
  <si>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</si>
  <si>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</si>
  <si>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</si>
  <si>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</si>
  <si>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</si>
  <si>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</si>
  <si>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</si>
  <si>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</si>
  <si>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</si>
  <si>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</si>
  <si>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</si>
  <si>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</si>
  <si>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</si>
  <si>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</si>
  <si>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</si>
  <si>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</si>
  <si>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</si>
  <si>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</si>
  <si>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</si>
  <si>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</si>
  <si>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</si>
  <si>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</si>
  <si>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</si>
  <si>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</si>
  <si>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</si>
  <si>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</si>
  <si>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</si>
  <si>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</si>
  <si>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</si>
  <si>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</si>
  <si>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</si>
  <si>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</si>
  <si>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</si>
  <si>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</si>
  <si>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</si>
  <si>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</si>
  <si>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</si>
  <si>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</si>
  <si>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</si>
  <si>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</si>
  <si>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</si>
  <si>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</si>
  <si>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</si>
  <si>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</si>
  <si>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</si>
  <si>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</si>
  <si>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</si>
  <si>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</si>
  <si>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</si>
  <si>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</si>
  <si>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</si>
  <si>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</si>
  <si>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</si>
  <si>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</si>
  <si>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</si>
  <si>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</si>
  <si>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</si>
  <si>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</si>
  <si>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</si>
  <si>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</si>
  <si>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</si>
  <si>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</si>
  <si>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</si>
  <si>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</si>
  <si>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</si>
  <si>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</si>
  <si>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</si>
  <si>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</si>
  <si>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</si>
  <si>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</si>
  <si>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</si>
  <si>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</si>
  <si>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</si>
  <si>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</si>
  <si>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</si>
  <si>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</si>
  <si>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</si>
  <si>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</si>
  <si>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</si>
  <si>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</si>
  <si>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</si>
  <si>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</si>
  <si>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</si>
  <si>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</si>
  <si>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</si>
  <si>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</si>
  <si>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</si>
  <si>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</si>
  <si>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</si>
  <si>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</si>
  <si>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</si>
  <si>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</si>
  <si>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</si>
  <si>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</si>
  <si>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</si>
  <si>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</si>
  <si>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</si>
  <si>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</si>
  <si>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</si>
  <si>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</si>
  <si>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</si>
  <si>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</si>
  <si>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</si>
  <si>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</si>
  <si>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</si>
  <si>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</si>
  <si>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</si>
  <si>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</si>
  <si>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</si>
  <si>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</si>
  <si>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</si>
  <si>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</si>
  <si>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</si>
  <si>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</si>
  <si>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</si>
  <si>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</si>
  <si>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</si>
  <si>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</si>
  <si>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</si>
  <si>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</si>
  <si>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</si>
  <si>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</si>
  <si>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</si>
  <si>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</si>
  <si>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</si>
  <si>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</si>
  <si>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</si>
  <si>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</si>
  <si>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</si>
  <si>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</si>
  <si>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</si>
  <si>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</si>
  <si>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</si>
  <si>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</si>
  <si>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</si>
  <si>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</si>
  <si>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</si>
  <si>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</si>
  <si>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</si>
  <si>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</si>
  <si>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</si>
  <si>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</si>
  <si>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</si>
  <si>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</si>
  <si>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</si>
  <si>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</si>
  <si>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</si>
  <si>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</si>
  <si>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</si>
  <si>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</si>
  <si>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</si>
  <si>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</si>
  <si>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</si>
  <si>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</si>
  <si>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</si>
  <si>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</si>
  <si>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</si>
  <si>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</si>
  <si>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</si>
  <si>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</si>
  <si>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</si>
  <si>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</si>
  <si>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</si>
  <si>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</si>
  <si>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</si>
  <si>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</si>
  <si>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</si>
  <si>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</si>
  <si>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</si>
  <si>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</si>
  <si>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</si>
  <si>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</si>
  <si>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</si>
  <si>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</si>
  <si>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</si>
  <si>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</si>
  <si>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</si>
  <si>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</si>
  <si>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</si>
  <si>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</si>
  <si>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</si>
  <si>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</si>
  <si>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</si>
  <si>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</si>
  <si>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</si>
  <si>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</si>
  <si>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</si>
  <si>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</si>
  <si>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</si>
  <si>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</si>
  <si>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</si>
  <si>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</si>
  <si>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</si>
  <si>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</si>
  <si>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</si>
  <si>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</si>
  <si>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</si>
  <si>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</si>
  <si>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</si>
  <si>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</si>
  <si>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</si>
  <si>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</si>
  <si>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</si>
  <si>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</si>
  <si>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</si>
  <si>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</si>
  <si>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</si>
  <si>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</si>
  <si>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</si>
  <si>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</si>
  <si>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</si>
  <si>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</si>
  <si>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</si>
  <si>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</si>
  <si>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</si>
  <si>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</si>
  <si>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</si>
  <si>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</si>
  <si>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</si>
  <si>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</si>
  <si>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</si>
  <si>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</si>
  <si>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</si>
  <si>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</si>
  <si>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</si>
  <si>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</si>
  <si>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</si>
  <si>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</si>
  <si>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</si>
  <si>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</si>
  <si>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</si>
  <si>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</si>
  <si>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</si>
  <si>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</si>
  <si>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</si>
  <si>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</si>
  <si>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</si>
  <si>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</si>
  <si>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</si>
  <si>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</si>
  <si>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</si>
  <si>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</si>
  <si>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</si>
  <si>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</si>
  <si>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</si>
  <si>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</si>
  <si>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</si>
  <si>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</si>
  <si>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</si>
  <si>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</si>
  <si>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</si>
  <si>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</si>
  <si>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</si>
  <si>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</si>
  <si>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</si>
  <si>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</si>
  <si>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</si>
  <si>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</si>
  <si>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</si>
  <si>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</si>
  <si>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</si>
  <si>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</si>
  <si>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</si>
  <si>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</si>
  <si>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</si>
  <si>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</si>
  <si>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</si>
  <si>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</si>
  <si>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</si>
  <si>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</si>
  <si>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</si>
  <si>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</si>
  <si>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</si>
  <si>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</si>
  <si>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</si>
  <si>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</si>
  <si>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</si>
  <si>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</si>
  <si>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</si>
  <si>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</si>
  <si>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</si>
  <si>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</si>
  <si>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</si>
  <si>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</si>
  <si>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</si>
  <si>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</si>
  <si>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</si>
  <si>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</si>
  <si>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</si>
  <si>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</si>
  <si>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</si>
  <si>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</si>
  <si>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</si>
  <si>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</si>
  <si>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</si>
  <si>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</si>
  <si>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</si>
  <si>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</si>
  <si>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</si>
  <si>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</si>
  <si>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</si>
  <si>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</si>
  <si>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</si>
  <si>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</si>
  <si>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</si>
  <si>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</si>
  <si>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</si>
  <si>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</si>
  <si>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</si>
  <si>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</si>
  <si>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</si>
  <si>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</si>
  <si>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</si>
  <si>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</si>
  <si>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</si>
  <si>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</si>
  <si>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</si>
  <si>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</si>
  <si>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</si>
  <si>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</si>
  <si>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</si>
  <si>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</si>
  <si>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</si>
  <si>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</si>
  <si>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</si>
  <si>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</si>
  <si>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</si>
  <si>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</si>
  <si>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</si>
  <si>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</si>
  <si>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</si>
  <si>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</si>
  <si>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</si>
  <si>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</si>
  <si>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</si>
  <si>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</si>
  <si>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</si>
  <si>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</si>
  <si>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</si>
  <si>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</si>
  <si>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</si>
  <si>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</si>
  <si>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</si>
  <si>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</si>
  <si>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</si>
  <si>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</si>
  <si>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</si>
  <si>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</si>
  <si>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</si>
  <si>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</si>
  <si>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</si>
  <si>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</si>
  <si>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</si>
  <si>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</si>
  <si>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</si>
  <si>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</si>
  <si>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</si>
  <si>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</si>
  <si>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</si>
  <si>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</si>
  <si>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</si>
  <si>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</si>
  <si>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</si>
  <si>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</si>
  <si>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</si>
  <si>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</si>
  <si>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</si>
  <si>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</si>
  <si>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</si>
  <si>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</si>
  <si>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</si>
  <si>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</si>
  <si>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</si>
  <si>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</si>
  <si>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</si>
  <si>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</si>
  <si>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</si>
  <si>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</si>
  <si>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</si>
  <si>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</si>
  <si>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</si>
  <si>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</si>
  <si>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</si>
  <si>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</si>
  <si>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</si>
  <si>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</si>
  <si>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</si>
  <si>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</si>
  <si>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</si>
  <si>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</si>
  <si>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</si>
  <si>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</si>
  <si>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</si>
  <si>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</si>
  <si>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</si>
  <si>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</si>
  <si>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</si>
  <si>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</si>
  <si>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</si>
  <si>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</si>
  <si>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</si>
  <si>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</si>
  <si>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</si>
  <si>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</si>
  <si>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</si>
  <si>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</si>
  <si>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</si>
  <si>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</si>
  <si>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</si>
  <si>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</si>
  <si>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</si>
  <si>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</si>
  <si>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</si>
  <si>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</si>
  <si>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</si>
  <si>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</si>
  <si>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</si>
  <si>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</si>
  <si>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</si>
  <si>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</si>
  <si>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</si>
  <si>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</si>
  <si>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</si>
  <si>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</si>
  <si>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</si>
  <si>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</si>
  <si>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</si>
  <si>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</si>
  <si>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</si>
  <si>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</si>
  <si>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</si>
  <si>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</si>
  <si>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</si>
  <si>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</si>
  <si>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</si>
  <si>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</si>
  <si>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</si>
  <si>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</si>
  <si>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</si>
  <si>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</si>
  <si>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</si>
  <si>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</si>
  <si>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</si>
  <si>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</si>
  <si>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</si>
  <si>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</si>
  <si>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</si>
  <si>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</si>
  <si>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</si>
  <si>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</si>
  <si>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</si>
  <si>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</si>
  <si>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</si>
  <si>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</si>
  <si>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</si>
  <si>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</si>
  <si>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</si>
  <si>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</si>
  <si>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</si>
  <si>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</si>
  <si>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</si>
  <si>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</si>
  <si>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</si>
  <si>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</si>
  <si>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</si>
  <si>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</si>
  <si>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</si>
  <si>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</si>
  <si>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</si>
  <si>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</si>
  <si>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</si>
  <si>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</si>
  <si>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</si>
  <si>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</si>
  <si>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</si>
  <si>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</si>
  <si>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</si>
  <si>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</si>
  <si>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</si>
  <si>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</si>
  <si>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</si>
  <si>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</si>
  <si>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</si>
  <si>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</si>
  <si>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</si>
  <si>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</si>
  <si>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</si>
  <si>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</si>
  <si>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</si>
  <si>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</si>
  <si>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</si>
  <si>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</si>
  <si>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</si>
  <si>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</si>
  <si>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</si>
  <si>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</si>
  <si>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</si>
  <si>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</si>
  <si>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</si>
  <si>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</si>
  <si>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</si>
  <si>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</si>
  <si>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</si>
  <si>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</si>
  <si>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</si>
  <si>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</si>
  <si>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</si>
  <si>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</si>
  <si>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</si>
  <si>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</si>
  <si>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</si>
  <si>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</si>
  <si>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</si>
  <si>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</si>
  <si>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</si>
  <si>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</si>
  <si>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</si>
  <si>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</si>
  <si>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</si>
  <si>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</si>
  <si>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</si>
  <si>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</si>
  <si>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</si>
  <si>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</si>
  <si>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</si>
  <si>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</si>
  <si>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</si>
  <si>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</si>
  <si>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</si>
  <si>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</si>
  <si>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</si>
  <si>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</si>
  <si>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</si>
  <si>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</si>
  <si>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</si>
  <si>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</si>
  <si>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</si>
  <si>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</si>
  <si>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</si>
  <si>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</si>
  <si>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</si>
  <si>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</si>
  <si>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</si>
  <si>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</si>
  <si>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</si>
  <si>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</si>
  <si>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</si>
  <si>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</si>
  <si>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</si>
  <si>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</si>
  <si>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</si>
  <si>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</si>
  <si>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</si>
  <si>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</si>
  <si>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</si>
  <si>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</si>
  <si>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</si>
  <si>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</si>
  <si>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</si>
  <si>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</si>
  <si>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</si>
  <si>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</si>
  <si>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</si>
  <si>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</si>
  <si>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</si>
  <si>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</si>
  <si>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</si>
  <si>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</si>
  <si>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</si>
  <si>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</si>
  <si>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</si>
  <si>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</si>
  <si>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</si>
  <si>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</si>
  <si>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</si>
  <si>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</si>
  <si>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</si>
  <si>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</si>
  <si>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</si>
  <si>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</si>
  <si>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</si>
  <si>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</si>
  <si>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</si>
  <si>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</si>
  <si>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</si>
  <si>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</si>
  <si>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</si>
  <si>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</si>
  <si>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</si>
  <si>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</si>
  <si>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</si>
  <si>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</si>
  <si>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</si>
  <si>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</si>
  <si>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</si>
  <si>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</si>
  <si>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</si>
  <si>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</si>
  <si>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</si>
  <si>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</si>
  <si>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</si>
  <si>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</si>
  <si>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</si>
  <si>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</si>
  <si>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</si>
  <si>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</si>
  <si>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</si>
  <si>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</si>
  <si>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</si>
  <si>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</si>
  <si>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</si>
  <si>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</si>
  <si>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</si>
  <si>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</si>
  <si>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</si>
  <si>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</si>
  <si>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</si>
  <si>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</si>
  <si>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</si>
  <si>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</si>
  <si>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</si>
  <si>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</si>
  <si>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</si>
  <si>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</si>
  <si>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</si>
  <si>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</si>
  <si>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</si>
  <si>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</si>
  <si>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</si>
  <si>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</si>
  <si>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</si>
  <si>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</si>
  <si>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</si>
  <si>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</si>
  <si>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</si>
  <si>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</si>
  <si>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</si>
  <si>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</si>
  <si>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</si>
  <si>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</si>
  <si>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</si>
  <si>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</si>
  <si>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</si>
  <si>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</si>
  <si>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</si>
  <si>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</si>
  <si>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</si>
  <si>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</si>
  <si>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</si>
  <si>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</si>
  <si>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</si>
  <si>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</si>
  <si>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</si>
  <si>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</si>
  <si>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</si>
  <si>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</si>
  <si>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</si>
  <si>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</si>
  <si>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</si>
  <si>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</si>
  <si>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</si>
  <si>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</si>
  <si>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</si>
  <si>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</si>
  <si>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</si>
  <si>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</si>
  <si>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</si>
  <si>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</si>
  <si>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</si>
  <si>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</si>
  <si>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</si>
  <si>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</si>
  <si>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</si>
  <si>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</si>
  <si>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</si>
  <si>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</si>
  <si>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</si>
  <si>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</si>
  <si>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</si>
  <si>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</si>
  <si>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</si>
  <si>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</si>
  <si>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</si>
  <si>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</si>
  <si>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</si>
  <si>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</si>
  <si>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</si>
  <si>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</si>
  <si>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</si>
  <si>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</si>
  <si>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</si>
  <si>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</si>
  <si>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</si>
  <si>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</si>
  <si>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</si>
  <si>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</si>
  <si>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</si>
  <si>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</si>
  <si>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</si>
  <si>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</si>
  <si>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</si>
  <si>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</si>
  <si>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</si>
  <si>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</si>
  <si>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</si>
  <si>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</si>
  <si>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</si>
  <si>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</si>
  <si>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</si>
  <si>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</si>
  <si>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</si>
  <si>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</si>
  <si>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</si>
  <si>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</si>
  <si>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</si>
  <si>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</si>
  <si>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</si>
  <si>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</si>
  <si>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</si>
  <si>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</si>
  <si>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</si>
  <si>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</si>
  <si>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</si>
  <si>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</si>
  <si>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</si>
  <si>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</si>
  <si>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</si>
  <si>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</si>
  <si>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</si>
  <si>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</si>
  <si>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</si>
  <si>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</si>
  <si>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</si>
  <si>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</si>
  <si>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</si>
  <si>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</si>
  <si>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</si>
  <si>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</si>
  <si>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</si>
  <si>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</si>
  <si>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</si>
  <si>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</si>
  <si>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</si>
  <si>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</si>
  <si>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</si>
  <si>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</si>
  <si>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</si>
  <si>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</si>
  <si>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</si>
  <si>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</si>
  <si>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</si>
  <si>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</si>
  <si>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</si>
  <si>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</si>
  <si>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</si>
  <si>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</si>
  <si>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</si>
  <si>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</si>
  <si>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</si>
  <si>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</si>
  <si>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</si>
  <si>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</si>
  <si>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</si>
  <si>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</si>
  <si>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</si>
  <si>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</si>
  <si>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</si>
  <si>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</si>
  <si>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</si>
  <si>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</si>
  <si>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</si>
  <si>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</si>
  <si>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</si>
  <si>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</si>
  <si>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</si>
  <si>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</si>
  <si>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</si>
  <si>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</si>
  <si>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</si>
  <si>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</si>
  <si>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</si>
  <si>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</si>
  <si>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</si>
  <si>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</si>
  <si>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</si>
  <si>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</si>
  <si>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</si>
  <si>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</si>
  <si>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</si>
  <si>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</si>
  <si>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</si>
  <si>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</si>
  <si>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</si>
  <si>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</si>
  <si>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</si>
  <si>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</si>
  <si>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</si>
  <si>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</si>
  <si>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</si>
  <si>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</si>
  <si>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</si>
  <si>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</si>
  <si>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</si>
  <si>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</si>
  <si>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</si>
  <si>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</si>
  <si>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</si>
  <si>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</si>
  <si>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</si>
  <si>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</si>
  <si>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</si>
  <si>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</si>
  <si>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</si>
  <si>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</si>
  <si>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</si>
  <si>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</si>
  <si>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</si>
  <si>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</si>
  <si>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</si>
  <si>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</si>
  <si>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</si>
  <si>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</si>
  <si>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</si>
  <si>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</si>
  <si>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</si>
  <si>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</si>
  <si>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</si>
  <si>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</si>
  <si>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</si>
  <si>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</si>
  <si>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</si>
  <si>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</si>
  <si>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</si>
  <si>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</si>
  <si>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</si>
  <si>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</si>
  <si>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</si>
  <si>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</si>
  <si>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</si>
  <si>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</si>
  <si>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</si>
  <si>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</si>
  <si>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</si>
  <si>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</si>
  <si>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</si>
  <si>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</si>
  <si>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</si>
  <si>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</si>
  <si>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</si>
  <si>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</si>
  <si>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</si>
  <si>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</si>
  <si>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</si>
  <si>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</si>
  <si>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</si>
  <si>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</si>
  <si>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</si>
  <si>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</si>
  <si>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</si>
  <si>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</si>
  <si>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</si>
  <si>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</si>
  <si>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</si>
  <si>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</si>
  <si>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</si>
  <si>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</si>
  <si>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</si>
  <si>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</si>
  <si>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</si>
  <si>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</si>
  <si>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</si>
  <si>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</si>
  <si>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</si>
  <si>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</si>
  <si>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</si>
  <si>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</si>
  <si>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</si>
  <si>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</si>
  <si>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</si>
  <si>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</si>
  <si>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</si>
  <si>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</si>
  <si>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</si>
  <si>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</si>
  <si>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</si>
  <si>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</si>
  <si>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</si>
  <si>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</si>
  <si>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</si>
  <si>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</si>
  <si>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</si>
  <si>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</si>
  <si>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</si>
  <si>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</si>
  <si>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</si>
  <si>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</si>
  <si>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</si>
  <si>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</si>
  <si>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</si>
  <si>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</si>
  <si>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</si>
  <si>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</si>
  <si>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</si>
  <si>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</si>
  <si>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</si>
  <si>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</si>
  <si>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</si>
  <si>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</si>
  <si>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</si>
  <si>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</si>
  <si>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</si>
  <si>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</si>
  <si>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</si>
  <si>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</si>
  <si>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</si>
  <si>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</si>
  <si>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</si>
  <si>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</si>
  <si>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</si>
  <si>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</si>
  <si>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</si>
  <si>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</si>
  <si>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</si>
  <si>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</si>
  <si>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</si>
  <si>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</si>
  <si>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</si>
  <si>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</si>
  <si>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</si>
  <si>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</si>
  <si>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</si>
  <si>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</si>
  <si>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</si>
  <si>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</si>
  <si>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</si>
  <si>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</si>
  <si>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</si>
  <si>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</si>
  <si>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</si>
  <si>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</si>
  <si>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</si>
  <si>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</si>
  <si>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</si>
  <si>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</si>
  <si>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</si>
  <si>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</si>
  <si>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</si>
  <si>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</si>
  <si>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</si>
  <si>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</si>
  <si>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</si>
  <si>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</si>
  <si>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</si>
  <si>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</si>
  <si>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</si>
  <si>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</si>
  <si>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</si>
  <si>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</si>
  <si>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</si>
  <si>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</si>
  <si>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</si>
  <si>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</si>
  <si>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</si>
  <si>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</si>
  <si>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</si>
  <si>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</si>
  <si>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</si>
  <si>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</si>
  <si>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</si>
  <si>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</si>
  <si>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</si>
  <si>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</si>
  <si>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</si>
  <si>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</si>
  <si>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</si>
  <si>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</si>
  <si>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</si>
  <si>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</si>
  <si>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</si>
  <si>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</si>
  <si>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</si>
  <si>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</si>
  <si>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</si>
  <si>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</si>
  <si>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</si>
  <si>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</si>
  <si>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</si>
  <si>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</si>
  <si>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</si>
  <si>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</si>
  <si>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</si>
  <si>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</si>
  <si>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</si>
  <si>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</si>
  <si>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</si>
  <si>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</si>
  <si>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</si>
  <si>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</si>
  <si>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</si>
  <si>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</si>
  <si>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</si>
  <si>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</si>
  <si>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</si>
  <si>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</si>
  <si>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</si>
  <si>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</si>
  <si>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</si>
  <si>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</si>
  <si>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</si>
  <si>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</si>
  <si>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</si>
  <si>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</si>
  <si>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</si>
  <si>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</si>
  <si>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</si>
  <si>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</si>
  <si>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</si>
  <si>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</si>
  <si>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</si>
  <si>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</si>
  <si>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</si>
  <si>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</si>
  <si>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</si>
  <si>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</si>
  <si>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</si>
  <si>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</si>
  <si>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</si>
  <si>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</si>
  <si>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</si>
  <si>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</si>
  <si>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</si>
  <si>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</si>
  <si>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</si>
  <si>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</si>
  <si>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</si>
  <si>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</si>
  <si>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</si>
  <si>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</si>
  <si>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</si>
  <si>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</si>
  <si>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</si>
  <si>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</si>
  <si>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</si>
  <si>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</si>
  <si>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</si>
  <si>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</si>
  <si>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</si>
  <si>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</si>
  <si>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</si>
  <si>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</si>
  <si>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</si>
  <si>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</si>
  <si>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</si>
  <si>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</si>
  <si>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</si>
  <si>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</si>
  <si>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</si>
  <si>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</si>
  <si>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</si>
  <si>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</si>
  <si>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</si>
  <si>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</si>
  <si>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</si>
  <si>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</si>
  <si>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</si>
  <si>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</si>
  <si>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</si>
  <si>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</si>
  <si>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</si>
  <si>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</si>
  <si>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</si>
  <si>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</si>
  <si>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</si>
  <si>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</si>
  <si>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</si>
  <si>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</si>
  <si>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</si>
  <si>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</si>
  <si>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</si>
  <si>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</si>
  <si>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</si>
  <si>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</si>
  <si>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</si>
  <si>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</si>
  <si>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</si>
  <si>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</si>
  <si>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</si>
  <si>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</si>
  <si>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</si>
  <si>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</si>
  <si>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</si>
  <si>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</si>
  <si>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</si>
  <si>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</si>
  <si>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</si>
  <si>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</si>
  <si>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</si>
  <si>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</si>
  <si>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</si>
  <si>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</si>
  <si>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</si>
  <si>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</si>
  <si>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</si>
  <si>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</si>
  <si>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</si>
  <si>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</si>
  <si>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</si>
  <si>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</si>
  <si>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</si>
  <si>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</si>
  <si>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</si>
  <si>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</si>
  <si>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</si>
  <si>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</si>
  <si>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</si>
  <si>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</si>
  <si>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</si>
  <si>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</si>
  <si>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</si>
  <si>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</si>
  <si>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</si>
  <si>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</si>
  <si>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</si>
  <si>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</si>
  <si>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</si>
  <si>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</si>
  <si>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</si>
  <si>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</si>
  <si>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</si>
  <si>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</si>
  <si>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</si>
  <si>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</si>
  <si>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</si>
  <si>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</si>
  <si>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</si>
  <si>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</si>
  <si>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</si>
  <si>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</si>
  <si>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</si>
  <si>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</si>
  <si>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</si>
  <si>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</si>
  <si>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</si>
  <si>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</si>
  <si>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</si>
  <si>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</si>
  <si>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</si>
  <si>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</si>
  <si>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</si>
  <si>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</si>
  <si>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</si>
  <si>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</si>
  <si>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</si>
  <si>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</si>
  <si>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</si>
  <si>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</si>
  <si>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</si>
  <si>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</si>
  <si>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</si>
  <si>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</si>
  <si>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</si>
  <si>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</si>
  <si>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</si>
  <si>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</si>
  <si>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</si>
  <si>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</si>
  <si>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</si>
  <si>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</si>
  <si>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</si>
  <si>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</si>
  <si>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</si>
  <si>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</si>
  <si>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</si>
  <si>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</si>
  <si>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</si>
  <si>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</si>
  <si>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</si>
  <si>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</si>
  <si>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</si>
  <si>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</si>
  <si>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</si>
  <si>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</si>
  <si>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</si>
  <si>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</si>
  <si>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</si>
  <si>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</si>
  <si>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</si>
  <si>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</si>
  <si>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</si>
  <si>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</si>
  <si>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</si>
  <si>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</si>
  <si>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</si>
  <si>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</si>
  <si>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</si>
  <si>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</si>
  <si>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</si>
  <si>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</si>
  <si>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</si>
  <si>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</si>
  <si>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</si>
  <si>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</si>
  <si>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</si>
  <si>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</si>
  <si>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</si>
  <si>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</si>
  <si>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</si>
  <si>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</si>
  <si>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</si>
  <si>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</si>
  <si>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</si>
  <si>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</si>
  <si>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</si>
  <si>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</si>
  <si>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</si>
  <si>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</si>
  <si>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</si>
  <si>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</si>
  <si>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</si>
  <si>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</si>
  <si>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</si>
  <si>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</si>
  <si>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</si>
  <si>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</si>
  <si>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</si>
  <si>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</si>
  <si>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</si>
  <si>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</si>
  <si>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</si>
  <si>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</si>
  <si>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</si>
  <si>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</si>
  <si>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</si>
  <si>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</si>
  <si>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</si>
  <si>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</si>
  <si>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</si>
  <si>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</si>
  <si>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</si>
  <si>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</si>
  <si>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</si>
  <si>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</si>
  <si>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</si>
  <si>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</si>
  <si>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</si>
  <si>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</si>
  <si>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</si>
  <si>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</si>
  <si>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</si>
  <si>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</si>
  <si>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</si>
  <si>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</si>
  <si>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</si>
  <si>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</si>
  <si>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</si>
  <si>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</si>
  <si>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</si>
  <si>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</si>
  <si>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</si>
  <si>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</si>
  <si>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</si>
  <si>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</si>
  <si>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</si>
  <si>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</si>
  <si>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</si>
  <si>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</si>
  <si>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</si>
  <si>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</si>
  <si>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</si>
  <si>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</si>
  <si>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</si>
  <si>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</si>
  <si>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</si>
  <si>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</si>
  <si>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</si>
  <si>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</si>
  <si>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</si>
  <si>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</si>
  <si>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</si>
  <si>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</si>
  <si>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</si>
  <si>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</si>
  <si>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</si>
  <si>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</si>
  <si>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</si>
  <si>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</si>
  <si>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</si>
  <si>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</si>
  <si>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</si>
  <si>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</si>
  <si>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</si>
  <si>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</si>
  <si>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</si>
  <si>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</si>
  <si>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</si>
  <si>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</si>
  <si>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</si>
  <si>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</si>
  <si>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</si>
  <si>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</si>
  <si>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</si>
  <si>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</si>
  <si>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</si>
  <si>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</si>
  <si>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</si>
  <si>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</si>
  <si>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</si>
  <si>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</si>
  <si>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</si>
  <si>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</si>
  <si>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</si>
  <si>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</si>
  <si>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</si>
  <si>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</si>
  <si>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</si>
  <si>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</si>
  <si>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</si>
  <si>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</si>
  <si>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</si>
  <si>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</si>
  <si>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</si>
  <si>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</si>
  <si>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</si>
  <si>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</si>
  <si>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</si>
  <si>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</si>
  <si>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</si>
  <si>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</si>
  <si>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</si>
  <si>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</si>
  <si>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</si>
  <si>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</si>
  <si>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</si>
  <si>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</si>
  <si>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</si>
  <si>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</si>
  <si>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</si>
  <si>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</si>
  <si>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</si>
  <si>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</si>
  <si>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</si>
  <si>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</si>
  <si>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</si>
  <si>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</si>
  <si>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</si>
  <si>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</si>
  <si>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</si>
  <si>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</si>
  <si>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</si>
  <si>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</si>
  <si>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</si>
  <si>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</si>
  <si>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</si>
  <si>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</si>
  <si>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</si>
  <si>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</si>
  <si>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</si>
  <si>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</si>
  <si>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</si>
  <si>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</si>
  <si>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</si>
  <si>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</si>
  <si>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</si>
  <si>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</si>
  <si>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</si>
  <si>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</si>
  <si>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</si>
  <si>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</si>
  <si>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</si>
  <si>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</si>
  <si>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</si>
  <si>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</si>
  <si>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</si>
  <si>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</si>
  <si>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</si>
  <si>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</si>
  <si>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</si>
  <si>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</si>
  <si>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</si>
  <si>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</si>
  <si>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</si>
  <si>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</si>
  <si>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</si>
  <si>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</si>
  <si>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</si>
  <si>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</si>
  <si>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</si>
  <si>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</si>
  <si>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</si>
  <si>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</si>
  <si>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</si>
  <si>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</si>
  <si>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</si>
  <si>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</si>
  <si>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</si>
  <si>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</si>
  <si>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</si>
  <si>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</si>
  <si>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</si>
  <si>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</si>
  <si>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</si>
  <si>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</si>
  <si>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</si>
  <si>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</si>
  <si>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</si>
  <si>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</si>
  <si>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</si>
  <si>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</si>
  <si>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</si>
  <si>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</si>
  <si>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</si>
  <si>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</si>
  <si>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</si>
  <si>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</si>
  <si>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</si>
  <si>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</si>
  <si>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</si>
  <si>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</si>
  <si>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</si>
  <si>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</si>
  <si>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</si>
  <si>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</si>
  <si>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</si>
  <si>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</si>
  <si>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</si>
  <si>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</si>
  <si>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</si>
  <si>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</si>
  <si>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</si>
  <si>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</si>
  <si>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</si>
  <si>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</si>
  <si>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</si>
  <si>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</si>
  <si>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</si>
  <si>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</si>
  <si>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</si>
  <si>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</si>
  <si>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</si>
  <si>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</si>
  <si>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</si>
  <si>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</si>
  <si>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</si>
  <si>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</si>
  <si>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</si>
  <si>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</si>
  <si>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</si>
  <si>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</si>
  <si>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</si>
  <si>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</si>
  <si>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</si>
  <si>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</si>
  <si>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</si>
  <si>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</si>
  <si>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</si>
  <si>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</si>
  <si>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</si>
  <si>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</si>
  <si>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</si>
  <si>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</si>
  <si>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</si>
  <si>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</si>
  <si>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</si>
  <si>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</si>
  <si>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</si>
  <si>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</si>
  <si>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</si>
  <si>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</si>
  <si>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</si>
  <si>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</si>
  <si>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</si>
  <si>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</si>
  <si>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</si>
  <si>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</si>
  <si>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</si>
  <si>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</si>
  <si>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</si>
  <si>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</si>
  <si>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</si>
  <si>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</si>
  <si>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</si>
  <si>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</si>
  <si>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</si>
  <si>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</si>
  <si>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</si>
  <si>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</si>
  <si>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</si>
  <si>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</si>
  <si>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</si>
  <si>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</si>
  <si>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</si>
  <si>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</si>
  <si>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</si>
  <si>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</si>
  <si>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</si>
  <si>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</si>
  <si>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</si>
  <si>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</si>
  <si>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</si>
  <si>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</si>
  <si>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</si>
  <si>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</si>
  <si>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</si>
  <si>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</si>
  <si>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</si>
  <si>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</si>
  <si>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</si>
  <si>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</si>
  <si>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</si>
  <si>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</si>
  <si>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</si>
  <si>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</si>
  <si>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</si>
  <si>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</si>
  <si>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</si>
  <si>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</si>
  <si>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</si>
  <si>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</si>
  <si>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</si>
  <si>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</si>
  <si>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</si>
  <si>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</si>
  <si>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</si>
  <si>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</si>
  <si>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</si>
  <si>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</si>
  <si>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</si>
  <si>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</si>
  <si>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</si>
  <si>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</si>
  <si>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</si>
  <si>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</si>
  <si>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</si>
  <si>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</si>
  <si>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</si>
  <si>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</si>
  <si>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</si>
  <si>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</si>
  <si>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</si>
  <si>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</si>
  <si>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</si>
  <si>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</si>
  <si>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</si>
  <si>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</si>
  <si>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</si>
  <si>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</si>
  <si>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</si>
  <si>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</si>
  <si>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</si>
  <si>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</si>
  <si>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</si>
  <si>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</si>
  <si>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</si>
  <si>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</si>
  <si>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</si>
  <si>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</si>
  <si>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</si>
  <si>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</si>
  <si>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</si>
  <si>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</si>
  <si>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</si>
  <si>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</si>
  <si>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</si>
  <si>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</si>
  <si>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</si>
  <si>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</si>
  <si>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</si>
  <si>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</si>
  <si>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</si>
  <si>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</si>
  <si>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</si>
  <si>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</si>
  <si>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</si>
  <si>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</si>
  <si>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</si>
  <si>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</si>
  <si>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</si>
  <si>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</si>
  <si>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</si>
  <si>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</si>
  <si>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</si>
  <si>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</si>
  <si>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</si>
  <si>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</si>
  <si>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</si>
  <si>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</si>
  <si>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</si>
  <si>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</si>
  <si>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</si>
  <si>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</si>
  <si>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</si>
  <si>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</si>
  <si>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</si>
  <si>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</si>
  <si>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</si>
  <si>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</si>
  <si>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</si>
  <si>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</si>
  <si>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</si>
  <si>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</si>
  <si>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</si>
  <si>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</si>
  <si>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</si>
  <si>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</si>
  <si>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</si>
  <si>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</si>
  <si>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</si>
  <si>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</si>
  <si>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</si>
  <si>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</si>
  <si>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</si>
  <si>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</si>
  <si>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</si>
  <si>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</si>
  <si>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</si>
  <si>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</si>
  <si>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</si>
  <si>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</si>
  <si>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</si>
  <si>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</si>
  <si>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</si>
  <si>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</si>
  <si>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</si>
  <si>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</si>
  <si>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</si>
  <si>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</si>
  <si>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</si>
  <si>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</si>
  <si>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</si>
  <si>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</si>
  <si>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</si>
  <si>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</si>
  <si>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</si>
  <si>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</si>
  <si>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</si>
  <si>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</si>
  <si>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</si>
  <si>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</si>
  <si>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</si>
  <si>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</si>
  <si>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</si>
  <si>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</si>
  <si>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</si>
  <si>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</si>
  <si>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</si>
  <si>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</si>
  <si>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</si>
  <si>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</si>
  <si>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</si>
  <si>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</si>
  <si>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</si>
  <si>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</si>
  <si>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</si>
  <si>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</si>
  <si>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</si>
  <si>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</si>
  <si>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</si>
  <si>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</si>
  <si>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</si>
  <si>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</si>
  <si>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</si>
  <si>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</si>
  <si>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</si>
  <si>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</si>
  <si>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</si>
  <si>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</si>
  <si>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</si>
  <si>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</si>
  <si>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</si>
  <si>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</si>
  <si>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</si>
  <si>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</si>
  <si>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</si>
  <si>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</si>
  <si>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</si>
  <si>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</si>
  <si>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</si>
  <si>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</si>
  <si>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</si>
  <si>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</si>
  <si>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</si>
  <si>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</si>
  <si>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</si>
  <si>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</si>
  <si>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</si>
  <si>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</si>
  <si>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</si>
  <si>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</si>
  <si>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</si>
  <si>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</si>
  <si>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</si>
  <si>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</si>
  <si>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</si>
  <si>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</si>
  <si>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</si>
  <si>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</si>
  <si>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</si>
  <si>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</si>
  <si>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</si>
  <si>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</si>
  <si>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</si>
  <si>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</si>
  <si>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</si>
  <si>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</si>
  <si>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</si>
  <si>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</si>
  <si>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</si>
  <si>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</si>
  <si>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</si>
  <si>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</si>
  <si>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</si>
  <si>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</si>
  <si>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</si>
  <si>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</si>
  <si>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</si>
  <si>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</si>
  <si>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</si>
  <si>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</si>
  <si>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</si>
  <si>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</si>
  <si>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</si>
  <si>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</si>
  <si>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</si>
  <si>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</si>
  <si>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</si>
  <si>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</si>
  <si>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</si>
  <si>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</si>
  <si>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</si>
  <si>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</si>
  <si>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</si>
  <si>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</si>
  <si>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</si>
  <si>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</si>
  <si>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</si>
  <si>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</si>
  <si>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</si>
  <si>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</si>
  <si>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</si>
  <si>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</si>
  <si>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</si>
  <si>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</si>
  <si>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</si>
  <si>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</si>
  <si>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</si>
  <si>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</si>
  <si>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</si>
  <si>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</si>
  <si>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</si>
  <si>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</si>
  <si>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</si>
  <si>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</si>
  <si>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</si>
  <si>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</si>
  <si>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</si>
  <si>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</si>
  <si>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</si>
  <si>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</si>
  <si>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</si>
  <si>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</si>
  <si>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</si>
  <si>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</si>
  <si>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</si>
  <si>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</si>
  <si>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</si>
  <si>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</si>
  <si>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</si>
  <si>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</si>
  <si>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</si>
  <si>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</si>
  <si>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</si>
  <si>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</si>
  <si>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</si>
  <si>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</si>
  <si>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</si>
  <si>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</si>
  <si>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</si>
  <si>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</si>
  <si>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</si>
  <si>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</si>
  <si>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</si>
  <si>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</si>
  <si>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</si>
  <si>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</si>
  <si>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</si>
  <si>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</si>
  <si>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</si>
  <si>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</si>
  <si>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</si>
  <si>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</si>
  <si>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</si>
  <si>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</si>
  <si>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</si>
  <si>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</si>
  <si>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</si>
  <si>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</si>
  <si>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</si>
  <si>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</si>
  <si>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</si>
  <si>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</si>
  <si>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</si>
  <si>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</si>
  <si>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</si>
  <si>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</si>
  <si>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</si>
  <si>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</si>
  <si>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</si>
  <si>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</si>
  <si>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</si>
  <si>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</si>
  <si>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</si>
  <si>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</si>
  <si>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</si>
  <si>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</si>
  <si>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</si>
  <si>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</si>
  <si>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</si>
  <si>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</si>
  <si>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</si>
  <si>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</si>
  <si>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</si>
  <si>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</si>
  <si>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</si>
  <si>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</si>
  <si>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</si>
  <si>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</si>
  <si>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</si>
  <si>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</si>
  <si>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</si>
  <si>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</si>
  <si>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</si>
  <si>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</si>
  <si>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</si>
  <si>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</si>
  <si>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</si>
  <si>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</si>
  <si>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</si>
  <si>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</si>
  <si>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</si>
  <si>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</si>
  <si>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</si>
  <si>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</si>
  <si>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</si>
  <si>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</si>
  <si>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</si>
  <si>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</si>
  <si>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</si>
  <si>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</si>
  <si>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</si>
  <si>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</si>
  <si>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</si>
  <si>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</si>
  <si>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</si>
  <si>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</si>
  <si>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</si>
  <si>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</si>
  <si>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</si>
  <si>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</si>
  <si>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</si>
  <si>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</si>
  <si>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</si>
  <si>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</si>
  <si>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</si>
  <si>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</si>
  <si>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</si>
  <si>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</si>
  <si>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</si>
  <si>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</si>
  <si>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</si>
  <si>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</si>
  <si>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</si>
  <si>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</si>
  <si>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</si>
  <si>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</si>
  <si>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</si>
  <si>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</si>
  <si>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</si>
  <si>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</si>
  <si>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</si>
  <si>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</si>
  <si>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</si>
  <si>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</si>
  <si>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</si>
  <si>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</si>
  <si>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</si>
  <si>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</si>
  <si>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</si>
  <si>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</si>
  <si>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</si>
  <si>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</si>
  <si>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</si>
  <si>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</si>
  <si>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</si>
  <si>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</si>
  <si>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</si>
  <si>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</si>
  <si>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</si>
  <si>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</si>
  <si>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</si>
  <si>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</si>
  <si>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</si>
  <si>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</si>
  <si>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</si>
  <si>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</si>
  <si>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</si>
  <si>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</si>
  <si>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</si>
  <si>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</si>
  <si>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</si>
  <si>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</si>
  <si>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</si>
  <si>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</si>
  <si>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</si>
  <si>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</si>
  <si>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</si>
  <si>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</si>
  <si>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</si>
  <si>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</si>
  <si>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</si>
  <si>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</si>
  <si>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</si>
  <si>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</si>
  <si>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</si>
  <si>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</si>
  <si>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</si>
  <si>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</si>
  <si>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</si>
  <si>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</si>
  <si>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</si>
  <si>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</si>
  <si>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</si>
  <si>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</si>
  <si>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</si>
  <si>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</si>
  <si>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</si>
  <si>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</si>
  <si>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</si>
  <si>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</si>
  <si>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</si>
  <si>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</si>
  <si>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</si>
  <si>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</si>
  <si>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</si>
  <si>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</si>
  <si>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</si>
  <si>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</si>
  <si>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</si>
  <si>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</si>
  <si>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</si>
  <si>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</si>
  <si>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</si>
  <si>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</si>
  <si>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</si>
  <si>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</si>
  <si>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</si>
  <si>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</si>
  <si>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</si>
  <si>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</si>
  <si>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</si>
  <si>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</si>
  <si>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</si>
  <si>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</si>
  <si>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</si>
  <si>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</si>
  <si>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</si>
  <si>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</si>
  <si>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</si>
  <si>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</si>
  <si>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</si>
  <si>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</si>
  <si>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</si>
  <si>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</si>
  <si>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</si>
  <si>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</si>
  <si>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</si>
  <si>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</si>
  <si>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</si>
  <si>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</si>
  <si>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</si>
  <si>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</si>
  <si>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</si>
  <si>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</si>
  <si>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</si>
  <si>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</si>
  <si>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</si>
  <si>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</si>
  <si>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</si>
  <si>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</si>
  <si>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</si>
  <si>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</si>
  <si>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</si>
  <si>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</si>
  <si>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</si>
  <si>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</si>
  <si>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</si>
  <si>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</si>
  <si>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</si>
  <si>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</si>
  <si>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</si>
  <si>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</si>
  <si>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</si>
  <si>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</si>
  <si>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</si>
  <si>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</si>
  <si>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</si>
  <si>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</si>
  <si>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</si>
  <si>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</si>
  <si>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</si>
  <si>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</si>
  <si>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</si>
  <si>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</si>
  <si>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</si>
  <si>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</si>
  <si>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</si>
  <si>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</si>
  <si>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</si>
  <si>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</si>
  <si>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</si>
  <si>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</si>
  <si>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</si>
  <si>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</si>
  <si>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</si>
  <si>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</si>
  <si>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</si>
  <si>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</si>
  <si>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</si>
  <si>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</si>
  <si>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</si>
  <si>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</si>
  <si>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</si>
  <si>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</si>
  <si>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</si>
  <si>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</si>
  <si>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</si>
  <si>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</si>
  <si>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</si>
  <si>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</si>
  <si>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</si>
  <si>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</si>
  <si>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</si>
  <si>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</si>
  <si>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</si>
  <si>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</si>
  <si>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</si>
  <si>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</si>
  <si>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</si>
  <si>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</si>
  <si>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</si>
  <si>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</si>
  <si>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</si>
  <si>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</si>
  <si>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</si>
  <si>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</si>
  <si>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</si>
  <si>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</si>
  <si>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</si>
  <si>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</si>
  <si>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</si>
  <si>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</si>
  <si>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</si>
  <si>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</si>
  <si>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</si>
  <si>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</si>
  <si>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</si>
  <si>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</si>
  <si>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</si>
  <si>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</si>
  <si>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</si>
  <si>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</si>
  <si>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</si>
  <si>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</si>
  <si>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</si>
  <si>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</si>
  <si>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</si>
  <si>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</si>
  <si>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</si>
  <si>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</si>
  <si>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</si>
  <si>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</si>
  <si>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</si>
  <si>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</si>
  <si>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</si>
  <si>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</si>
  <si>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</si>
  <si>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</si>
  <si>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</si>
  <si>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</si>
  <si>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</si>
  <si>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</si>
  <si>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</si>
  <si>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</si>
  <si>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</si>
  <si>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</si>
  <si>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</si>
  <si>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</si>
  <si>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</si>
  <si>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</si>
  <si>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</si>
  <si>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</si>
  <si>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</si>
  <si>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</si>
  <si>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</si>
  <si>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</si>
  <si>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</si>
  <si>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</si>
  <si>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</si>
  <si>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</si>
  <si>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</si>
  <si>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</si>
  <si>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</si>
  <si>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</si>
  <si>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</si>
  <si>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</si>
  <si>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</si>
  <si>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</si>
  <si>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</si>
  <si>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</si>
  <si>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</si>
  <si>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</si>
  <si>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</si>
  <si>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</si>
  <si>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</si>
  <si>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</si>
  <si>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</si>
  <si>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</si>
  <si>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</si>
  <si>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</si>
  <si>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</si>
  <si>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</si>
  <si>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</si>
  <si>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</si>
  <si>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</si>
  <si>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</si>
  <si>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</si>
  <si>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</si>
  <si>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</si>
  <si>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</si>
  <si>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</si>
  <si>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</si>
  <si>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</si>
  <si>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</si>
  <si>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</si>
  <si>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</si>
  <si>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</si>
  <si>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</si>
  <si>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</si>
  <si>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</si>
  <si>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</si>
  <si>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</si>
  <si>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</si>
  <si>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</si>
  <si>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</si>
  <si>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</si>
  <si>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</si>
  <si>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</si>
  <si>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</si>
  <si>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</si>
  <si>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</si>
  <si>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</si>
  <si>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</si>
  <si>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</si>
  <si>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</si>
  <si>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</si>
  <si>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</si>
  <si>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</si>
  <si>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</si>
  <si>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</si>
  <si>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</si>
  <si>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</si>
  <si>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</si>
  <si>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</si>
  <si>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</si>
  <si>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</si>
  <si>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</si>
  <si>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</si>
  <si>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</si>
  <si>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</si>
  <si>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</si>
  <si>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</si>
  <si>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</si>
  <si>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</si>
  <si>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</si>
  <si>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</si>
  <si>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</si>
  <si>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</si>
  <si>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</si>
  <si>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</si>
  <si>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</si>
  <si>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</si>
  <si>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</si>
  <si>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</si>
  <si>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</si>
  <si>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</si>
  <si>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</si>
  <si>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</si>
  <si>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</si>
  <si>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</si>
  <si>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</si>
  <si>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</si>
  <si>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</si>
  <si>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</si>
  <si>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</si>
  <si>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</si>
  <si>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</si>
  <si>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</si>
  <si>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</si>
  <si>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</si>
  <si>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</si>
  <si>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</si>
  <si>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</si>
  <si>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</si>
  <si>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</si>
  <si>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</si>
  <si>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</si>
  <si>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</si>
  <si>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</si>
  <si>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</si>
  <si>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</si>
  <si>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</si>
  <si>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</si>
  <si>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</si>
  <si>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</si>
  <si>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</si>
  <si>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</si>
  <si>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</si>
  <si>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</si>
  <si>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</si>
  <si>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</si>
  <si>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</si>
  <si>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</si>
  <si>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</si>
  <si>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</si>
  <si>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</si>
  <si>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</si>
  <si>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</si>
  <si>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</si>
  <si>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</si>
  <si>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</si>
  <si>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</si>
  <si>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</si>
  <si>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</si>
  <si>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</si>
  <si>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</si>
  <si>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</si>
  <si>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</si>
  <si>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</si>
  <si>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</si>
  <si>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</si>
  <si>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</si>
  <si>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</si>
  <si>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</si>
  <si>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</si>
  <si>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</si>
  <si>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</si>
  <si>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</si>
  <si>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</si>
  <si>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</si>
  <si>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</si>
  <si>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</si>
  <si>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</si>
  <si>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</si>
  <si>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</si>
  <si>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</si>
  <si>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</si>
  <si>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</si>
  <si>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</si>
  <si>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</si>
  <si>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</si>
  <si>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</si>
  <si>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</si>
  <si>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</si>
  <si>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</si>
  <si>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</si>
  <si>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</si>
  <si>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</si>
  <si>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</si>
  <si>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</si>
  <si>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</si>
  <si>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</si>
  <si>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</si>
  <si>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</si>
  <si>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</si>
  <si>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</si>
  <si>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</si>
  <si>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</si>
  <si>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</si>
  <si>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</si>
  <si>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</si>
  <si>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</si>
  <si>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</si>
  <si>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</si>
  <si>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</si>
  <si>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</si>
  <si>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</si>
  <si>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</si>
  <si>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</si>
  <si>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</si>
  <si>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</si>
  <si>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</si>
  <si>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</si>
  <si>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</si>
  <si>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</si>
  <si>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</si>
  <si>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</si>
  <si>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</si>
  <si>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</si>
  <si>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</si>
  <si>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</si>
  <si>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</si>
  <si>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</si>
  <si>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</si>
  <si>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</si>
  <si>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</si>
  <si>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</si>
  <si>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</si>
  <si>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</si>
  <si>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</si>
  <si>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</si>
  <si>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</si>
  <si>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</si>
  <si>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</si>
  <si>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</si>
  <si>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</si>
  <si>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</si>
  <si>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</si>
  <si>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</si>
  <si>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</si>
  <si>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</si>
  <si>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</si>
  <si>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</si>
  <si>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</si>
  <si>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</si>
  <si>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</si>
  <si>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</si>
  <si>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</si>
  <si>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</si>
  <si>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</si>
  <si>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</si>
  <si>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</si>
  <si>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</si>
  <si>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</si>
  <si>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</si>
  <si>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</si>
  <si>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</si>
  <si>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</si>
  <si>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</si>
  <si>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</si>
  <si>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</si>
  <si>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</si>
  <si>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</si>
  <si>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</si>
  <si>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</si>
  <si>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</si>
  <si>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</si>
  <si>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</si>
  <si>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</si>
  <si>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</si>
  <si>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</si>
  <si>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</si>
  <si>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</si>
  <si>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</si>
  <si>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</si>
  <si>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</si>
  <si>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</si>
  <si>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</si>
  <si>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</si>
  <si>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</si>
  <si>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</si>
  <si>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</si>
  <si>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</si>
  <si>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</si>
  <si>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</si>
  <si>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</si>
  <si>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</si>
  <si>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</si>
  <si>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</si>
  <si>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</si>
  <si>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</si>
  <si>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</si>
  <si>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</si>
  <si>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</si>
  <si>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</si>
  <si>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</si>
  <si>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</si>
  <si>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</si>
  <si>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</si>
  <si>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</si>
  <si>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</si>
  <si>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</si>
  <si>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</si>
  <si>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</si>
  <si>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</si>
  <si>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</si>
  <si>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</si>
  <si>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</si>
  <si>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</si>
  <si>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</si>
  <si>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</si>
  <si>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</si>
  <si>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</si>
  <si>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</si>
  <si>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</si>
  <si>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</si>
  <si>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</si>
  <si>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</si>
  <si>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</si>
  <si>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</si>
  <si>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</si>
  <si>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</si>
  <si>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</si>
  <si>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</si>
  <si>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</si>
  <si>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</si>
  <si>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</si>
  <si>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</si>
  <si>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</si>
  <si>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</si>
  <si>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</si>
  <si>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</si>
  <si>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</si>
  <si>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</si>
  <si>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</si>
  <si>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</si>
  <si>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</si>
  <si>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</si>
  <si>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</si>
  <si>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</si>
  <si>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</si>
  <si>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</si>
  <si>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</si>
  <si>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</si>
  <si>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</si>
  <si>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</si>
  <si>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</si>
  <si>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</si>
  <si>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</si>
  <si>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</si>
  <si>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</si>
  <si>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</si>
  <si>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</si>
  <si>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</si>
  <si>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</si>
  <si>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</si>
  <si>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</si>
  <si>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</si>
  <si>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</si>
  <si>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</si>
  <si>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</si>
  <si>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</si>
  <si>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</si>
  <si>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</si>
  <si>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</si>
  <si>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</si>
  <si>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</si>
  <si>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</si>
  <si>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</si>
  <si>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</si>
  <si>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</si>
  <si>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</si>
  <si>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</si>
  <si>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</si>
  <si>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</si>
  <si>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</si>
  <si>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</si>
  <si>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</si>
  <si>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</si>
  <si>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</si>
  <si>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</si>
  <si>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</si>
  <si>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</si>
  <si>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</si>
  <si>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</si>
  <si>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</si>
  <si>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</si>
  <si>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</si>
  <si>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</si>
  <si>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</si>
  <si>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</si>
  <si>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</si>
  <si>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</si>
  <si>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</si>
  <si>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</si>
  <si>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</si>
  <si>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</si>
  <si>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</si>
  <si>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</si>
  <si>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</si>
  <si>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</si>
  <si>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</si>
  <si>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</si>
  <si>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</si>
  <si>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</si>
  <si>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</si>
  <si>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</si>
  <si>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</si>
  <si>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</si>
  <si>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</si>
  <si>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</si>
  <si>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</si>
  <si>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</si>
  <si>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</si>
  <si>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</si>
  <si>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</si>
  <si>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</si>
  <si>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</si>
  <si>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</si>
  <si>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</si>
  <si>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</si>
  <si>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</si>
  <si>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</si>
  <si>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</si>
  <si>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</si>
  <si>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</si>
  <si>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</si>
  <si>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</si>
  <si>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</si>
  <si>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</si>
  <si>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</si>
  <si>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</si>
  <si>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</si>
  <si>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</si>
  <si>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</si>
  <si>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</si>
  <si>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</si>
  <si>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</si>
  <si>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</si>
  <si>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</si>
  <si>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</si>
  <si>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</si>
  <si>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</si>
  <si>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</si>
  <si>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</si>
  <si>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</si>
  <si>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</si>
  <si>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</si>
  <si>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</si>
  <si>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</si>
  <si>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</si>
  <si>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</si>
  <si>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</si>
  <si>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</si>
  <si>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</si>
  <si>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</si>
  <si>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</si>
  <si>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</si>
  <si>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</si>
  <si>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</si>
  <si>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</si>
  <si>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</si>
  <si>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</si>
  <si>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</si>
  <si>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</si>
  <si>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</si>
  <si>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</si>
  <si>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</si>
  <si>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</si>
  <si>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</si>
  <si>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</si>
  <si>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</si>
  <si>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</si>
  <si>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</si>
  <si>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</si>
  <si>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</si>
  <si>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</si>
  <si>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</si>
  <si>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</si>
  <si>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</si>
  <si>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</si>
  <si>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</si>
  <si>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</si>
  <si>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</si>
  <si>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</si>
  <si>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</si>
  <si>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</si>
  <si>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</si>
  <si>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</si>
  <si>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</si>
  <si>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</si>
  <si>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</si>
  <si>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</si>
  <si>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</si>
  <si>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</si>
  <si>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</si>
  <si>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</si>
  <si>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</si>
  <si>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</si>
  <si>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</si>
  <si>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</si>
  <si>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</si>
  <si>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</si>
  <si>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</si>
  <si>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</si>
  <si>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</si>
  <si>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</si>
  <si>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</si>
  <si>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</si>
  <si>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</si>
  <si>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</si>
  <si>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</si>
  <si>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</si>
  <si>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</si>
  <si>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</si>
  <si>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</si>
  <si>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</si>
  <si>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</si>
  <si>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</si>
  <si>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</si>
  <si>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</si>
  <si>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</si>
  <si>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</si>
  <si>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</si>
  <si>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</si>
  <si>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</si>
  <si>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</si>
  <si>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</si>
  <si>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</si>
  <si>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</si>
  <si>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</si>
  <si>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</si>
  <si>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</si>
  <si>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</si>
  <si>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</si>
  <si>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</si>
  <si>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</si>
  <si>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</si>
  <si>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</si>
  <si>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</si>
  <si>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</si>
  <si>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</si>
  <si>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</si>
  <si>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</si>
  <si>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</si>
  <si>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</si>
  <si>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</si>
  <si>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</si>
  <si>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</si>
  <si>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</si>
  <si>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</si>
  <si>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</si>
  <si>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</si>
  <si>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</si>
  <si>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</si>
  <si>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</si>
  <si>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</si>
  <si>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</si>
  <si>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</si>
  <si>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</si>
  <si>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</si>
  <si>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</si>
  <si>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</si>
  <si>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</si>
  <si>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</si>
  <si>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</si>
  <si>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</si>
  <si>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</si>
  <si>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</si>
  <si>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</si>
  <si>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</si>
  <si>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</si>
  <si>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</si>
  <si>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</si>
  <si>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</si>
  <si>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</si>
  <si>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</si>
  <si>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</si>
  <si>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</si>
  <si>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</si>
  <si>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</si>
  <si>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</si>
  <si>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</si>
  <si>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</si>
  <si>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</si>
  <si>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</si>
  <si>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</si>
  <si>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</si>
  <si>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</si>
  <si>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</si>
  <si>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</si>
  <si>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</si>
  <si>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</si>
  <si>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</si>
  <si>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</si>
  <si>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</si>
  <si>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</si>
  <si>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</si>
  <si>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</si>
  <si>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</si>
  <si>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</si>
  <si>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</si>
  <si>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</si>
  <si>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</si>
  <si>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</si>
  <si>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</si>
  <si>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</si>
  <si>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</si>
  <si>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</si>
  <si>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</si>
  <si>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</si>
  <si>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</si>
  <si>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</si>
  <si>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</si>
  <si>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</si>
  <si>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</si>
  <si>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</si>
  <si>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</si>
  <si>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</si>
  <si>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</si>
  <si>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</si>
  <si>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</si>
  <si>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</si>
  <si>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</si>
  <si>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</si>
  <si>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</si>
  <si>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</si>
  <si>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</si>
  <si>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</si>
  <si>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</si>
  <si>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</si>
  <si>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</si>
  <si>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</si>
  <si>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</si>
  <si>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</si>
  <si>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</si>
  <si>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</si>
  <si>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</si>
  <si>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</si>
  <si>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</si>
  <si>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</si>
  <si>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</si>
  <si>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</si>
  <si>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</si>
  <si>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</si>
  <si>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</si>
  <si>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</si>
  <si>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</si>
  <si>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</si>
  <si>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</si>
  <si>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</si>
  <si>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</si>
  <si>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</si>
  <si>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</si>
  <si>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</si>
  <si>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</si>
  <si>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</si>
  <si>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</si>
  <si>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</si>
  <si>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</si>
  <si>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</si>
  <si>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</si>
  <si>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</si>
  <si>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</si>
  <si>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</si>
  <si>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</si>
  <si>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</si>
  <si>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</si>
  <si>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</si>
  <si>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</si>
  <si>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</si>
  <si>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</si>
  <si>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</si>
  <si>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</si>
  <si>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</si>
  <si>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</si>
  <si>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</si>
  <si>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</si>
  <si>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</si>
  <si>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</si>
  <si>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</si>
  <si>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</si>
  <si>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</si>
  <si>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</si>
  <si>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</si>
  <si>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</si>
  <si>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</si>
  <si>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</si>
  <si>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</si>
  <si>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</si>
  <si>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</si>
  <si>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</si>
  <si>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</si>
  <si>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</si>
  <si>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</si>
  <si>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</si>
  <si>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</si>
  <si>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</si>
  <si>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</si>
  <si>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</si>
  <si>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</si>
  <si>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</si>
  <si>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</si>
  <si>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</si>
  <si>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</si>
  <si>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</si>
  <si>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</si>
  <si>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</si>
  <si>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</si>
  <si>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</si>
  <si>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</si>
  <si>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</si>
  <si>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</si>
  <si>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</si>
  <si>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</si>
  <si>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</si>
  <si>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</si>
  <si>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</si>
  <si>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</si>
  <si>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</si>
  <si>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</si>
  <si>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</si>
  <si>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</si>
  <si>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</si>
  <si>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</si>
  <si>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</si>
  <si>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</si>
  <si>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</si>
  <si>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</si>
  <si>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</si>
  <si>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</si>
  <si>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</si>
  <si>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</si>
  <si>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</si>
  <si>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</si>
  <si>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</si>
  <si>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</si>
  <si>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</si>
  <si>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</si>
  <si>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</si>
  <si>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</si>
  <si>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</si>
  <si>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</si>
  <si>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</si>
  <si>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</si>
  <si>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</si>
  <si>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</si>
  <si>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</si>
  <si>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</si>
  <si>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</si>
  <si>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</si>
  <si>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</si>
  <si>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</si>
  <si>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</si>
  <si>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</si>
  <si>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</si>
  <si>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</si>
  <si>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</si>
  <si>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</si>
  <si>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</si>
  <si>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</si>
  <si>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</si>
  <si>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</si>
  <si>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</si>
  <si>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</si>
  <si>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</si>
  <si>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</si>
  <si>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</si>
  <si>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</si>
  <si>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</si>
  <si>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</si>
  <si>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</si>
  <si>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</si>
  <si>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</si>
  <si>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</si>
  <si>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</si>
  <si>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</si>
  <si>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</si>
  <si>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</si>
  <si>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</si>
  <si>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</si>
  <si>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</si>
  <si>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</si>
  <si>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</si>
  <si>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</si>
  <si>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</si>
  <si>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</si>
  <si>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</si>
  <si>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</si>
  <si>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</si>
  <si>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</si>
  <si>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</si>
  <si>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</si>
  <si>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</si>
  <si>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</si>
  <si>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</si>
  <si>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</si>
  <si>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</si>
  <si>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</si>
  <si>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</si>
  <si>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</si>
  <si>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</si>
  <si>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</si>
  <si>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</si>
  <si>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</si>
  <si>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</si>
  <si>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</si>
  <si>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</si>
  <si>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</si>
  <si>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</si>
  <si>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</si>
  <si>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</si>
  <si>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</si>
  <si>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</si>
  <si>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</si>
  <si>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</si>
  <si>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</si>
  <si>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</si>
  <si>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</si>
  <si>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</si>
  <si>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</si>
  <si>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</si>
  <si>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</si>
  <si>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</si>
  <si>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</si>
  <si>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</si>
  <si>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</si>
  <si>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</si>
  <si>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</si>
  <si>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</si>
  <si>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</si>
  <si>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</si>
  <si>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</si>
  <si>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</si>
  <si>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</si>
  <si>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</si>
  <si>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</si>
  <si>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</si>
  <si>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</si>
  <si>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</si>
  <si>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</si>
  <si>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</si>
  <si>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</si>
  <si>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</si>
  <si>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</si>
  <si>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</si>
  <si>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</si>
  <si>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</si>
  <si>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</si>
  <si>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</si>
  <si>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</si>
  <si>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</si>
  <si>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</si>
  <si>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</si>
  <si>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</si>
  <si>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</si>
  <si>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</si>
  <si>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</si>
  <si>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</si>
  <si>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</si>
  <si>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</si>
  <si>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</si>
  <si>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</si>
  <si>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</si>
  <si>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</si>
  <si>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</si>
  <si>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</si>
  <si>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</si>
  <si>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</si>
  <si>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</si>
  <si>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</si>
  <si>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</si>
  <si>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</si>
  <si>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</si>
  <si>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</si>
  <si>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</si>
  <si>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</si>
  <si>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</si>
  <si>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</si>
  <si>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</si>
  <si>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</si>
  <si>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</si>
  <si>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</si>
  <si>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</si>
  <si>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</si>
  <si>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</si>
  <si>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</si>
  <si>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</si>
  <si>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</si>
  <si>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</si>
  <si>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</si>
  <si>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</si>
  <si>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</si>
  <si>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</si>
  <si>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</si>
  <si>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</si>
  <si>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</si>
  <si>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</si>
  <si>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</si>
  <si>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</si>
  <si>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</si>
  <si>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</si>
  <si>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</si>
  <si>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</si>
  <si>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</si>
  <si>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</si>
  <si>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</si>
  <si>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</si>
  <si>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</si>
  <si>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</si>
  <si>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</si>
  <si>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</si>
  <si>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</si>
  <si>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</si>
  <si>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</si>
  <si>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</si>
  <si>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</si>
  <si>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</si>
  <si>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</si>
  <si>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</si>
  <si>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</si>
  <si>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</si>
  <si>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</si>
  <si>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</si>
  <si>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</si>
  <si>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</si>
  <si>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</si>
  <si>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</si>
  <si>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</si>
  <si>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</si>
  <si>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</si>
  <si>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</si>
  <si>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</si>
  <si>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</si>
  <si>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</si>
  <si>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</si>
  <si>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</si>
  <si>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</si>
  <si>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</si>
  <si>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</si>
  <si>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</si>
  <si>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</si>
  <si>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</si>
  <si>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</si>
  <si>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</si>
  <si>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</si>
  <si>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</si>
  <si>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</si>
  <si>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</si>
  <si>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</si>
  <si>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</si>
  <si>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</si>
  <si>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</si>
  <si>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</si>
  <si>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</si>
  <si>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</si>
  <si>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</si>
  <si>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</si>
  <si>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</si>
  <si>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</si>
  <si>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</si>
  <si>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</si>
  <si>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</si>
  <si>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</si>
  <si>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</si>
  <si>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</si>
  <si>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</si>
  <si>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</si>
  <si>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</si>
  <si>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</si>
  <si>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</si>
  <si>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</si>
  <si>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</si>
  <si>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</si>
  <si>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</si>
  <si>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</si>
  <si>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</si>
  <si>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</si>
  <si>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</si>
  <si>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</si>
  <si>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</si>
  <si>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</si>
  <si>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</si>
  <si>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</si>
  <si>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</si>
  <si>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</si>
  <si>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</si>
  <si>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</si>
  <si>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</si>
  <si>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</si>
  <si>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</si>
  <si>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</si>
  <si>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</si>
  <si>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</si>
  <si>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</si>
  <si>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</si>
  <si>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</si>
  <si>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</si>
  <si>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</si>
  <si>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</si>
  <si>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</si>
  <si>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</si>
  <si>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</si>
  <si>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</si>
  <si>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</si>
  <si>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</si>
  <si>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</si>
  <si>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</si>
  <si>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</si>
  <si>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</si>
  <si>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</si>
  <si>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</si>
  <si>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</si>
  <si>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</si>
  <si>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</si>
  <si>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</si>
  <si>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</si>
  <si>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</si>
  <si>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</si>
  <si>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</si>
  <si>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</si>
  <si>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</si>
  <si>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</si>
  <si>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</si>
  <si>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</si>
  <si>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</si>
  <si>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</si>
  <si>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</si>
  <si>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</si>
  <si>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</si>
  <si>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</si>
  <si>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</si>
  <si>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</si>
  <si>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</si>
  <si>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</si>
  <si>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</si>
  <si>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</si>
  <si>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</si>
  <si>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</si>
  <si>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</si>
  <si>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</si>
  <si>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</si>
  <si>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</si>
  <si>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</si>
  <si>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</si>
  <si>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</si>
  <si>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</si>
  <si>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</si>
  <si>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</si>
  <si>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</si>
  <si>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</si>
  <si>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</si>
  <si>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</si>
  <si>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</si>
  <si>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</si>
  <si>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</si>
  <si>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</si>
  <si>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</si>
  <si>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</si>
  <si>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</si>
  <si>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</si>
  <si>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</si>
  <si>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</si>
  <si>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</si>
  <si>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</si>
  <si>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</si>
  <si>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</si>
  <si>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</si>
  <si>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</si>
  <si>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</si>
  <si>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</si>
  <si>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</si>
  <si>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</si>
  <si>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</si>
  <si>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</si>
  <si>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</si>
  <si>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</si>
  <si>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</si>
  <si>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</si>
  <si>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</si>
  <si>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</si>
  <si>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</si>
  <si>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</si>
  <si>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</si>
  <si>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</si>
  <si>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</si>
  <si>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</si>
  <si>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</si>
  <si>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</si>
  <si>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</si>
  <si>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</si>
  <si>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</si>
  <si>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</si>
  <si>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</si>
  <si>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</si>
  <si>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</si>
  <si>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</si>
  <si>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</si>
  <si>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</si>
  <si>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</si>
  <si>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</si>
  <si>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</si>
  <si>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</si>
  <si>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</si>
  <si>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</si>
  <si>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</si>
  <si>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</si>
  <si>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</si>
  <si>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</si>
  <si>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</si>
  <si>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</si>
  <si>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</si>
  <si>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</si>
  <si>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</si>
  <si>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</si>
  <si>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</si>
  <si>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</si>
  <si>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</si>
  <si>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</si>
  <si>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</si>
  <si>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</si>
  <si>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</si>
  <si>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</si>
  <si>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</si>
  <si>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</si>
  <si>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</si>
  <si>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</si>
  <si>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</si>
  <si>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</si>
  <si>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</si>
  <si>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</si>
  <si>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</si>
  <si>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</si>
  <si>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</si>
  <si>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</si>
  <si>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</si>
  <si>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</si>
  <si>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</si>
  <si>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</si>
  <si>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</si>
  <si>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</si>
  <si>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</si>
  <si>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</si>
  <si>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</si>
  <si>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</si>
  <si>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</si>
  <si>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</si>
  <si>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</si>
  <si>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</si>
  <si>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</si>
  <si>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</si>
  <si>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</si>
  <si>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</si>
  <si>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</si>
  <si>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</si>
  <si>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</si>
  <si>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</si>
  <si>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</si>
  <si>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</si>
  <si>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</si>
  <si>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</si>
  <si>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</si>
  <si>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</si>
  <si>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</si>
  <si>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</si>
  <si>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</si>
  <si>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</si>
  <si>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</si>
  <si>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</si>
  <si>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</si>
  <si>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</si>
  <si>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</si>
  <si>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</si>
  <si>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</si>
  <si>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</si>
  <si>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</si>
  <si>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</si>
  <si>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</si>
  <si>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</si>
  <si>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</si>
  <si>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</si>
  <si>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</si>
  <si>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</si>
  <si>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</si>
  <si>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</si>
  <si>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</si>
  <si>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</si>
  <si>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</si>
  <si>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</si>
  <si>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</si>
  <si>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</si>
  <si>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</si>
  <si>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</si>
  <si>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</si>
  <si>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</si>
  <si>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</si>
  <si>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</si>
  <si>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</si>
  <si>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</si>
  <si>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</si>
  <si>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</si>
  <si>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</si>
  <si>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</si>
  <si>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</si>
  <si>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</si>
  <si>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</si>
  <si>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</si>
  <si>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</si>
  <si>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</si>
  <si>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</si>
  <si>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</si>
  <si>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</si>
  <si>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</si>
  <si>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</si>
  <si>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</si>
  <si>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</si>
  <si>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</si>
  <si>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</si>
  <si>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</si>
  <si>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</si>
  <si>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</si>
  <si>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</si>
  <si>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</si>
  <si>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</si>
  <si>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</si>
  <si>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</si>
  <si>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</si>
  <si>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</si>
  <si>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</si>
  <si>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</si>
  <si>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</si>
  <si>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</si>
  <si>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</si>
  <si>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</si>
  <si>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</si>
  <si>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</si>
  <si>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</si>
  <si>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</si>
  <si>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</si>
  <si>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</si>
  <si>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</si>
  <si>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</si>
  <si>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</si>
  <si>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</si>
  <si>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</si>
  <si>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</si>
  <si>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</si>
  <si>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</si>
  <si>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</si>
  <si>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</si>
  <si>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</si>
  <si>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</si>
  <si>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</si>
  <si>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</si>
  <si>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</si>
  <si>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</si>
  <si>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</si>
  <si>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</si>
  <si>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</si>
  <si>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</si>
  <si>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</si>
  <si>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</si>
  <si>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</si>
  <si>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</si>
  <si>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</si>
  <si>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</si>
  <si>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</si>
  <si>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</si>
  <si>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</si>
  <si>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</si>
  <si>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</si>
  <si>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</si>
  <si>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</si>
  <si>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</si>
  <si>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</si>
  <si>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</si>
  <si>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</si>
  <si>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</si>
  <si>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</si>
  <si>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</si>
  <si>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</si>
  <si>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</si>
  <si>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</si>
  <si>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</si>
  <si>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</si>
  <si>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</si>
  <si>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</si>
  <si>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</si>
  <si>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</si>
  <si>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</si>
  <si>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</si>
  <si>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</si>
  <si>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</si>
  <si>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</si>
  <si>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</si>
  <si>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</si>
  <si>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</si>
  <si>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</si>
  <si>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</si>
  <si>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</si>
  <si>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</si>
  <si>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</si>
  <si>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</si>
  <si>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</si>
  <si>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</si>
  <si>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</si>
  <si>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</si>
  <si>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</si>
  <si>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</si>
  <si>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</si>
  <si>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</si>
  <si>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</si>
  <si>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</si>
  <si>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</si>
  <si>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</si>
  <si>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</si>
  <si>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</si>
  <si>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</si>
  <si>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</si>
  <si>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</si>
  <si>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</si>
  <si>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</si>
  <si>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</si>
  <si>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</si>
  <si>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</si>
  <si>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</si>
  <si>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</si>
  <si>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</si>
  <si>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</si>
  <si>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</si>
  <si>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</si>
  <si>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</si>
  <si>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</si>
  <si>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</si>
  <si>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</si>
  <si>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</si>
  <si>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</si>
  <si>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</si>
  <si>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</si>
  <si>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</si>
  <si>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</si>
  <si>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</si>
  <si>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</si>
  <si>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</si>
  <si>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</si>
  <si>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</si>
  <si>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</si>
  <si>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</si>
  <si>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</si>
  <si>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</si>
  <si>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</si>
  <si>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</si>
  <si>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</si>
  <si>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</si>
  <si>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</si>
  <si>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</si>
  <si>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</si>
  <si>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</si>
  <si>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</si>
  <si>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</si>
  <si>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</si>
  <si>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</si>
  <si>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</si>
  <si>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</si>
  <si>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</si>
  <si>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</si>
  <si>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</si>
  <si>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</si>
  <si>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</si>
  <si>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</si>
  <si>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</si>
  <si>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</si>
  <si>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</si>
  <si>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</si>
  <si>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</si>
  <si>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</si>
  <si>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</si>
  <si>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</si>
  <si>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</si>
  <si>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</si>
  <si>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</si>
  <si>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</si>
  <si>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</si>
  <si>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</si>
  <si>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</si>
  <si>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</si>
  <si>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</si>
  <si>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</si>
  <si>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</si>
  <si>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</si>
  <si>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</si>
  <si>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</si>
  <si>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</si>
  <si>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</si>
  <si>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</si>
  <si>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</si>
  <si>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</si>
  <si>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</si>
  <si>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</si>
  <si>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</si>
  <si>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</si>
  <si>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</si>
  <si>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</si>
  <si>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</si>
  <si>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</si>
  <si>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</si>
  <si>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</si>
  <si>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</si>
  <si>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</si>
  <si>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</si>
  <si>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</si>
  <si>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</si>
  <si>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</si>
  <si>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</si>
  <si>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</si>
  <si>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</si>
  <si>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</si>
  <si>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</si>
  <si>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</si>
  <si>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</si>
  <si>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</si>
  <si>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</si>
  <si>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</si>
  <si>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</si>
  <si>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</si>
  <si>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</si>
  <si>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</si>
  <si>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</si>
  <si>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</si>
  <si>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</si>
  <si>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</si>
  <si>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</si>
  <si>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</si>
  <si>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</si>
  <si>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</si>
  <si>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</si>
  <si>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</si>
  <si>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</si>
  <si>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</si>
  <si>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</si>
  <si>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</si>
  <si>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</si>
  <si>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</si>
  <si>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</si>
  <si>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</si>
  <si>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</si>
  <si>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</si>
  <si>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</si>
  <si>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</si>
  <si>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</si>
  <si>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</si>
  <si>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</si>
  <si>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</si>
  <si>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</si>
  <si>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</si>
  <si>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</si>
  <si>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</si>
  <si>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</si>
  <si>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</si>
  <si>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</si>
  <si>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</si>
  <si>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</si>
  <si>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</si>
  <si>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</si>
  <si>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</si>
  <si>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</si>
  <si>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</si>
  <si>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</si>
  <si>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</si>
  <si>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</si>
  <si>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</si>
  <si>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</si>
  <si>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</si>
  <si>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</si>
  <si>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</si>
  <si>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</si>
  <si>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</si>
  <si>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</si>
  <si>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</si>
  <si>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</si>
  <si>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</si>
  <si>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</si>
  <si>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</si>
  <si>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</si>
  <si>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</si>
  <si>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</si>
  <si>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</si>
  <si>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</si>
  <si>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</si>
  <si>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</si>
  <si>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</si>
  <si>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</si>
  <si>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</si>
  <si>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</si>
  <si>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</si>
  <si>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</si>
  <si>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</si>
  <si>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</si>
  <si>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</si>
  <si>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</si>
  <si>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</si>
  <si>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</si>
  <si>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</si>
  <si>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</si>
  <si>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</si>
  <si>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</si>
  <si>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</si>
  <si>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</si>
  <si>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</si>
  <si>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</si>
  <si>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</si>
  <si>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</si>
  <si>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</si>
  <si>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</si>
  <si>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</si>
  <si>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</si>
  <si>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</si>
  <si>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</si>
  <si>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</si>
  <si>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</si>
  <si>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</si>
  <si>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</si>
  <si>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</si>
  <si>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</si>
  <si>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</si>
  <si>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</si>
  <si>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</si>
  <si>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</si>
  <si>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</si>
  <si>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</si>
  <si>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</si>
  <si>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</si>
  <si>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</si>
  <si>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</si>
  <si>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</si>
  <si>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</si>
  <si>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</si>
  <si>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</si>
  <si>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</si>
  <si>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</si>
  <si>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</si>
  <si>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</si>
  <si>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</si>
  <si>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</si>
  <si>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</si>
  <si>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</si>
  <si>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</si>
  <si>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</si>
  <si>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</si>
  <si>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</si>
  <si>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</si>
  <si>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</si>
  <si>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</si>
  <si>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</si>
  <si>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</si>
  <si>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</si>
  <si>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</si>
  <si>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</si>
  <si>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</si>
  <si>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</si>
  <si>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</si>
  <si>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</si>
  <si>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</si>
  <si>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</si>
  <si>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</si>
  <si>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</si>
  <si>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</si>
  <si>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</si>
  <si>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</si>
  <si>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</si>
  <si>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</si>
  <si>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</si>
  <si>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</si>
  <si>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</si>
  <si>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</si>
  <si>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</si>
  <si>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</si>
  <si>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</si>
  <si>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</si>
  <si>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</si>
  <si>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</si>
  <si>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</si>
  <si>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</si>
  <si>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</si>
  <si>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</si>
  <si>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</si>
  <si>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</si>
  <si>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</si>
  <si>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</si>
  <si>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</si>
  <si>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</si>
  <si>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</si>
  <si>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</si>
  <si>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</si>
  <si>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</si>
  <si>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</si>
  <si>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</si>
  <si>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</si>
  <si>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</si>
  <si>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</si>
  <si>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</si>
  <si>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</si>
  <si>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</si>
  <si>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</si>
  <si>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</si>
  <si>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</si>
  <si>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</si>
  <si>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</si>
  <si>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</si>
  <si>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</si>
  <si>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</si>
  <si>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</si>
  <si>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</si>
  <si>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</si>
  <si>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</si>
  <si>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</si>
  <si>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</si>
  <si>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</si>
  <si>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</si>
  <si>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</si>
  <si>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</si>
  <si>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</si>
  <si>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</si>
  <si>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</si>
  <si>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</si>
  <si>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</si>
  <si>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</si>
  <si>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</si>
  <si>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</si>
  <si>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</si>
  <si>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</si>
  <si>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</si>
  <si>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</si>
  <si>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</si>
  <si>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</si>
  <si>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</si>
  <si>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</si>
  <si>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</si>
  <si>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</si>
  <si>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</si>
  <si>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</si>
  <si>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</si>
  <si>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</si>
  <si>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</si>
  <si>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</si>
  <si>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</si>
  <si>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</si>
  <si>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</si>
  <si>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</si>
  <si>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</si>
  <si>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</si>
  <si>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</si>
  <si>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</si>
  <si>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</si>
  <si>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</si>
  <si>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</si>
  <si>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</si>
  <si>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</si>
  <si>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</si>
  <si>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</si>
  <si>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</si>
  <si>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</si>
  <si>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</si>
  <si>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</si>
  <si>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</si>
  <si>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</si>
  <si>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</si>
  <si>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</si>
  <si>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</si>
  <si>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</si>
  <si>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</si>
  <si>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</si>
  <si>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</si>
  <si>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</si>
  <si>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</si>
  <si>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</si>
  <si>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</si>
  <si>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</si>
  <si>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</si>
  <si>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</si>
  <si>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</si>
  <si>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</si>
  <si>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</si>
  <si>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</si>
  <si>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</si>
  <si>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</si>
  <si>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</si>
  <si>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</si>
  <si>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</si>
  <si>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</si>
  <si>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</si>
  <si>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</si>
  <si>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</si>
  <si>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</si>
  <si>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</si>
  <si>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</si>
  <si>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</si>
  <si>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</si>
  <si>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</si>
  <si>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</si>
  <si>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</si>
  <si>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</si>
  <si>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</si>
  <si>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</si>
  <si>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</si>
  <si>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</si>
  <si>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</si>
  <si>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</si>
  <si>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</si>
  <si>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</si>
  <si>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</si>
  <si>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</si>
  <si>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</si>
  <si>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</si>
  <si>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</si>
  <si>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</si>
  <si>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</si>
  <si>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</si>
  <si>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</si>
  <si>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</si>
  <si>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</si>
  <si>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</si>
  <si>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</si>
  <si>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</si>
  <si>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</si>
  <si>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</si>
  <si>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</si>
  <si>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</si>
  <si>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</si>
  <si>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</si>
  <si>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</si>
  <si>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</si>
  <si>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</si>
  <si>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</si>
  <si>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</si>
  <si>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</si>
  <si>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</si>
  <si>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</si>
  <si>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</si>
  <si>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</si>
  <si>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</si>
  <si>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</si>
  <si>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</si>
  <si>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</si>
  <si>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</si>
  <si>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</si>
  <si>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</si>
  <si>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</si>
  <si>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</si>
  <si>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</si>
  <si>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</si>
  <si>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</si>
  <si>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</si>
  <si>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</si>
  <si>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</si>
  <si>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</si>
  <si>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</si>
  <si>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</si>
  <si>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</si>
  <si>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</si>
  <si>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</si>
  <si>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</si>
  <si>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</si>
  <si>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</si>
  <si>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</si>
  <si>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</si>
  <si>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</si>
  <si>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</si>
  <si>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</si>
  <si>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</si>
  <si>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</si>
  <si>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</si>
  <si>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</si>
  <si>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</si>
  <si>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</si>
  <si>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</si>
  <si>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</si>
  <si>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</si>
  <si>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</si>
  <si>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</si>
  <si>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</si>
  <si>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</si>
  <si>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</si>
  <si>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</si>
  <si>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</si>
  <si>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</si>
  <si>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</si>
  <si>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</si>
  <si>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</si>
  <si>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</si>
  <si>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</si>
  <si>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</si>
  <si>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</si>
  <si>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</si>
  <si>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</si>
  <si>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</si>
  <si>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</si>
  <si>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</si>
  <si>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</si>
  <si>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</si>
  <si>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</si>
  <si>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</si>
  <si>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</si>
  <si>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</si>
  <si>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</si>
  <si>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</si>
  <si>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</si>
  <si>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</si>
  <si>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</si>
  <si>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</si>
  <si>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</si>
  <si>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</si>
  <si>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</si>
  <si>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</si>
  <si>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</si>
  <si>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</si>
  <si>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</si>
  <si>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</si>
  <si>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</si>
  <si>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</si>
  <si>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</si>
  <si>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</si>
  <si>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</si>
  <si>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</si>
  <si>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</si>
  <si>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</si>
  <si>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</si>
  <si>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</si>
  <si>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</si>
  <si>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</si>
  <si>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</si>
  <si>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</si>
  <si>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</si>
  <si>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</si>
  <si>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</si>
  <si>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</si>
  <si>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</si>
  <si>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</si>
  <si>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</si>
  <si>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</si>
  <si>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</si>
  <si>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</si>
  <si>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</si>
  <si>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</si>
  <si>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</si>
  <si>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</si>
  <si>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</si>
  <si>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</si>
  <si>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</si>
  <si>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</si>
  <si>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</si>
  <si>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</si>
  <si>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</si>
  <si>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</si>
  <si>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</si>
  <si>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</si>
  <si>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</si>
  <si>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</si>
  <si>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</si>
  <si>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</si>
  <si>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</si>
  <si>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</si>
  <si>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</si>
  <si>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</si>
  <si>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</si>
  <si>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</si>
  <si>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</si>
  <si>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</si>
  <si>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</si>
  <si>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</si>
  <si>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</si>
  <si>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</si>
  <si>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</si>
  <si>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</si>
  <si>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</si>
  <si>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</si>
  <si>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</si>
  <si>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</si>
  <si>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</si>
  <si>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</si>
  <si>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</si>
  <si>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</si>
  <si>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</si>
  <si>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</si>
  <si>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</si>
  <si>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</si>
  <si>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</si>
  <si>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</si>
  <si>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</si>
  <si>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</si>
  <si>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</si>
  <si>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</si>
  <si>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</si>
  <si>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</si>
  <si>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</si>
  <si>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</si>
  <si>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</si>
  <si>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</si>
  <si>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</si>
  <si>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</si>
  <si>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</si>
  <si>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</si>
  <si>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</si>
  <si>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</si>
  <si>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</si>
  <si>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</si>
  <si>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</si>
  <si>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</si>
  <si>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</si>
  <si>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</si>
  <si>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</si>
  <si>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</si>
  <si>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</si>
  <si>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</si>
  <si>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</si>
  <si>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</si>
  <si>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</si>
  <si>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</si>
  <si>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</si>
  <si>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</si>
  <si>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</si>
  <si>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</si>
  <si>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</si>
  <si>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</si>
  <si>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</si>
  <si>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</si>
  <si>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</si>
  <si>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</si>
  <si>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</si>
  <si>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</si>
  <si>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</si>
  <si>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</si>
  <si>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</si>
  <si>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</si>
  <si>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</si>
  <si>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</si>
  <si>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</si>
  <si>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</si>
  <si>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</si>
  <si>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</si>
  <si>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</si>
  <si>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</si>
  <si>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</si>
  <si>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</si>
  <si>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</si>
  <si>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</si>
  <si>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</si>
  <si>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</si>
  <si>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</si>
  <si>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</si>
  <si>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</si>
  <si>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</si>
  <si>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</si>
  <si>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</si>
  <si>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</si>
  <si>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</si>
  <si>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</si>
  <si>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</si>
  <si>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</si>
  <si>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</si>
  <si>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</si>
  <si>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</si>
  <si>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</si>
  <si>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</si>
  <si>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</si>
  <si>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</si>
  <si>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</si>
  <si>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</si>
  <si>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</si>
  <si>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</si>
  <si>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</si>
  <si>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</si>
  <si>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</si>
  <si>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</si>
  <si>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</si>
  <si>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</si>
  <si>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</si>
  <si>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</si>
  <si>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</si>
  <si>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</si>
  <si>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</si>
  <si>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</si>
  <si>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</si>
  <si>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</si>
  <si>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</si>
  <si>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</si>
  <si>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</si>
  <si>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</si>
  <si>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</si>
  <si>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</si>
  <si>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</si>
  <si>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</si>
  <si>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</si>
  <si>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</si>
  <si>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</si>
  <si>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</si>
  <si>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</si>
  <si>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</si>
  <si>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</si>
  <si>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</si>
  <si>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</si>
  <si>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</si>
  <si>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</si>
  <si>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</si>
  <si>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</si>
  <si>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</si>
  <si>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</si>
  <si>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</si>
  <si>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</si>
  <si>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</si>
  <si>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</si>
  <si>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</si>
  <si>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</si>
  <si>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</si>
  <si>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</si>
  <si>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</si>
  <si>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</si>
  <si>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</si>
  <si>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</si>
  <si>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</si>
  <si>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</si>
  <si>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</si>
  <si>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</si>
  <si>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</si>
  <si>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</si>
  <si>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</si>
  <si>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</si>
  <si>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</si>
  <si>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</si>
  <si>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</si>
  <si>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</si>
  <si>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</si>
  <si>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</si>
  <si>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</si>
  <si>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</si>
  <si>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</si>
  <si>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</si>
  <si>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</si>
  <si>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</si>
  <si>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</si>
  <si>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</si>
  <si>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</si>
  <si>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</si>
  <si>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</si>
  <si>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</si>
  <si>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</si>
  <si>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</si>
  <si>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</si>
  <si>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</si>
  <si>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</si>
  <si>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</si>
  <si>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</si>
  <si>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</si>
  <si>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</si>
  <si>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</si>
  <si>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</si>
  <si>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</si>
  <si>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</si>
  <si>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</si>
  <si>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</si>
  <si>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</si>
  <si>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</si>
  <si>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</si>
  <si>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</si>
  <si>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</si>
  <si>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</si>
  <si>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</si>
  <si>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</si>
  <si>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</si>
  <si>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</si>
  <si>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</si>
  <si>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</si>
  <si>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</si>
  <si>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</si>
  <si>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</si>
  <si>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</si>
  <si>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</si>
  <si>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</si>
  <si>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</si>
  <si>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</si>
  <si>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</si>
  <si>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</si>
  <si>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</si>
  <si>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</si>
  <si>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</si>
  <si>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</si>
  <si>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</si>
  <si>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</si>
  <si>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</si>
  <si>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</si>
  <si>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</si>
  <si>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</si>
  <si>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</si>
  <si>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</si>
  <si>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</si>
  <si>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</si>
  <si>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</si>
  <si>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</si>
  <si>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</si>
  <si>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</si>
  <si>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</si>
  <si>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</si>
  <si>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</si>
  <si>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</si>
  <si>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</si>
  <si>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</si>
  <si>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</si>
  <si>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</si>
  <si>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</si>
  <si>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</si>
  <si>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</si>
  <si>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</si>
  <si>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</si>
  <si>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</si>
  <si>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</si>
  <si>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</si>
  <si>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</si>
  <si>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</si>
  <si>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</si>
  <si>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</si>
  <si>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</si>
  <si>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</si>
  <si>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</si>
  <si>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</si>
  <si>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</si>
  <si>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</si>
  <si>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</si>
  <si>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</si>
  <si>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</si>
  <si>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</si>
  <si>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</si>
  <si>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</si>
  <si>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</si>
  <si>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</si>
  <si>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</si>
  <si>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</si>
  <si>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</si>
  <si>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</si>
  <si>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</si>
  <si>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</si>
  <si>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</si>
  <si>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</si>
  <si>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</si>
  <si>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</si>
  <si>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</si>
  <si>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</si>
  <si>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</si>
  <si>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</si>
  <si>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</si>
  <si>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</si>
  <si>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</si>
  <si>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</si>
  <si>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</si>
  <si>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</si>
  <si>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</si>
  <si>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</si>
  <si>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</si>
  <si>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</si>
  <si>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</si>
  <si>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</si>
  <si>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</si>
  <si>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</si>
  <si>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</si>
  <si>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</si>
  <si>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</si>
  <si>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</si>
  <si>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</si>
  <si>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</si>
  <si>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</si>
  <si>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</si>
  <si>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</si>
  <si>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</si>
  <si>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</si>
  <si>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</si>
  <si>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</si>
  <si>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</si>
  <si>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</si>
  <si>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</si>
  <si>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</si>
  <si>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</si>
  <si>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</si>
  <si>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</si>
  <si>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</si>
  <si>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</si>
  <si>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</si>
  <si>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</si>
  <si>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</si>
  <si>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</si>
  <si>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</si>
  <si>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</si>
  <si>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</si>
  <si>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</si>
  <si>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</si>
  <si>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</si>
  <si>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</si>
  <si>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</si>
  <si>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</si>
  <si>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</si>
  <si>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</si>
  <si>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</si>
  <si>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</si>
  <si>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</si>
  <si>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</si>
  <si>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</si>
  <si>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</si>
  <si>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</si>
  <si>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</si>
  <si>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</si>
  <si>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</si>
  <si>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</si>
  <si>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</si>
  <si>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</si>
  <si>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</si>
  <si>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</si>
  <si>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</si>
  <si>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</si>
  <si>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</si>
  <si>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</si>
  <si>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</si>
  <si>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</si>
  <si>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</si>
  <si>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</si>
  <si>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</si>
  <si>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</si>
  <si>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</si>
  <si>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</si>
  <si>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</si>
  <si>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</si>
  <si>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</si>
  <si>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</si>
  <si>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</si>
  <si>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</si>
  <si>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</si>
  <si>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</si>
  <si>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</si>
  <si>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</si>
  <si>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</si>
  <si>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</si>
  <si>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</si>
  <si>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</si>
  <si>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</si>
  <si>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</si>
  <si>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</si>
  <si>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</si>
  <si>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</si>
  <si>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</si>
  <si>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</si>
  <si>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</si>
  <si>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</si>
  <si>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</si>
  <si>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</si>
  <si>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</si>
  <si>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</si>
  <si>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</si>
  <si>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</si>
  <si>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</si>
  <si>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</si>
  <si>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</si>
  <si>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</si>
  <si>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</si>
  <si>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</si>
  <si>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</si>
  <si>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</si>
  <si>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</si>
  <si>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</si>
  <si>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</si>
  <si>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</si>
  <si>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</si>
  <si>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</si>
  <si>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</si>
  <si>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</si>
  <si>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</si>
  <si>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</si>
  <si>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</si>
  <si>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</si>
  <si>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</si>
  <si>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</si>
  <si>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</si>
  <si>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</si>
  <si>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</si>
  <si>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</si>
  <si>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</si>
  <si>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</si>
  <si>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</si>
  <si>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</si>
  <si>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</si>
  <si>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</si>
  <si>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</si>
  <si>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</si>
  <si>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</si>
  <si>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</si>
  <si>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</si>
  <si>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</si>
  <si>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</si>
  <si>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</si>
  <si>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</si>
  <si>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</si>
  <si>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</si>
  <si>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</si>
  <si>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</si>
  <si>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</si>
  <si>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</si>
  <si>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</si>
  <si>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</si>
  <si>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</si>
  <si>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</si>
  <si>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</si>
  <si>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</si>
  <si>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</si>
  <si>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</si>
  <si>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</si>
  <si>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</si>
  <si>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</si>
  <si>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</si>
  <si>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</si>
  <si>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</si>
  <si>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</si>
  <si>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</si>
  <si>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</si>
  <si>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</si>
  <si>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</si>
  <si>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</si>
  <si>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</si>
  <si>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</si>
  <si>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</si>
  <si>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</si>
  <si>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</si>
  <si>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</si>
  <si>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</si>
  <si>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</si>
  <si>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</si>
  <si>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</si>
  <si>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</si>
  <si>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</si>
  <si>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</si>
  <si>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</si>
  <si>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</si>
  <si>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</si>
  <si>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</si>
  <si>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</si>
  <si>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</si>
  <si>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</si>
  <si>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</si>
  <si>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</si>
  <si>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</si>
  <si>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</si>
  <si>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</si>
  <si>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</si>
  <si>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</si>
  <si>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</si>
  <si>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</si>
  <si>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</si>
  <si>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</si>
  <si>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</si>
  <si>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</si>
  <si>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</si>
  <si>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</si>
  <si>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</si>
  <si>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</si>
  <si>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</si>
  <si>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</si>
  <si>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</si>
  <si>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</si>
  <si>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</si>
  <si>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</si>
  <si>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</si>
  <si>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</si>
  <si>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</si>
  <si>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</si>
  <si>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</si>
  <si>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</si>
  <si>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</si>
  <si>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</si>
  <si>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</si>
  <si>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</si>
  <si>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</si>
  <si>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</si>
  <si>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</si>
  <si>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</si>
  <si>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</si>
  <si>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</si>
  <si>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</si>
  <si>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</si>
  <si>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</si>
  <si>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</si>
  <si>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</si>
  <si>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</si>
  <si>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</si>
  <si>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</si>
  <si>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</si>
  <si>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</si>
  <si>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</si>
  <si>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</si>
  <si>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</si>
  <si>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</si>
  <si>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</si>
  <si>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</si>
  <si>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</si>
  <si>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</si>
  <si>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</si>
  <si>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</si>
  <si>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</si>
  <si>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</si>
  <si>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</si>
  <si>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</si>
  <si>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</si>
  <si>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</si>
  <si>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</si>
  <si>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</si>
  <si>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</si>
  <si>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</si>
  <si>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</si>
  <si>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</si>
  <si>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</si>
  <si>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</si>
  <si>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</si>
  <si>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</si>
  <si>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</si>
  <si>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</si>
  <si>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</si>
  <si>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</si>
  <si>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</si>
  <si>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</si>
  <si>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</si>
  <si>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</si>
  <si>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</si>
  <si>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</si>
  <si>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</si>
  <si>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</si>
  <si>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</si>
  <si>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</si>
  <si>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</si>
  <si>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</si>
  <si>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</si>
  <si>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</si>
  <si>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</si>
  <si>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</si>
  <si>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</si>
  <si>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</si>
  <si>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</si>
  <si>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</si>
  <si>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</si>
  <si>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</si>
  <si>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</si>
  <si>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</si>
  <si>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</si>
  <si>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</si>
  <si>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</si>
  <si>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</si>
  <si>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</si>
  <si>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</si>
  <si>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</si>
  <si>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</si>
  <si>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</si>
  <si>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</si>
  <si>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</si>
  <si>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</si>
  <si>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</si>
  <si>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</si>
  <si>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</si>
  <si>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</si>
  <si>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</si>
  <si>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</si>
  <si>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</si>
  <si>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</si>
  <si>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</si>
  <si>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</si>
  <si>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</si>
  <si>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</si>
  <si>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</si>
  <si>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</si>
  <si>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</si>
  <si>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</si>
  <si>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</si>
  <si>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</si>
  <si>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</si>
  <si>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</si>
  <si>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</si>
  <si>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</si>
  <si>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</si>
  <si>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</si>
  <si>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</si>
  <si>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</si>
  <si>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</si>
  <si>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</si>
  <si>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</si>
  <si>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</si>
  <si>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</si>
  <si>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</si>
  <si>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</si>
  <si>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</si>
  <si>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</si>
  <si>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</si>
  <si>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</si>
  <si>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</si>
  <si>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</si>
  <si>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</si>
  <si>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</si>
  <si>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</si>
  <si>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</si>
  <si>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</si>
  <si>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</si>
  <si>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</si>
  <si>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</si>
  <si>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</si>
  <si>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</si>
  <si>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</si>
  <si>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</si>
  <si>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</si>
  <si>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</si>
  <si>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</si>
  <si>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</si>
  <si>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</si>
  <si>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</si>
  <si>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</si>
  <si>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</si>
  <si>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</si>
  <si>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</si>
  <si>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</si>
  <si>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</si>
  <si>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</si>
  <si>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</si>
  <si>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</si>
  <si>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</si>
  <si>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</si>
  <si>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</si>
  <si>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</si>
  <si>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</si>
  <si>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</si>
  <si>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</si>
  <si>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</si>
  <si>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</si>
  <si>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</si>
  <si>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</si>
  <si>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</si>
  <si>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</si>
  <si>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</si>
  <si>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</si>
  <si>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</si>
  <si>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</si>
  <si>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</si>
  <si>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</si>
  <si>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</si>
  <si>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</si>
  <si>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</si>
  <si>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</si>
  <si>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</si>
  <si>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</si>
  <si>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</si>
  <si>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</si>
  <si>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</si>
  <si>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</si>
  <si>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</si>
  <si>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</si>
  <si>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</si>
  <si>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</si>
  <si>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</si>
  <si>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</si>
  <si>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</si>
  <si>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</si>
  <si>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</si>
  <si>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</si>
  <si>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</si>
  <si>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</si>
  <si>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</si>
  <si>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</si>
  <si>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</si>
  <si>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</si>
  <si>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</si>
  <si>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</si>
  <si>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</si>
  <si>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</si>
  <si>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</si>
  <si>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</si>
  <si>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</si>
  <si>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</si>
  <si>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</si>
  <si>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</si>
  <si>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</si>
  <si>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</si>
  <si>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</si>
  <si>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</si>
  <si>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</si>
  <si>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</si>
  <si>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</si>
  <si>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</si>
  <si>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</si>
  <si>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</si>
  <si>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</si>
  <si>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</si>
  <si>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</si>
  <si>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</si>
  <si>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</si>
  <si>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</si>
  <si>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</si>
  <si>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</si>
  <si>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</si>
  <si>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</si>
  <si>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</si>
  <si>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</si>
  <si>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</si>
  <si>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</si>
  <si>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</si>
  <si>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</si>
  <si>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</si>
  <si>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</si>
  <si>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</si>
  <si>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</si>
  <si>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</si>
  <si>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</si>
  <si>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</si>
  <si>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</si>
  <si>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</si>
  <si>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</si>
  <si>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</si>
  <si>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</si>
  <si>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</si>
  <si>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</si>
  <si>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</si>
  <si>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</si>
  <si>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</si>
  <si>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</si>
  <si>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</si>
  <si>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</si>
  <si>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</si>
  <si>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</si>
  <si>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</si>
  <si>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</si>
  <si>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</si>
  <si>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</si>
  <si>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</si>
  <si>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</si>
  <si>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</si>
  <si>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</si>
  <si>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</si>
  <si>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</si>
  <si>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</si>
  <si>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</si>
  <si>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</si>
  <si>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</si>
  <si>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</si>
  <si>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</si>
  <si>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</si>
  <si>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</si>
  <si>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</si>
  <si>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</si>
  <si>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</si>
  <si>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</si>
  <si>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</si>
  <si>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</si>
  <si>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</si>
  <si>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</si>
  <si>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</si>
  <si>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</si>
  <si>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</si>
  <si>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</si>
  <si>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</si>
  <si>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</si>
  <si>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</si>
  <si>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</si>
  <si>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</si>
  <si>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</si>
  <si>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</si>
  <si>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</si>
  <si>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</si>
  <si>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</si>
  <si>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</si>
  <si>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</si>
  <si>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</si>
  <si>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</si>
  <si>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</si>
  <si>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</si>
  <si>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</si>
  <si>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</si>
  <si>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</si>
  <si>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</si>
  <si>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</si>
  <si>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</si>
  <si>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</si>
  <si>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</si>
  <si>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</si>
  <si>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</si>
  <si>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</si>
  <si>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</si>
  <si>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</si>
  <si>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</si>
  <si>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</si>
  <si>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</si>
  <si>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</si>
  <si>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</si>
  <si>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</si>
  <si>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</si>
  <si>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</si>
  <si>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</si>
  <si>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</si>
  <si>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</si>
  <si>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</si>
  <si>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</si>
  <si>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</si>
  <si>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</si>
  <si>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</si>
  <si>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</si>
  <si>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</si>
  <si>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</si>
  <si>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</si>
  <si>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</si>
  <si>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</si>
  <si>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</si>
  <si>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</si>
  <si>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</si>
  <si>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</si>
  <si>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</si>
  <si>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</si>
  <si>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</si>
  <si>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</si>
  <si>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</si>
  <si>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</si>
  <si>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</si>
  <si>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</si>
  <si>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</si>
  <si>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</si>
  <si>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</si>
  <si>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</si>
  <si>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</si>
  <si>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</si>
  <si>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</si>
  <si>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</si>
  <si>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</si>
  <si>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</si>
  <si>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</si>
  <si>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</si>
  <si>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</si>
  <si>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</si>
  <si>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</si>
  <si>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</si>
  <si>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</si>
  <si>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</si>
  <si>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</si>
  <si>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</si>
  <si>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</si>
  <si>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</si>
  <si>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</si>
  <si>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</si>
  <si>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</si>
  <si>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</si>
  <si>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</si>
  <si>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</si>
  <si>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</si>
  <si>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</si>
  <si>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</si>
  <si>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</si>
  <si>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</si>
  <si>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</si>
  <si>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</si>
  <si>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</si>
  <si>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</si>
  <si>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</si>
  <si>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</si>
  <si>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</si>
  <si>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</si>
  <si>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</si>
  <si>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</si>
  <si>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</si>
  <si>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</si>
  <si>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</si>
  <si>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</si>
  <si>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</si>
  <si>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</si>
  <si>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</si>
  <si>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</si>
  <si>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</si>
  <si>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</si>
  <si>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</si>
  <si>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</si>
  <si>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</si>
  <si>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</si>
  <si>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</si>
  <si>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</si>
  <si>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</si>
  <si>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</si>
  <si>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</si>
  <si>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</si>
  <si>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</si>
  <si>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</si>
  <si>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</si>
  <si>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</si>
  <si>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</si>
  <si>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</si>
  <si>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</si>
  <si>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</si>
  <si>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</si>
  <si>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</si>
  <si>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</si>
  <si>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</si>
  <si>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</si>
  <si>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</si>
  <si>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</si>
  <si>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</si>
  <si>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</si>
  <si>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</si>
  <si>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</si>
  <si>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</si>
  <si>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</si>
  <si>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</si>
  <si>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</si>
  <si>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</si>
  <si>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</si>
  <si>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</si>
  <si>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</si>
  <si>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</si>
  <si>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</si>
  <si>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</si>
  <si>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</si>
  <si>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</si>
  <si>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</si>
  <si>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</si>
  <si>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</si>
  <si>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</si>
  <si>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</si>
  <si>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</si>
  <si>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</si>
  <si>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</si>
  <si>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</si>
  <si>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</si>
  <si>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</si>
  <si>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</si>
  <si>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</si>
  <si>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</si>
  <si>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</si>
  <si>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</si>
  <si>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</si>
  <si>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</si>
  <si>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</si>
  <si>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</si>
  <si>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</si>
  <si>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</si>
  <si>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</si>
  <si>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</si>
  <si>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</si>
  <si>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</si>
  <si>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</si>
  <si>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</si>
  <si>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</si>
  <si>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</si>
  <si>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</si>
  <si>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</si>
  <si>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</si>
  <si>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</si>
  <si>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</si>
  <si>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</si>
  <si>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</si>
  <si>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</si>
  <si>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</si>
  <si>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</si>
  <si>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</si>
  <si>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</si>
  <si>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</si>
  <si>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</si>
  <si>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</si>
  <si>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</si>
  <si>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</si>
  <si>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</si>
  <si>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</si>
  <si>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</si>
  <si>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</si>
  <si>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</si>
  <si>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</si>
  <si>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</si>
  <si>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</si>
  <si>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</si>
  <si>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</si>
  <si>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</si>
  <si>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</si>
  <si>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</si>
  <si>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</si>
  <si>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</si>
  <si>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</si>
  <si>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</si>
  <si>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</si>
  <si>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</si>
  <si>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</si>
  <si>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</si>
  <si>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</si>
  <si>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</si>
  <si>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</si>
  <si>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</si>
  <si>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</si>
  <si>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</si>
  <si>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</si>
  <si>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</si>
  <si>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</si>
  <si>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</si>
  <si>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</si>
  <si>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</si>
  <si>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</si>
  <si>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</si>
  <si>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</si>
  <si>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</si>
  <si>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</si>
  <si>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</si>
  <si>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</si>
  <si>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</si>
  <si>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</si>
  <si>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</si>
  <si>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</si>
  <si>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</si>
  <si>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</si>
  <si>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</si>
  <si>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</si>
  <si>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</si>
  <si>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</si>
  <si>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</si>
  <si>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</si>
  <si>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</si>
  <si>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</si>
  <si>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</si>
  <si>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</si>
  <si>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</si>
  <si>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</si>
  <si>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</si>
  <si>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</si>
  <si>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</si>
  <si>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</si>
  <si>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</si>
  <si>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</si>
  <si>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</si>
  <si>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</si>
  <si>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</si>
  <si>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</si>
  <si>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</si>
  <si>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</si>
  <si>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</si>
  <si>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</si>
  <si>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</si>
  <si>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</si>
  <si>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</si>
  <si>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</si>
  <si>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</si>
  <si>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</si>
  <si>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</si>
  <si>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</si>
  <si>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</si>
  <si>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</si>
  <si>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</si>
  <si>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</si>
  <si>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</si>
  <si>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</si>
  <si>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</si>
  <si>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</si>
  <si>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</si>
  <si>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</si>
  <si>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</si>
  <si>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</si>
  <si>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</si>
  <si>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</si>
  <si>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</si>
  <si>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</si>
  <si>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</si>
  <si>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</si>
  <si>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</si>
  <si>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</si>
  <si>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</si>
  <si>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</si>
  <si>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</si>
  <si>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</si>
  <si>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</si>
  <si>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</si>
  <si>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</si>
  <si>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</si>
  <si>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</si>
  <si>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</si>
  <si>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</si>
  <si>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</si>
  <si>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</si>
  <si>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</si>
  <si>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</si>
  <si>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</si>
  <si>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</si>
  <si>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</si>
  <si>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</si>
  <si>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</si>
  <si>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</si>
  <si>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</si>
  <si>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</si>
  <si>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</si>
  <si>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</si>
  <si>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</si>
  <si>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</si>
  <si>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</si>
  <si>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</si>
  <si>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</si>
  <si>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</si>
  <si>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</si>
  <si>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</si>
  <si>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</si>
  <si>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</si>
  <si>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</si>
  <si>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</si>
  <si>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</si>
  <si>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</si>
  <si>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</si>
  <si>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</si>
  <si>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</si>
  <si>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</si>
  <si>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</si>
  <si>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</si>
  <si>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</si>
  <si>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</si>
  <si>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</si>
  <si>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</si>
  <si>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</si>
  <si>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</si>
  <si>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</si>
  <si>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</si>
  <si>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</si>
  <si>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</si>
  <si>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</si>
  <si>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</si>
  <si>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</si>
  <si>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</si>
  <si>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</si>
  <si>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</si>
  <si>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</si>
  <si>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</si>
  <si>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</si>
  <si>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</si>
  <si>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</si>
  <si>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</si>
  <si>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</si>
  <si>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</si>
  <si>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</si>
  <si>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</si>
  <si>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</si>
  <si>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</si>
  <si>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</si>
  <si>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</si>
  <si>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</si>
  <si>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</si>
  <si>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</si>
  <si>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</si>
  <si>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</si>
  <si>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</si>
  <si>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</si>
  <si>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</si>
  <si>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</si>
  <si>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</si>
  <si>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</si>
  <si>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</si>
  <si>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</si>
  <si>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</si>
  <si>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</si>
  <si>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</si>
  <si>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</si>
  <si>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</si>
  <si>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</si>
  <si>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</si>
  <si>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</si>
  <si>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</si>
  <si>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</si>
  <si>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</si>
  <si>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</si>
  <si>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</si>
  <si>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</si>
  <si>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</si>
  <si>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</si>
  <si>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</si>
  <si>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</si>
  <si>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</si>
  <si>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</si>
  <si>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</si>
  <si>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</si>
  <si>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</si>
  <si>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</si>
  <si>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</si>
  <si>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</si>
  <si>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</si>
  <si>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</si>
  <si>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</si>
  <si>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</si>
  <si>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</si>
  <si>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</si>
  <si>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</si>
  <si>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</si>
  <si>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</si>
  <si>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</si>
  <si>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</si>
  <si>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</si>
  <si>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</si>
  <si>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</si>
  <si>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</si>
  <si>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</si>
  <si>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</si>
  <si>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</si>
  <si>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</si>
  <si>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</si>
  <si>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</si>
  <si>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</si>
  <si>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</si>
  <si>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</si>
  <si>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</si>
  <si>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</si>
  <si>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</si>
  <si>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</si>
  <si>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</si>
  <si>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</si>
  <si>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</si>
  <si>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</si>
  <si>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</si>
  <si>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</si>
  <si>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</si>
  <si>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</si>
  <si>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</si>
  <si>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</si>
  <si>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</si>
  <si>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</si>
  <si>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</si>
  <si>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</si>
  <si>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</si>
  <si>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</si>
  <si>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</si>
  <si>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</si>
  <si>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</si>
  <si>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</si>
  <si>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</si>
  <si>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</si>
  <si>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</si>
  <si>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</si>
  <si>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</si>
  <si>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</si>
  <si>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</si>
  <si>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</si>
  <si>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</si>
  <si>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</si>
  <si>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</si>
  <si>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</si>
  <si>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</si>
  <si>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</si>
  <si>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</si>
  <si>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</si>
  <si>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</si>
  <si>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</si>
  <si>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</si>
  <si>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</si>
  <si>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</si>
  <si>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</si>
  <si>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</si>
  <si>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</si>
  <si>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</si>
  <si>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</si>
  <si>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</si>
  <si>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</si>
  <si>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</si>
  <si>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</si>
  <si>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</si>
  <si>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</si>
  <si>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</si>
  <si>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</si>
  <si>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</si>
  <si>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</si>
  <si>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</si>
  <si>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</si>
  <si>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</si>
  <si>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</si>
  <si>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</si>
  <si>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</si>
  <si>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</si>
  <si>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</si>
  <si>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</si>
  <si>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</si>
  <si>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</si>
  <si>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</si>
  <si>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</si>
  <si>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</si>
  <si>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</si>
  <si>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</si>
  <si>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</si>
  <si>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</si>
  <si>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</si>
  <si>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</si>
  <si>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</si>
  <si>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</si>
  <si>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</si>
  <si>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</si>
  <si>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</si>
  <si>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</si>
  <si>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</si>
  <si>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</si>
  <si>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</si>
  <si>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</si>
  <si>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</si>
  <si>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</si>
  <si>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</si>
  <si>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</si>
  <si>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</si>
  <si>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</si>
  <si>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</si>
  <si>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</si>
  <si>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</si>
  <si>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</si>
  <si>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</si>
  <si>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</si>
  <si>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</si>
  <si>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</si>
  <si>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</si>
  <si>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</si>
  <si>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</si>
  <si>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</si>
  <si>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</si>
  <si>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</si>
  <si>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</si>
  <si>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</si>
  <si>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</si>
  <si>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</si>
  <si>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</si>
  <si>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</si>
  <si>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</si>
  <si>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</si>
  <si>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</si>
  <si>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</si>
  <si>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</si>
  <si>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</si>
  <si>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</si>
  <si>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</si>
  <si>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</si>
  <si>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</si>
  <si>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</si>
  <si>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</si>
  <si>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</si>
  <si>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</si>
  <si>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</si>
  <si>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</si>
  <si>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</si>
  <si>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</si>
  <si>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</si>
  <si>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</si>
  <si>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</si>
  <si>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</si>
  <si>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</si>
  <si>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</si>
  <si>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</si>
  <si>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</si>
  <si>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</si>
  <si>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</si>
  <si>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</si>
  <si>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</si>
  <si>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</si>
  <si>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</si>
  <si>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</si>
  <si>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</si>
  <si>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</si>
  <si>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</si>
  <si>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</si>
  <si>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</si>
  <si>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</si>
  <si>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</si>
  <si>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</si>
  <si>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</si>
  <si>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</si>
  <si>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</si>
  <si>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</si>
  <si>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</si>
  <si>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</si>
  <si>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</si>
  <si>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</si>
  <si>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</si>
  <si>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</si>
  <si>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</si>
  <si>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</si>
  <si>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</si>
  <si>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</si>
  <si>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</si>
  <si>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</si>
  <si>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</si>
  <si>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</si>
  <si>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</si>
  <si>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</si>
  <si>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</si>
  <si>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</si>
  <si>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</si>
  <si>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</si>
  <si>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</si>
  <si>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</si>
  <si>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</si>
  <si>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</si>
  <si>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</si>
  <si>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</si>
  <si>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</si>
  <si>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</si>
  <si>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</si>
  <si>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</si>
  <si>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</si>
  <si>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</si>
  <si>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</si>
  <si>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</si>
  <si>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</si>
  <si>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</si>
  <si>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</si>
  <si>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</si>
  <si>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</si>
  <si>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</si>
  <si>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</si>
  <si>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</si>
  <si>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</si>
  <si>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</si>
  <si>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</si>
  <si>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</si>
  <si>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</si>
  <si>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</si>
  <si>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</si>
  <si>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</si>
  <si>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</si>
  <si>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</si>
  <si>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</si>
  <si>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</si>
  <si>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</si>
  <si>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</si>
  <si>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</si>
  <si>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</si>
  <si>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</si>
  <si>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</si>
  <si>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</si>
  <si>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</si>
  <si>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</si>
  <si>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</si>
  <si>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</si>
  <si>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</si>
  <si>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</si>
  <si>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</si>
  <si>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</si>
  <si>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</si>
  <si>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</si>
  <si>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</si>
  <si>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</si>
  <si>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</si>
  <si>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</si>
  <si>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</si>
  <si>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</si>
  <si>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</si>
  <si>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</si>
  <si>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</si>
  <si>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</si>
  <si>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</si>
  <si>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</si>
  <si>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</si>
  <si>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</si>
  <si>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</si>
  <si>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</si>
  <si>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</si>
  <si>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</si>
  <si>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</si>
  <si>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</si>
  <si>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</si>
  <si>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</si>
  <si>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</si>
  <si>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</si>
  <si>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</si>
  <si>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</si>
  <si>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</si>
  <si>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</si>
  <si>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</si>
  <si>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</si>
  <si>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</si>
  <si>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</si>
  <si>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</si>
  <si>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</si>
  <si>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</si>
  <si>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</si>
  <si>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</si>
  <si>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</si>
  <si>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</si>
  <si>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</si>
  <si>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</si>
  <si>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</si>
  <si>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</si>
  <si>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</si>
  <si>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</si>
  <si>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</si>
  <si>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</si>
  <si>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</si>
  <si>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</si>
  <si>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</si>
  <si>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</si>
  <si>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</si>
  <si>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</si>
  <si>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</si>
  <si>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</si>
  <si>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</si>
  <si>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</si>
  <si>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</si>
  <si>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</si>
  <si>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</si>
  <si>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</si>
  <si>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</si>
  <si>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</si>
  <si>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</si>
  <si>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</si>
  <si>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</si>
  <si>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</si>
  <si>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</si>
  <si>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</si>
  <si>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</si>
  <si>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</si>
  <si>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</si>
  <si>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</si>
  <si>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</si>
  <si>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</si>
  <si>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</si>
  <si>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</si>
  <si>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</si>
  <si>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</si>
  <si>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</si>
  <si>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</si>
  <si>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</si>
  <si>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</si>
  <si>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</si>
  <si>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</si>
  <si>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</si>
  <si>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</si>
  <si>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</si>
  <si>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</si>
  <si>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</si>
  <si>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</si>
  <si>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</si>
  <si>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</si>
  <si>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</si>
  <si>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</si>
  <si>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</si>
  <si>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</si>
  <si>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</si>
  <si>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</si>
  <si>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</si>
  <si>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</si>
  <si>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</si>
  <si>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</si>
  <si>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</si>
  <si>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</si>
  <si>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</si>
  <si>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</si>
  <si>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</si>
  <si>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</si>
  <si>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</si>
  <si>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</si>
  <si>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</si>
  <si>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</si>
  <si>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</si>
  <si>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</si>
  <si>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</si>
  <si>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</si>
  <si>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</si>
  <si>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</si>
  <si>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</si>
  <si>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</si>
  <si>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</si>
  <si>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</si>
  <si>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</si>
  <si>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</si>
  <si>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</si>
  <si>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</si>
  <si>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</si>
  <si>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</si>
  <si>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</si>
  <si>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</si>
  <si>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</si>
  <si>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</si>
  <si>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</si>
  <si>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</si>
  <si>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</si>
  <si>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</si>
  <si>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</si>
  <si>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</si>
  <si>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</si>
  <si>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</si>
  <si>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</si>
  <si>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</si>
  <si>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</si>
  <si>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</si>
  <si>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</si>
  <si>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</si>
  <si>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</si>
  <si>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</si>
  <si>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</si>
  <si>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</si>
  <si>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</si>
  <si>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</si>
  <si>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</si>
  <si>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</si>
  <si>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</si>
  <si>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</si>
  <si>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</si>
  <si>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</si>
  <si>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</si>
  <si>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</si>
  <si>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</si>
  <si>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</si>
  <si>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</si>
  <si>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</si>
  <si>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</si>
  <si>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</si>
  <si>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</si>
  <si>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</si>
  <si>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</si>
  <si>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</si>
  <si>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</si>
  <si>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</si>
  <si>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</si>
  <si>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</si>
  <si>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</si>
  <si>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</si>
  <si>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</si>
  <si>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</si>
  <si>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</si>
  <si>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</si>
  <si>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</si>
  <si>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</si>
  <si>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</si>
  <si>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</si>
  <si>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</si>
  <si>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</si>
  <si>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</si>
  <si>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</si>
  <si>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</si>
  <si>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</si>
  <si>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</si>
  <si>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</si>
  <si>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</si>
  <si>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</si>
  <si>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</si>
  <si>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</si>
  <si>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</si>
  <si>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</si>
  <si>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</si>
  <si>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</si>
  <si>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</si>
  <si>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</si>
  <si>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</si>
  <si>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</si>
  <si>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</si>
  <si>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</si>
  <si>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</si>
  <si>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</si>
  <si>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</si>
  <si>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</si>
  <si>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</si>
  <si>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</si>
  <si>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</si>
  <si>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</si>
  <si>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</si>
  <si>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</si>
  <si>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</si>
  <si>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</si>
  <si>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</si>
  <si>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</si>
  <si>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</si>
  <si>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</si>
  <si>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</si>
  <si>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</si>
  <si>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</si>
  <si>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</si>
  <si>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</si>
  <si>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</si>
  <si>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</si>
  <si>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</si>
  <si>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</si>
  <si>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</si>
  <si>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</si>
  <si>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</si>
  <si>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</si>
  <si>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</si>
  <si>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</si>
  <si>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</si>
  <si>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</si>
  <si>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</si>
  <si>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</si>
  <si>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</si>
  <si>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</si>
  <si>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</si>
  <si>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</si>
  <si>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</si>
  <si>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</si>
  <si>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</si>
  <si>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</si>
  <si>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</si>
  <si>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</si>
  <si>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</si>
  <si>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</si>
  <si>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</si>
  <si>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</si>
  <si>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</si>
  <si>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</si>
  <si>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</si>
  <si>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</si>
  <si>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</si>
  <si>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</si>
  <si>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</si>
  <si>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</si>
  <si>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</si>
  <si>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</si>
  <si>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</si>
  <si>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</si>
  <si>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</si>
  <si>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</si>
  <si>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</si>
  <si>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</si>
  <si>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</si>
  <si>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</si>
  <si>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</si>
  <si>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</si>
  <si>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</si>
  <si>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</si>
  <si>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</si>
  <si>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</si>
  <si>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</si>
  <si>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</si>
  <si>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</si>
  <si>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</si>
  <si>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</si>
  <si>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</si>
  <si>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</si>
  <si>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</si>
  <si>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</si>
  <si>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</si>
  <si>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</si>
  <si>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</si>
  <si>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</si>
  <si>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</si>
  <si>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</si>
  <si>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</si>
  <si>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</si>
  <si>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</si>
  <si>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</si>
  <si>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</si>
  <si>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</si>
  <si>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</si>
  <si>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</si>
  <si>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</si>
  <si>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</si>
  <si>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</si>
  <si>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</si>
  <si>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</si>
  <si>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</si>
  <si>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</si>
  <si>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</si>
  <si>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</si>
  <si>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</si>
  <si>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</si>
  <si>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</si>
  <si>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</si>
  <si>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</si>
  <si>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</si>
  <si>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</si>
  <si>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</si>
  <si>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</si>
  <si>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</si>
  <si>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</si>
  <si>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</si>
  <si>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</si>
  <si>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</si>
  <si>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</si>
  <si>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</si>
  <si>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</si>
  <si>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</si>
  <si>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</si>
  <si>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</si>
  <si>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</si>
  <si>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</si>
  <si>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</si>
  <si>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</si>
  <si>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</si>
  <si>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</si>
  <si>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</si>
  <si>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</si>
  <si>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</si>
  <si>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</si>
  <si>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</si>
  <si>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</si>
  <si>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</si>
  <si>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</si>
  <si>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</si>
  <si>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</si>
  <si>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</si>
  <si>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</si>
  <si>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</si>
  <si>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</si>
  <si>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</si>
  <si>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</si>
  <si>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</si>
  <si>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</si>
  <si>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</si>
  <si>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</si>
  <si>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</si>
  <si>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</si>
  <si>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</si>
  <si>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</si>
  <si>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</si>
  <si>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</si>
  <si>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</si>
  <si>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</si>
  <si>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</si>
  <si>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</si>
  <si>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</si>
  <si>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</si>
  <si>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</si>
  <si>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</si>
  <si>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</si>
  <si>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</si>
  <si>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</si>
  <si>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</si>
  <si>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</si>
  <si>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</si>
  <si>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</si>
  <si>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</si>
  <si>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</si>
  <si>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</si>
  <si>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</si>
  <si>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</si>
  <si>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</si>
  <si>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</si>
  <si>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</si>
  <si>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</si>
  <si>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</si>
  <si>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</si>
  <si>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</si>
  <si>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</si>
  <si>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</si>
  <si>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</si>
  <si>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</si>
  <si>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</si>
  <si>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</si>
  <si>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</si>
  <si>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</si>
  <si>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</si>
  <si>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</si>
  <si>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</si>
  <si>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</si>
  <si>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</si>
  <si>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</si>
  <si>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</si>
  <si>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</si>
  <si>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</si>
  <si>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</si>
  <si>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</si>
  <si>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</si>
  <si>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</si>
  <si>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</si>
  <si>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</si>
  <si>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</si>
  <si>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</si>
  <si>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</si>
  <si>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</si>
  <si>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</si>
  <si>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</si>
  <si>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</si>
  <si>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</si>
  <si>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</si>
  <si>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</si>
  <si>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</si>
  <si>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</si>
  <si>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</si>
  <si>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</si>
  <si>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</si>
  <si>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</si>
  <si>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</si>
  <si>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</si>
  <si>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</si>
  <si>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</si>
  <si>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</si>
  <si>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</si>
  <si>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</si>
  <si>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</si>
  <si>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</si>
  <si>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</si>
  <si>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</si>
  <si>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</si>
  <si>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</si>
  <si>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</si>
  <si>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</si>
  <si>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</si>
  <si>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</si>
  <si>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</si>
  <si>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</si>
  <si>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</si>
  <si>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</si>
  <si>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</si>
  <si>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</si>
  <si>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</si>
  <si>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</si>
  <si>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</si>
  <si>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</si>
  <si>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</si>
  <si>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</si>
  <si>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</si>
  <si>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</si>
  <si>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</si>
  <si>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</si>
  <si>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</si>
  <si>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</si>
  <si>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</si>
  <si>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</si>
  <si>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</si>
  <si>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</si>
  <si>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</si>
  <si>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</si>
  <si>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</si>
  <si>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</si>
  <si>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</si>
  <si>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</si>
  <si>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</si>
  <si>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</si>
  <si>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</si>
  <si>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</si>
  <si>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</si>
  <si>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</si>
  <si>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</si>
  <si>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</si>
  <si>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</si>
  <si>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</si>
  <si>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</si>
  <si>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</si>
  <si>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</si>
  <si>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</si>
  <si>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</si>
  <si>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</si>
  <si>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</si>
  <si>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</si>
  <si>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</si>
  <si>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</si>
  <si>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</si>
  <si>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</si>
  <si>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</si>
  <si>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</si>
  <si>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</si>
  <si>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</si>
  <si>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</si>
  <si>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</si>
  <si>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</si>
  <si>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</si>
  <si>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</si>
  <si>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</si>
  <si>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</si>
  <si>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</si>
  <si>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</si>
  <si>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</si>
  <si>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</si>
  <si>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</si>
  <si>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</si>
  <si>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</si>
  <si>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</si>
  <si>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</si>
  <si>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</si>
  <si>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</si>
  <si>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</si>
  <si>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</si>
  <si>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</si>
  <si>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</si>
  <si>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</si>
  <si>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</si>
  <si>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</si>
  <si>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</si>
  <si>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</si>
  <si>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</si>
  <si>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</si>
  <si>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</si>
  <si>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</si>
  <si>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</si>
  <si>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</si>
  <si>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</si>
  <si>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</si>
  <si>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</si>
  <si>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</si>
  <si>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</si>
  <si>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</si>
  <si>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</si>
  <si>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</si>
  <si>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</si>
  <si>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</si>
  <si>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</si>
  <si>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</si>
  <si>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</si>
  <si>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</si>
  <si>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</si>
  <si>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</si>
  <si>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</si>
  <si>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</si>
  <si>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</si>
  <si>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</si>
  <si>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</si>
  <si>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</si>
  <si>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</si>
  <si>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</si>
  <si>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</si>
  <si>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</si>
  <si>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</si>
  <si>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</si>
  <si>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</si>
  <si>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</si>
  <si>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</si>
  <si>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</si>
  <si>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</si>
  <si>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</si>
  <si>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</si>
  <si>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</si>
  <si>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</si>
  <si>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</si>
  <si>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</si>
  <si>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</si>
  <si>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</si>
  <si>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</si>
  <si>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</si>
  <si>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</si>
  <si>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</si>
  <si>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</si>
  <si>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</si>
  <si>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</si>
  <si>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</si>
  <si>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</si>
  <si>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</si>
  <si>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</si>
  <si>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</si>
  <si>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</si>
  <si>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</si>
  <si>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</si>
  <si>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</si>
  <si>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</si>
  <si>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</si>
  <si>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</si>
  <si>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</si>
  <si>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</si>
  <si>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</si>
  <si>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</si>
  <si>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</si>
  <si>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</si>
  <si>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</si>
  <si>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</si>
  <si>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</si>
  <si>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</si>
  <si>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</si>
  <si>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</si>
  <si>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</si>
  <si>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</si>
  <si>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</si>
  <si>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</si>
  <si>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</si>
  <si>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</si>
  <si>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</si>
  <si>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</si>
  <si>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</si>
  <si>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</si>
  <si>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</si>
  <si>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</si>
  <si>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</si>
  <si>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</si>
  <si>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</si>
  <si>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</si>
  <si>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</si>
  <si>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</si>
  <si>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</si>
  <si>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</si>
  <si>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</si>
  <si>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</si>
  <si>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</si>
  <si>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</si>
  <si>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</si>
  <si>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</si>
  <si>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</si>
  <si>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</si>
  <si>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</si>
  <si>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</si>
  <si>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</si>
  <si>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</si>
  <si>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</si>
  <si>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</si>
  <si>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</si>
  <si>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</si>
  <si>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</si>
  <si>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</si>
  <si>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</si>
  <si>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</si>
  <si>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</si>
  <si>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</si>
  <si>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</si>
  <si>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</si>
  <si>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</si>
  <si>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</si>
  <si>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</si>
  <si>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</si>
  <si>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</si>
  <si>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</si>
  <si>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</si>
  <si>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</si>
  <si>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</si>
  <si>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</si>
  <si>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</si>
  <si>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</si>
  <si>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</si>
  <si>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</si>
  <si>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</si>
  <si>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</si>
  <si>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</si>
  <si>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</si>
  <si>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</si>
  <si>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</si>
  <si>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</si>
  <si>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</si>
  <si>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</si>
  <si>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</si>
  <si>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</si>
  <si>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</si>
  <si>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</si>
  <si>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</si>
  <si>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</si>
  <si>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</si>
  <si>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</si>
  <si>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</si>
  <si>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</si>
  <si>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</si>
  <si>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</si>
  <si>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</si>
  <si>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</si>
  <si>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</si>
  <si>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</si>
  <si>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</si>
  <si>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</si>
  <si>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</si>
  <si>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</si>
  <si>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</si>
  <si>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</si>
  <si>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</si>
  <si>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</si>
  <si>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</si>
  <si>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</si>
  <si>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</si>
  <si>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</si>
  <si>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</si>
  <si>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</si>
  <si>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</si>
  <si>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</si>
  <si>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</si>
  <si>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</si>
  <si>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</si>
  <si>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</si>
  <si>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</si>
  <si>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</si>
  <si>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</si>
  <si>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</si>
  <si>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</si>
  <si>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</si>
  <si>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</si>
  <si>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</si>
  <si>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</si>
  <si>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</si>
  <si>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</si>
  <si>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</si>
  <si>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</si>
  <si>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</si>
  <si>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</si>
  <si>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</si>
  <si>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</si>
  <si>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</si>
  <si>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</si>
  <si>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</si>
  <si>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</si>
  <si>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</si>
  <si>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</si>
  <si>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</si>
  <si>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</si>
  <si>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</si>
  <si>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</si>
  <si>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</si>
  <si>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</si>
  <si>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</si>
  <si>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</si>
  <si>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</si>
  <si>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</si>
  <si>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</si>
  <si>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</si>
  <si>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</si>
  <si>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</si>
  <si>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</si>
  <si>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</si>
  <si>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</si>
  <si>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</si>
  <si>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</si>
  <si>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</si>
  <si>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</si>
  <si>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</si>
  <si>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</si>
  <si>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</si>
  <si>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</si>
  <si>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</si>
  <si>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</si>
  <si>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</si>
  <si>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</si>
  <si>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</si>
  <si>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</si>
  <si>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</si>
  <si>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</si>
  <si>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</si>
  <si>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</si>
  <si>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</si>
  <si>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</si>
  <si>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</si>
  <si>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</si>
  <si>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</si>
  <si>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</si>
  <si>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</si>
  <si>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</si>
  <si>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</si>
  <si>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</si>
  <si>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</si>
  <si>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</si>
  <si>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</si>
  <si>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</si>
  <si>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</si>
  <si>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</si>
  <si>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</si>
  <si>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</si>
  <si>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</si>
  <si>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</si>
  <si>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</si>
  <si>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</si>
  <si>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</si>
  <si>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</si>
  <si>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</si>
  <si>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</si>
  <si>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</si>
  <si>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</si>
  <si>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</si>
  <si>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</si>
  <si>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</si>
  <si>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</si>
  <si>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</si>
  <si>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</si>
  <si>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</si>
  <si>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</si>
  <si>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</si>
  <si>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</si>
  <si>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</si>
  <si>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</si>
  <si>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</si>
  <si>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</si>
  <si>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</si>
  <si>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</si>
  <si>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</si>
  <si>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</si>
  <si>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</si>
  <si>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</si>
  <si>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</si>
  <si>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</si>
  <si>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</si>
  <si>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</si>
  <si>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</si>
  <si>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</si>
  <si>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</si>
  <si>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</si>
  <si>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</si>
  <si>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</si>
  <si>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</si>
  <si>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</si>
  <si>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</si>
  <si>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</si>
  <si>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</si>
  <si>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</si>
  <si>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</si>
  <si>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</si>
  <si>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</si>
  <si>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</si>
  <si>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</si>
  <si>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</si>
  <si>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</si>
  <si>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</si>
  <si>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</si>
  <si>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</si>
  <si>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</si>
  <si>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</si>
  <si>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</si>
  <si>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</si>
  <si>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</si>
  <si>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</si>
  <si>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</si>
  <si>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</si>
  <si>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</si>
  <si>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</si>
  <si>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</si>
  <si>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</si>
  <si>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</si>
  <si>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</si>
  <si>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</si>
  <si>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</si>
  <si>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</si>
  <si>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</si>
  <si>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</si>
  <si>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</si>
  <si>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</si>
  <si>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</si>
  <si>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</si>
  <si>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</si>
  <si>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</si>
  <si>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</si>
  <si>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</si>
  <si>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</si>
  <si>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</si>
  <si>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</si>
  <si>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</si>
  <si>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</si>
  <si>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</si>
  <si>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</si>
  <si>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</si>
  <si>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</si>
  <si>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</si>
  <si>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</si>
  <si>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</si>
  <si>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</si>
  <si>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</si>
  <si>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</si>
  <si>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</si>
  <si>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</si>
  <si>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</si>
  <si>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</si>
  <si>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</si>
  <si>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</si>
  <si>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</si>
  <si>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</si>
  <si>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</si>
  <si>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</si>
  <si>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</si>
  <si>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</si>
  <si>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</si>
  <si>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</si>
  <si>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</si>
  <si>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</si>
  <si>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</si>
  <si>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</si>
  <si>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</si>
  <si>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</si>
  <si>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</si>
  <si>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</si>
  <si>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</si>
  <si>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</si>
  <si>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</si>
  <si>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</si>
  <si>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</si>
  <si>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</si>
  <si>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</si>
  <si>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</si>
  <si>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</si>
  <si>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</si>
  <si>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</si>
  <si>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</si>
  <si>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</si>
  <si>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</si>
  <si>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</si>
  <si>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</si>
  <si>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</si>
  <si>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</si>
  <si>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</si>
  <si>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</si>
  <si>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</si>
  <si>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</si>
  <si>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</si>
  <si>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</si>
  <si>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</si>
  <si>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</si>
  <si>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</si>
  <si>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</si>
  <si>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</si>
  <si>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</si>
  <si>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</si>
  <si>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</si>
  <si>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</si>
  <si>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</si>
  <si>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</si>
  <si>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</si>
  <si>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</si>
  <si>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</si>
  <si>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</si>
  <si>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</si>
  <si>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</si>
  <si>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</si>
  <si>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</si>
  <si>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</si>
  <si>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</si>
  <si>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</si>
  <si>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</si>
  <si>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</si>
  <si>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</si>
  <si>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</si>
  <si>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</si>
  <si>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</si>
  <si>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</si>
  <si>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</si>
  <si>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</si>
  <si>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</si>
  <si>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</si>
  <si>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</si>
  <si>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</si>
  <si>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</si>
  <si>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</si>
  <si>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</si>
  <si>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</si>
  <si>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</si>
  <si>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</si>
  <si>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</si>
  <si>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</si>
  <si>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</si>
  <si>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</si>
  <si>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</si>
  <si>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</si>
  <si>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</si>
  <si>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</si>
  <si>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</si>
  <si>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</si>
  <si>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</si>
  <si>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</si>
  <si>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</si>
  <si>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</si>
  <si>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</si>
  <si>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</si>
  <si>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</si>
  <si>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</si>
  <si>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</si>
  <si>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</si>
  <si>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</si>
  <si>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</si>
  <si>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</si>
  <si>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</si>
  <si>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</si>
  <si>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</si>
  <si>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</si>
  <si>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</si>
  <si>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</si>
  <si>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</si>
  <si>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</si>
  <si>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</si>
  <si>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</si>
  <si>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</si>
  <si>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</si>
  <si>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</si>
  <si>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</si>
  <si>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</si>
  <si>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</si>
  <si>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</si>
  <si>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</si>
  <si>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</si>
  <si>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</si>
  <si>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</si>
  <si>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</si>
  <si>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</si>
  <si>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</si>
  <si>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</si>
  <si>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</si>
  <si>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</si>
  <si>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</si>
  <si>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</si>
  <si>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</si>
  <si>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</si>
  <si>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</si>
  <si>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</si>
  <si>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</si>
  <si>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</si>
  <si>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</si>
  <si>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</si>
  <si>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</si>
  <si>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</si>
  <si>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</si>
  <si>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</si>
  <si>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</si>
  <si>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</si>
  <si>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</si>
  <si>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</si>
  <si>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</si>
  <si>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</si>
  <si>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</si>
  <si>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</si>
  <si>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</si>
  <si>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</si>
  <si>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</si>
  <si>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</si>
  <si>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</si>
  <si>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</si>
  <si>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</si>
  <si>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</si>
  <si>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</si>
  <si>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</si>
  <si>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</si>
  <si>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</si>
  <si>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</si>
  <si>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</si>
  <si>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</si>
  <si>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</si>
  <si>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</si>
  <si>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</si>
  <si>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</si>
  <si>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</si>
  <si>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</si>
  <si>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</si>
  <si>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</si>
  <si>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</si>
  <si>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</si>
  <si>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</si>
  <si>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</si>
  <si>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</si>
  <si>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</si>
  <si>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</si>
  <si>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</si>
  <si>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</si>
  <si>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</si>
  <si>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</si>
  <si>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</si>
  <si>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</si>
  <si>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</si>
  <si>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</si>
  <si>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</si>
  <si>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</si>
  <si>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</si>
  <si>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</si>
  <si>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</si>
  <si>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</si>
  <si>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</si>
  <si>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</si>
  <si>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</si>
  <si>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</si>
  <si>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</si>
  <si>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</si>
  <si>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</si>
  <si>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</si>
  <si>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</si>
  <si>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</si>
  <si>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</si>
  <si>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</si>
  <si>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</si>
  <si>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</si>
  <si>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</si>
  <si>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</si>
  <si>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</si>
  <si>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</si>
  <si>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</si>
  <si>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</si>
  <si>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</si>
  <si>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</si>
  <si>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</si>
  <si>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</si>
  <si>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</si>
  <si>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</si>
  <si>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</si>
  <si>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</si>
  <si>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</si>
  <si>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</si>
  <si>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</si>
  <si>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</si>
  <si>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</si>
  <si>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</si>
  <si>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</si>
  <si>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</si>
  <si>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</si>
  <si>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</si>
  <si>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</si>
  <si>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</si>
  <si>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</si>
  <si>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</si>
  <si>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</si>
  <si>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</si>
  <si>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</si>
  <si>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</si>
  <si>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</si>
  <si>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</si>
  <si>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</si>
  <si>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</si>
  <si>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</si>
  <si>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</si>
  <si>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</si>
  <si>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</si>
  <si>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</si>
  <si>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</si>
  <si>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</si>
  <si>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</si>
  <si>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</si>
  <si>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</si>
  <si>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</si>
  <si>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</si>
  <si>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</si>
  <si>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</si>
  <si>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</si>
  <si>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</si>
  <si>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</si>
  <si>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</si>
  <si>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</si>
  <si>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</si>
  <si>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</si>
  <si>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</si>
  <si>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</si>
  <si>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</si>
  <si>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</si>
  <si>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</si>
  <si>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</si>
  <si>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</si>
  <si>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</si>
  <si>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</si>
  <si>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</si>
  <si>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</si>
  <si>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</si>
  <si>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</si>
  <si>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</si>
  <si>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</si>
  <si>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</si>
  <si>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</si>
  <si>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</si>
  <si>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</si>
  <si>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</si>
  <si>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</si>
  <si>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</si>
  <si>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</si>
  <si>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</si>
  <si>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</si>
  <si>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</si>
  <si>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</si>
  <si>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</si>
  <si>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</si>
  <si>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</si>
  <si>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</si>
  <si>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</si>
  <si>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</si>
  <si>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</si>
  <si>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</si>
  <si>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</si>
  <si>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</si>
  <si>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</si>
  <si>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</si>
  <si>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</si>
  <si>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</si>
  <si>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</si>
  <si>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</si>
  <si>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</si>
  <si>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</si>
  <si>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</si>
  <si>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</si>
  <si>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</si>
  <si>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</si>
  <si>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</si>
  <si>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</si>
  <si>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</si>
  <si>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</si>
  <si>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</si>
  <si>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</si>
  <si>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</si>
  <si>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</si>
  <si>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</si>
  <si>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</si>
  <si>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</si>
  <si>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</si>
  <si>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</si>
  <si>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</si>
  <si>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</si>
  <si>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</si>
  <si>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</si>
  <si>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</si>
  <si>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</si>
  <si>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</si>
  <si>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</si>
  <si>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</si>
  <si>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</si>
  <si>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</si>
  <si>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</si>
  <si>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</si>
  <si>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</si>
  <si>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</si>
  <si>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</si>
  <si>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</si>
  <si>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</si>
  <si>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</si>
  <si>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</si>
  <si>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</si>
  <si>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</si>
  <si>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</si>
  <si>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</si>
  <si>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</si>
  <si>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</si>
  <si>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</si>
  <si>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</si>
  <si>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</si>
  <si>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</si>
  <si>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</si>
  <si>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</si>
  <si>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</si>
  <si>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</si>
  <si>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</si>
  <si>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</si>
  <si>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</si>
  <si>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</si>
  <si>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</si>
  <si>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</si>
  <si>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</si>
  <si>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</si>
  <si>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</si>
  <si>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</si>
  <si>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</si>
  <si>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</si>
  <si>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</si>
  <si>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</si>
  <si>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</si>
  <si>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</si>
  <si>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</si>
  <si>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</si>
  <si>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</si>
  <si>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</si>
  <si>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</si>
  <si>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</si>
  <si>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</si>
  <si>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</si>
  <si>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</si>
  <si>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</si>
  <si>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</si>
  <si>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</si>
  <si>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</si>
  <si>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</si>
  <si>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</si>
  <si>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</si>
  <si>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</si>
  <si>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</si>
  <si>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</si>
  <si>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</si>
  <si>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</si>
  <si>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</si>
  <si>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</si>
  <si>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</si>
  <si>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</si>
  <si>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</si>
  <si>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</si>
  <si>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</si>
  <si>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</si>
  <si>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</si>
  <si>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</si>
  <si>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</si>
  <si>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</si>
  <si>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</si>
  <si>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</si>
  <si>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</si>
  <si>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</si>
  <si>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</si>
  <si>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</si>
  <si>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</si>
  <si>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</si>
  <si>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</si>
  <si>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</si>
  <si>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</si>
  <si>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</si>
  <si>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</si>
  <si>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</si>
  <si>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</si>
  <si>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</si>
  <si>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</si>
  <si>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</si>
  <si>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</si>
  <si>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</si>
  <si>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</si>
  <si>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</si>
  <si>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</si>
  <si>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</si>
  <si>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</si>
  <si>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</si>
  <si>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</si>
  <si>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</si>
  <si>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</si>
  <si>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</si>
  <si>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</si>
  <si>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</si>
  <si>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</si>
  <si>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</si>
  <si>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</si>
  <si>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</si>
  <si>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</si>
  <si>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</si>
  <si>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</si>
  <si>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</si>
  <si>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</si>
  <si>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</si>
  <si>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</si>
  <si>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</si>
  <si>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</si>
  <si>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</si>
  <si>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</si>
  <si>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</si>
  <si>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</si>
  <si>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</si>
  <si>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</si>
  <si>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</si>
  <si>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</si>
  <si>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</si>
  <si>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</si>
  <si>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</si>
  <si>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</si>
  <si>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</si>
  <si>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</si>
  <si>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</si>
  <si>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</si>
  <si>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</si>
  <si>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</si>
  <si>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</si>
  <si>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</si>
  <si>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</si>
  <si>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</si>
  <si>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</si>
  <si>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</si>
  <si>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</si>
  <si>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</si>
  <si>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</si>
  <si>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</si>
  <si>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</si>
  <si>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</si>
  <si>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</si>
  <si>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</si>
  <si>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</si>
  <si>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</si>
  <si>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</si>
  <si>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</si>
  <si>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</si>
  <si>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</si>
  <si>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</si>
  <si>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</si>
  <si>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</si>
  <si>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</si>
  <si>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</si>
  <si>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</si>
  <si>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</si>
  <si>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</si>
  <si>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</si>
  <si>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</si>
  <si>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</si>
  <si>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</si>
  <si>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</si>
  <si>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</si>
  <si>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</si>
  <si>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</si>
  <si>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</si>
  <si>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</si>
  <si>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</si>
  <si>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</si>
  <si>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</si>
  <si>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</si>
  <si>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</si>
  <si>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</si>
  <si>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</si>
  <si>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</si>
  <si>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</si>
  <si>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</si>
  <si>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</si>
  <si>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</si>
  <si>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</si>
  <si>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</si>
  <si>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</si>
  <si>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</si>
  <si>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</si>
  <si>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</si>
  <si>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</si>
  <si>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</si>
  <si>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</si>
  <si>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</si>
  <si>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</si>
  <si>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</si>
  <si>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</si>
  <si>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</si>
  <si>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</si>
  <si>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</si>
  <si>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</si>
  <si>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</si>
  <si>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</si>
  <si>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</si>
  <si>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</si>
  <si>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</si>
  <si>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</si>
  <si>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</si>
  <si>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</si>
  <si>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</si>
  <si>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</si>
  <si>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</si>
  <si>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</si>
  <si>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</si>
  <si>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</si>
  <si>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</si>
  <si>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</si>
  <si>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</si>
  <si>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</si>
  <si>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</si>
  <si>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</si>
  <si>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</si>
  <si>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</si>
  <si>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</si>
  <si>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</si>
  <si>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</si>
  <si>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</si>
  <si>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</si>
  <si>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</si>
  <si>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</si>
  <si>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</si>
  <si>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</si>
  <si>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</si>
  <si>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</si>
  <si>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</si>
  <si>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</si>
  <si>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</si>
  <si>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</si>
  <si>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</si>
  <si>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</si>
  <si>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</si>
  <si>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</si>
  <si>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</si>
  <si>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</si>
  <si>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</si>
  <si>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</si>
  <si>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</si>
  <si>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</si>
  <si>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</si>
  <si>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</si>
  <si>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</si>
  <si>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</si>
  <si>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</si>
  <si>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</si>
  <si>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</si>
  <si>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</si>
  <si>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</si>
  <si>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</si>
  <si>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</si>
  <si>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</si>
  <si>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</si>
  <si>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</si>
  <si>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</si>
  <si>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</si>
  <si>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</si>
  <si>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</si>
  <si>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</si>
  <si>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</si>
  <si>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</si>
  <si>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</si>
  <si>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</si>
  <si>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</si>
  <si>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</si>
  <si>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</si>
  <si>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</si>
  <si>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</si>
  <si>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</si>
  <si>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</si>
  <si>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</si>
  <si>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</si>
  <si>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</si>
  <si>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</si>
  <si>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</si>
  <si>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</si>
  <si>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</si>
  <si>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</si>
  <si>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</si>
  <si>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</si>
  <si>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</si>
  <si>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</si>
  <si>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</si>
  <si>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</si>
  <si>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</si>
  <si>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</si>
  <si>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</si>
  <si>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</si>
  <si>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</si>
  <si>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</si>
  <si>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</si>
  <si>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</si>
  <si>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</si>
  <si>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</si>
  <si>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</si>
  <si>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</si>
  <si>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</si>
  <si>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</si>
  <si>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</si>
  <si>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</si>
  <si>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</si>
  <si>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</si>
  <si>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</si>
  <si>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</si>
  <si>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</si>
  <si>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</si>
  <si>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</si>
  <si>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</si>
  <si>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</si>
  <si>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</si>
  <si>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</si>
  <si>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</si>
  <si>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</si>
  <si>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</si>
  <si>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</si>
  <si>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</si>
  <si>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</si>
  <si>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</si>
  <si>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</si>
  <si>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</si>
  <si>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</si>
  <si>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</si>
  <si>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</si>
  <si>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</si>
  <si>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</si>
  <si>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</si>
  <si>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</si>
  <si>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</si>
  <si>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</si>
  <si>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</si>
  <si>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</si>
  <si>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</si>
  <si>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</si>
  <si>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</si>
  <si>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</si>
  <si>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</si>
  <si>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</si>
  <si>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</si>
  <si>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</si>
  <si>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</si>
  <si>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</si>
  <si>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</si>
  <si>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</si>
  <si>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</si>
  <si>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</si>
  <si>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</si>
  <si>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</si>
  <si>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</si>
  <si>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</si>
  <si>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</si>
  <si>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</si>
  <si>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</si>
  <si>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</si>
  <si>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</si>
  <si>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</si>
  <si>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</si>
  <si>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</si>
  <si>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</si>
  <si>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</si>
  <si>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</si>
  <si>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</si>
  <si>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Count of outcomes</t>
  </si>
  <si>
    <t>(All)</t>
  </si>
  <si>
    <t>Column Labels</t>
  </si>
  <si>
    <t>Grand Total</t>
  </si>
  <si>
    <t>Row Labels</t>
  </si>
  <si>
    <t>Year</t>
  </si>
  <si>
    <t>Jul</t>
  </si>
  <si>
    <t>Oct</t>
  </si>
  <si>
    <t>Dec</t>
  </si>
  <si>
    <t>Mar</t>
  </si>
  <si>
    <t>Apr</t>
  </si>
  <si>
    <t>Jan</t>
  </si>
  <si>
    <t>Sep</t>
  </si>
  <si>
    <t>Nov</t>
  </si>
  <si>
    <t>Jun</t>
  </si>
  <si>
    <t>Aug</t>
  </si>
  <si>
    <t>May</t>
  </si>
  <si>
    <t>Feb</t>
  </si>
  <si>
    <t>Date created Conversion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</si>
  <si>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</si>
  <si>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</si>
  <si>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</si>
  <si>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</si>
  <si>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</si>
  <si>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</si>
  <si>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</si>
  <si>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</si>
  <si>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</si>
  <si>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</si>
  <si>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</si>
  <si>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</si>
  <si>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</si>
  <si>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</si>
  <si>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</si>
  <si>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</si>
  <si>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</si>
  <si>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</si>
  <si>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</si>
  <si>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</si>
  <si>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</si>
  <si>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</si>
  <si>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</si>
  <si>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</si>
  <si>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</si>
  <si>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</si>
  <si>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</si>
  <si>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</si>
  <si>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</si>
  <si>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</si>
  <si>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</si>
  <si>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</si>
  <si>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</si>
  <si>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</si>
  <si>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</si>
  <si>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</si>
  <si>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</si>
  <si>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</si>
  <si>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</si>
  <si>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</si>
  <si>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</si>
  <si>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</si>
  <si>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</si>
  <si>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</si>
  <si>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</si>
  <si>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</si>
  <si>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</si>
  <si>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</si>
  <si>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</si>
  <si>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</si>
  <si>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</si>
  <si>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 xml:space="preserve">Sub Category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</si>
</sst>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[Kickstarter_Challenge.xlsx]Theater_Outcomes_vs_Launch!PivotTable5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885280763262267E-2"/>
          <c:y val="0.1497005988023952"/>
          <c:w val="0.92709983332375423"/>
          <c:h val="0.78084350983073214"/>
        </c:manualLayout>
      </c:layout>
      <c:lineChart>
        <c:grouping val="standard"/>
        <c:varyColors val="0"/>
        <c:ser>
          <c:idx val="0"/>
          <c:order val="0"/>
          <c:tx>
            <c:strRef>
              <c:f>Theater_Outcomes_vs_Launch!$B$4:$B$5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Theater_Outcomes_vs_Launch!$A$6:$A$18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Theater_Outcomes_vs_Launch!$B$6:$B$18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B-EE4D-AE32-309237FAA59C}"/>
            </c:ext>
          </c:extLst>
        </c:ser>
        <c:ser>
          <c:idx val="1"/>
          <c:order val="1"/>
          <c:tx>
            <c:strRef>
              <c:f>Theater_Outcomes_vs_Launch!$C$4:$C$5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Theater_Outcomes_vs_Launch!$A$6:$A$18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Theater_Outcomes_vs_Launch!$C$6:$C$18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B-EE4D-AE32-309237FAA59C}"/>
            </c:ext>
          </c:extLst>
        </c:ser>
        <c:ser>
          <c:idx val="2"/>
          <c:order val="2"/>
          <c:tx>
            <c:strRef>
              <c:f>Theater_Outcomes_vs_Launch!$D$4:$D$5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Theater_Outcomes_vs_Launch!$A$6:$A$18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Theater_Outcomes_vs_Launch!$D$6:$D$18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6B-EE4D-AE32-309237FAA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557552"/>
        <c:axId val="2035972800"/>
      </c:lineChart>
      <c:catAx>
        <c:axId val="171055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72800"/>
        <c:crosses val="autoZero"/>
        <c:auto val="1"/>
        <c:lblAlgn val="ctr"/>
        <c:lblOffset val="100"/>
        <c:noMultiLvlLbl val="0"/>
      </c:catAx>
      <c:valAx>
        <c:axId val="20359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55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4</xdr:row>
      <xdr:rowOff>50800</xdr:rowOff>
    </xdr:from>
    <xdr:to>
      <xdr:col>14</xdr:col>
      <xdr:colOff>558800</xdr:colOff>
      <xdr:row>26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786273-4E02-8507-44B4-A61694625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0.27372</cdr:x>
      <cdr:y>0.04491</cdr:y>
    </cdr:from>
    <cdr:to>
      <cdr:x>0.68796</cdr:x>
      <cdr:y>0.12874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002A8BF-8B6E-B224-0D0F-E1CDB57211CE}"/>
            </a:ext>
          </a:extLst>
        </cdr:cNvPr>
        <cdr:cNvSpPr txBox="1"/>
      </cdr:nvSpPr>
      <cdr:spPr>
        <a:xfrm xmlns:a="http://schemas.openxmlformats.org/drawingml/2006/main">
          <a:off x="1905000" y="190500"/>
          <a:ext cx="28829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Theater Outcomes Based on Launch Date 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32.773757291667" createdVersion="8" refreshedVersion="8" minRefreshableVersion="3" recordCount="4114" xr:uid="{BC3AF118-0203-234E-9145-117E669D192F}">
  <cacheSource type="worksheet">
    <worksheetSource ref="A1:Q4115" sheet="Kickstarter_Challenge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8" base="11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 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1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s v="US"/>
    <s v="USD"/>
    <n v="1437620400"/>
    <n v="1434931811"/>
    <x v="0"/>
    <x v="0"/>
    <b v="0"/>
    <n v="182"/>
    <b v="1"/>
    <x v="0"/>
    <x v="0"/>
  </r>
  <r>
    <n v="1"/>
    <s v="FannibalFest Fan Convention"/>
    <s v="A Hannibal TV Show Fan Convention and Art Collective"/>
    <x v="1"/>
    <n v="14653"/>
    <x v="0"/>
    <s v="US"/>
    <s v="USD"/>
    <n v="1488464683"/>
    <n v="1485872683"/>
    <x v="1"/>
    <x v="1"/>
    <b v="0"/>
    <n v="79"/>
    <b v="1"/>
    <x v="0"/>
    <x v="0"/>
  </r>
  <r>
    <n v="2"/>
    <s v="Charlie teaser completion"/>
    <s v="Completion fund for post-production for teaser of British crime/drama tv series about a girl who sells morals for money"/>
    <x v="2"/>
    <n v="525"/>
    <x v="0"/>
    <s v="GB"/>
    <s v="GBP"/>
    <n v="1455555083"/>
    <n v="1454691083"/>
    <x v="2"/>
    <x v="2"/>
    <b v="0"/>
    <n v="35"/>
    <b v="1"/>
    <x v="0"/>
    <x v="0"/>
  </r>
  <r>
    <n v="3"/>
    <s v="Unsure/Positive: A Dramedy Series About Life with HIV"/>
    <s v="We already produced the *very* beginning of this story. Help us to see it through?"/>
    <x v="3"/>
    <n v="10390"/>
    <x v="0"/>
    <s v="US"/>
    <s v="USD"/>
    <n v="1407414107"/>
    <n v="1404822107"/>
    <x v="3"/>
    <x v="3"/>
    <b v="0"/>
    <n v="150"/>
    <b v="1"/>
    <x v="0"/>
    <x v="0"/>
  </r>
  <r>
    <n v="4"/>
    <s v="Party Monsters"/>
    <s v="19th centuryâ€™s most notorious literary characters, out of step with the times, find comradery as roommates in modern day Los Angeles."/>
    <x v="4"/>
    <n v="54116.28"/>
    <x v="0"/>
    <s v="US"/>
    <s v="USD"/>
    <n v="1450555279"/>
    <n v="1447963279"/>
    <x v="0"/>
    <x v="4"/>
    <b v="0"/>
    <n v="284"/>
    <b v="1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s v="US"/>
    <s v="USD"/>
    <n v="1469770500"/>
    <n v="1468362207"/>
    <x v="2"/>
    <x v="5"/>
    <b v="0"/>
    <n v="47"/>
    <b v="1"/>
    <x v="0"/>
    <x v="0"/>
  </r>
  <r>
    <n v="6"/>
    <s v="POINT HOPE"/>
    <s v="The story of &quot;Point Hope&quot; will honor, respect, and share the beauty and traditions of the Alaska Natives in Point Hope, AK: the Inupiat"/>
    <x v="6"/>
    <n v="8519"/>
    <x v="0"/>
    <s v="US"/>
    <s v="USD"/>
    <n v="1402710250"/>
    <n v="1401846250"/>
    <x v="3"/>
    <x v="6"/>
    <b v="0"/>
    <n v="58"/>
    <b v="1"/>
    <x v="0"/>
    <x v="0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s v="US"/>
    <s v="USD"/>
    <n v="1467680867"/>
    <n v="1464224867"/>
    <x v="2"/>
    <x v="7"/>
    <b v="0"/>
    <n v="57"/>
    <b v="1"/>
    <x v="0"/>
    <x v="0"/>
  </r>
  <r>
    <n v="8"/>
    <s v="Sizzling in the Kitchen Flynn Style"/>
    <s v="Help us raise the funds to film our pilot episode!"/>
    <x v="8"/>
    <n v="3501.52"/>
    <x v="0"/>
    <s v="US"/>
    <s v="USD"/>
    <n v="1460754000"/>
    <n v="1460155212"/>
    <x v="2"/>
    <x v="8"/>
    <b v="0"/>
    <n v="12"/>
    <b v="1"/>
    <x v="0"/>
    <x v="0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s v="US"/>
    <s v="USD"/>
    <n v="1460860144"/>
    <n v="1458268144"/>
    <x v="2"/>
    <x v="9"/>
    <b v="0"/>
    <n v="20"/>
    <b v="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s v="US"/>
    <s v="USD"/>
    <n v="1403660279"/>
    <n v="1400636279"/>
    <x v="3"/>
    <x v="10"/>
    <b v="0"/>
    <n v="19"/>
    <b v="1"/>
    <x v="0"/>
    <x v="0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s v="US"/>
    <s v="USD"/>
    <n v="1471834800"/>
    <n v="1469126462"/>
    <x v="2"/>
    <x v="11"/>
    <b v="0"/>
    <n v="75"/>
    <b v="1"/>
    <x v="0"/>
    <x v="0"/>
  </r>
  <r>
    <n v="12"/>
    <s v="Spinward Traveller (T.V. Pilot)"/>
    <s v="Spinward Traveller is based on the award winning role-playing game. Launch your imagination into the Traveller universe at Jump 6."/>
    <x v="11"/>
    <n v="49588"/>
    <x v="0"/>
    <s v="US"/>
    <s v="USD"/>
    <n v="1405479600"/>
    <n v="1401642425"/>
    <x v="3"/>
    <x v="12"/>
    <b v="0"/>
    <n v="827"/>
    <b v="1"/>
    <x v="0"/>
    <x v="0"/>
  </r>
  <r>
    <n v="13"/>
    <s v="Can't Go Home"/>
    <s v="A travel series hosted by touring musicians that profiles a different American city in each episode."/>
    <x v="8"/>
    <n v="5599"/>
    <x v="0"/>
    <s v="US"/>
    <s v="USD"/>
    <n v="1466713620"/>
    <n v="1463588109"/>
    <x v="2"/>
    <x v="13"/>
    <b v="0"/>
    <n v="51"/>
    <b v="1"/>
    <x v="0"/>
    <x v="0"/>
  </r>
  <r>
    <n v="14"/>
    <s v="3010 | Sci-fi Series"/>
    <s v="A highly charged post apocalyptic sci fi series that pulls no punches!"/>
    <x v="12"/>
    <n v="6056"/>
    <x v="0"/>
    <s v="AU"/>
    <s v="AUD"/>
    <n v="1405259940"/>
    <n v="1403051888"/>
    <x v="3"/>
    <x v="14"/>
    <b v="0"/>
    <n v="41"/>
    <b v="1"/>
    <x v="0"/>
    <x v="0"/>
  </r>
  <r>
    <n v="15"/>
    <s v="Cien&amp;Cia"/>
    <s v="Cien&amp;Cia es un proyecto transmedia para televisiÃ³n; la finalidad de la venta de camisetas es financiar el reality (Factual)."/>
    <x v="13"/>
    <n v="2132"/>
    <x v="0"/>
    <s v="ES"/>
    <s v="EUR"/>
    <n v="1443384840"/>
    <n v="1441790658"/>
    <x v="0"/>
    <x v="15"/>
    <b v="0"/>
    <n v="98"/>
    <b v="1"/>
    <x v="0"/>
    <x v="0"/>
  </r>
  <r>
    <n v="16"/>
    <s v="ArtMoose TV Series"/>
    <s v="We want to create a Sizzle Reel to pitch a Reality TV Series to TV Executive starring artists Art Moose will use new artists each week."/>
    <x v="14"/>
    <n v="12029"/>
    <x v="0"/>
    <s v="US"/>
    <s v="USD"/>
    <n v="1402896600"/>
    <n v="1398971211"/>
    <x v="3"/>
    <x v="16"/>
    <b v="0"/>
    <n v="70"/>
    <b v="1"/>
    <x v="0"/>
    <x v="0"/>
  </r>
  <r>
    <n v="17"/>
    <s v="Humble Pie"/>
    <s v="Uplifting English sitcom, a love letter to youthful exuberance that proves once and for all that none of us are ready for real life."/>
    <x v="15"/>
    <n v="1510"/>
    <x v="0"/>
    <s v="GB"/>
    <s v="GBP"/>
    <n v="1415126022"/>
    <n v="1412530422"/>
    <x v="3"/>
    <x v="17"/>
    <b v="0"/>
    <n v="36"/>
    <b v="1"/>
    <x v="0"/>
    <x v="0"/>
  </r>
  <r>
    <n v="18"/>
    <s v="Indian As Apple Pie TV"/>
    <s v="The Indian cooking show you crave: complete with cooking, travel to India, and loads of spicy inspiration with Anupy."/>
    <x v="11"/>
    <n v="31896.33"/>
    <x v="0"/>
    <s v="US"/>
    <s v="USD"/>
    <n v="1410958856"/>
    <n v="1408366856"/>
    <x v="3"/>
    <x v="18"/>
    <b v="0"/>
    <n v="342"/>
    <b v="1"/>
    <x v="0"/>
    <x v="0"/>
  </r>
  <r>
    <n v="19"/>
    <s v="Brouhaha (an Original Sitcom)"/>
    <s v="Brouhaha chronicles the adventures of aspiring comedian and prolific hedonist Jenny Carmichael as she works at a clickbait website."/>
    <x v="16"/>
    <n v="1235"/>
    <x v="0"/>
    <s v="US"/>
    <s v="USD"/>
    <n v="1437420934"/>
    <n v="1434828934"/>
    <x v="0"/>
    <x v="19"/>
    <b v="0"/>
    <n v="22"/>
    <b v="1"/>
    <x v="0"/>
    <x v="0"/>
  </r>
  <r>
    <n v="20"/>
    <s v="Finding Kylie Hard Read Fund"/>
    <s v="Help us reach our goal &amp; pay the drama dept that is performing the hard read, which is set for October 2015."/>
    <x v="13"/>
    <n v="2004"/>
    <x v="0"/>
    <s v="US"/>
    <s v="USD"/>
    <n v="1442167912"/>
    <n v="1436983912"/>
    <x v="0"/>
    <x v="20"/>
    <b v="0"/>
    <n v="25"/>
    <b v="1"/>
    <x v="0"/>
    <x v="0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s v="US"/>
    <s v="USD"/>
    <n v="1411743789"/>
    <n v="1409151789"/>
    <x v="3"/>
    <x v="21"/>
    <b v="0"/>
    <n v="101"/>
    <b v="1"/>
    <x v="0"/>
    <x v="0"/>
  </r>
  <r>
    <n v="22"/>
    <s v="CREATURES OF HABIT!"/>
    <s v="Meet Gary, and Troy: Two unlikely friends that investigate &quot;strange phenomenon&quot;."/>
    <x v="18"/>
    <n v="410"/>
    <x v="0"/>
    <s v="US"/>
    <s v="USD"/>
    <n v="1420099140"/>
    <n v="1418766740"/>
    <x v="3"/>
    <x v="22"/>
    <b v="0"/>
    <n v="8"/>
    <b v="1"/>
    <x v="0"/>
    <x v="0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s v="US"/>
    <s v="USD"/>
    <n v="1430407200"/>
    <n v="1428086501"/>
    <x v="0"/>
    <x v="23"/>
    <b v="0"/>
    <n v="23"/>
    <b v="1"/>
    <x v="0"/>
    <x v="0"/>
  </r>
  <r>
    <n v="24"/>
    <s v="Bring STL Up Late to TV"/>
    <s v="STL Up Late is a weekly late night comedy talk show for St. Louis television."/>
    <x v="19"/>
    <n v="38082.69"/>
    <x v="0"/>
    <s v="US"/>
    <s v="USD"/>
    <n v="1442345940"/>
    <n v="1439494863"/>
    <x v="0"/>
    <x v="24"/>
    <b v="0"/>
    <n v="574"/>
    <b v="1"/>
    <x v="0"/>
    <x v="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s v="US"/>
    <s v="USD"/>
    <n v="1452299761"/>
    <n v="1447115761"/>
    <x v="0"/>
    <x v="25"/>
    <b v="0"/>
    <n v="14"/>
    <b v="1"/>
    <x v="0"/>
    <x v="0"/>
  </r>
  <r>
    <n v="26"/>
    <s v="You, Me &amp; Sicily:  Part I Editing"/>
    <s v="Highlighting Sicily's points of light: its extraordinary people. Editing phase is now underway!!!"/>
    <x v="21"/>
    <n v="1940"/>
    <x v="0"/>
    <s v="US"/>
    <s v="USD"/>
    <n v="1408278144"/>
    <n v="1404822144"/>
    <x v="3"/>
    <x v="26"/>
    <b v="0"/>
    <n v="19"/>
    <b v="1"/>
    <x v="0"/>
    <x v="0"/>
  </r>
  <r>
    <n v="27"/>
    <s v="B-Rabbit TV Comedy Pilot"/>
    <s v="B-Rabbit is a hilarious depiction of immigrating to New Zealand and the life you desperately tried to leave behind."/>
    <x v="22"/>
    <n v="22345"/>
    <x v="0"/>
    <s v="NZ"/>
    <s v="NZD"/>
    <n v="1416113833"/>
    <n v="1413518233"/>
    <x v="3"/>
    <x v="27"/>
    <b v="0"/>
    <n v="150"/>
    <b v="1"/>
    <x v="0"/>
    <x v="0"/>
  </r>
  <r>
    <n v="28"/>
    <s v="John Earle Dog Training Concept Development Reel"/>
    <s v="John and Brian are on a quest to change people's lives and rehabilitate dogs."/>
    <x v="14"/>
    <n v="12042"/>
    <x v="0"/>
    <s v="US"/>
    <s v="USD"/>
    <n v="1450307284"/>
    <n v="1447715284"/>
    <x v="0"/>
    <x v="28"/>
    <b v="0"/>
    <n v="71"/>
    <b v="1"/>
    <x v="0"/>
    <x v="0"/>
  </r>
  <r>
    <n v="29"/>
    <s v="The JOB Prelude."/>
    <s v="Genuine, no cliche Cop dramedy. Stories based on Adam's time as a Constable. What really goes on? Think you know the Police? Find out."/>
    <x v="9"/>
    <n v="3700"/>
    <x v="0"/>
    <s v="GB"/>
    <s v="GBP"/>
    <n v="1406045368"/>
    <n v="1403453368"/>
    <x v="3"/>
    <x v="29"/>
    <b v="0"/>
    <n v="117"/>
    <b v="1"/>
    <x v="0"/>
    <x v="0"/>
  </r>
  <r>
    <n v="30"/>
    <s v="Introverts Web Series"/>
    <s v="Comedy series about three introverted roommates coping with single life, secret resentments, and loudmouthed extroverts."/>
    <x v="23"/>
    <n v="4051.99"/>
    <x v="0"/>
    <s v="US"/>
    <s v="USD"/>
    <n v="1408604515"/>
    <n v="1406012515"/>
    <x v="3"/>
    <x v="30"/>
    <b v="0"/>
    <n v="53"/>
    <b v="1"/>
    <x v="0"/>
    <x v="0"/>
  </r>
  <r>
    <n v="31"/>
    <s v="The Alan Katz Show"/>
    <s v="After a two-year hiatus, The Alan Katz Show is coming back! But it can't unless we can get a 16gb flash drive valued at $12.71!"/>
    <x v="24"/>
    <n v="13"/>
    <x v="0"/>
    <s v="US"/>
    <s v="USD"/>
    <n v="1453748434"/>
    <n v="1452193234"/>
    <x v="2"/>
    <x v="31"/>
    <b v="0"/>
    <n v="1"/>
    <b v="1"/>
    <x v="0"/>
    <x v="0"/>
  </r>
  <r>
    <n v="32"/>
    <s v="Over &amp; Out"/>
    <s v="Approaching a milestone birthday, Gail abandons her group of yuppie stay-at-home mom friends for the vibrant and rowdy gay community."/>
    <x v="25"/>
    <n v="28520"/>
    <x v="0"/>
    <s v="US"/>
    <s v="USD"/>
    <n v="1463111940"/>
    <n v="1459523017"/>
    <x v="2"/>
    <x v="32"/>
    <b v="0"/>
    <n v="89"/>
    <b v="1"/>
    <x v="0"/>
    <x v="0"/>
  </r>
  <r>
    <n v="33"/>
    <s v="Imaginary Problems"/>
    <s v="3 best friends balance their work, personal and private lives while finding time for their imaginary friends (who are 3 puppets)."/>
    <x v="26"/>
    <n v="5360"/>
    <x v="0"/>
    <s v="US"/>
    <s v="USD"/>
    <n v="1447001501"/>
    <n v="1444405901"/>
    <x v="0"/>
    <x v="33"/>
    <b v="0"/>
    <n v="64"/>
    <b v="1"/>
    <x v="0"/>
    <x v="0"/>
  </r>
  <r>
    <n v="34"/>
    <s v="#Josh: T.V. Show Sizzle Reel"/>
    <s v="A digitally dependent Josh, is forced to coexist with his promiscuous problematic cousin Wes, and face his fears of a human connection"/>
    <x v="27"/>
    <n v="3392"/>
    <x v="0"/>
    <s v="US"/>
    <s v="USD"/>
    <n v="1407224601"/>
    <n v="1405928601"/>
    <x v="3"/>
    <x v="34"/>
    <b v="0"/>
    <n v="68"/>
    <b v="1"/>
    <x v="0"/>
    <x v="0"/>
  </r>
  <r>
    <n v="35"/>
    <s v="Why Adam? A TV show about the science behind everyday life!"/>
    <s v="Why Adam? is an independent TV show that explores concepts of basic science in everyday life."/>
    <x v="28"/>
    <n v="1665"/>
    <x v="0"/>
    <s v="US"/>
    <s v="USD"/>
    <n v="1430179200"/>
    <n v="1428130814"/>
    <x v="0"/>
    <x v="35"/>
    <b v="0"/>
    <n v="28"/>
    <b v="1"/>
    <x v="0"/>
    <x v="0"/>
  </r>
  <r>
    <n v="36"/>
    <s v="THE LISTENING BOX"/>
    <s v="A modern day priest makes an unusual discovery, setting off a chain of events."/>
    <x v="12"/>
    <n v="8529"/>
    <x v="0"/>
    <s v="US"/>
    <s v="USD"/>
    <n v="1428128525"/>
    <n v="1425540125"/>
    <x v="0"/>
    <x v="36"/>
    <b v="0"/>
    <n v="44"/>
    <b v="1"/>
    <x v="0"/>
    <x v="0"/>
  </r>
  <r>
    <n v="37"/>
    <s v="The Journey"/>
    <s v="Take an unscripted, real-time journey with Greg Aiello to the planet's wildest and most iconic places on this adventure travel TV show."/>
    <x v="29"/>
    <n v="40357"/>
    <x v="0"/>
    <s v="US"/>
    <s v="USD"/>
    <n v="1425055079"/>
    <n v="1422463079"/>
    <x v="0"/>
    <x v="37"/>
    <b v="0"/>
    <n v="253"/>
    <b v="1"/>
    <x v="0"/>
    <x v="0"/>
  </r>
  <r>
    <n v="38"/>
    <s v="Brewz Brothers TV"/>
    <s v="A television show about three brothers from Chicago on a mission to discover and highlight the best breweries in America."/>
    <x v="30"/>
    <n v="2751"/>
    <x v="0"/>
    <s v="US"/>
    <s v="USD"/>
    <n v="1368235344"/>
    <n v="1365643344"/>
    <x v="4"/>
    <x v="38"/>
    <b v="0"/>
    <n v="66"/>
    <b v="1"/>
    <x v="0"/>
    <x v="0"/>
  </r>
  <r>
    <n v="39"/>
    <s v="Deep Cuts - Series"/>
    <s v="Mystery-Drama Series. Following a shocking event, residents of a remote woodland community learn that some wounds never heal..."/>
    <x v="31"/>
    <n v="32745"/>
    <x v="0"/>
    <s v="GB"/>
    <s v="GBP"/>
    <n v="1401058740"/>
    <n v="1398388068"/>
    <x v="3"/>
    <x v="39"/>
    <b v="0"/>
    <n v="217"/>
    <b v="1"/>
    <x v="0"/>
    <x v="0"/>
  </r>
  <r>
    <n v="40"/>
    <s v="Regal Fare Season One"/>
    <s v="There is a cooking show in production that needs your help, a show about using local ingredients to create simple and elegant meals."/>
    <x v="13"/>
    <n v="2027"/>
    <x v="0"/>
    <s v="US"/>
    <s v="USD"/>
    <n v="1403150400"/>
    <n v="1401426488"/>
    <x v="3"/>
    <x v="40"/>
    <b v="0"/>
    <n v="16"/>
    <b v="1"/>
    <x v="0"/>
    <x v="0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s v="US"/>
    <s v="USD"/>
    <n v="1412516354"/>
    <n v="1409924354"/>
    <x v="3"/>
    <x v="41"/>
    <b v="0"/>
    <n v="19"/>
    <b v="1"/>
    <x v="0"/>
    <x v="0"/>
  </r>
  <r>
    <n v="42"/>
    <s v="BROS TV Pilot (Iraq)"/>
    <s v="A show that explores the universal hospitality and shenanigans of BRO cultures in the most forbidden and unfamiliar places on earth!"/>
    <x v="32"/>
    <n v="19860"/>
    <x v="0"/>
    <s v="US"/>
    <s v="USD"/>
    <n v="1419780026"/>
    <n v="1417188026"/>
    <x v="3"/>
    <x v="42"/>
    <b v="0"/>
    <n v="169"/>
    <b v="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s v="US"/>
    <s v="USD"/>
    <n v="1405209600"/>
    <n v="1402599486"/>
    <x v="3"/>
    <x v="43"/>
    <b v="0"/>
    <n v="263"/>
    <b v="1"/>
    <x v="0"/>
    <x v="0"/>
  </r>
  <r>
    <n v="44"/>
    <s v="BIG WHISKEY TV Show"/>
    <s v="The Creator of the hit FOX show THE BOURBON LOUNGE brings you BIG WHISKEY. A new travel show exploring whiskey like you've never seen."/>
    <x v="13"/>
    <n v="2000"/>
    <x v="0"/>
    <s v="US"/>
    <s v="USD"/>
    <n v="1412648537"/>
    <n v="1408760537"/>
    <x v="3"/>
    <x v="44"/>
    <b v="0"/>
    <n v="15"/>
    <b v="1"/>
    <x v="0"/>
    <x v="0"/>
  </r>
  <r>
    <n v="45"/>
    <s v="The Art of the Lift"/>
    <s v="The Art of the Lift is a crime drama that follows an expert crew of pick-pockets and their attempt at breaking in a new recruit."/>
    <x v="10"/>
    <n v="6000"/>
    <x v="0"/>
    <s v="US"/>
    <s v="USD"/>
    <n v="1461769107"/>
    <n v="1459177107"/>
    <x v="2"/>
    <x v="45"/>
    <b v="0"/>
    <n v="61"/>
    <b v="1"/>
    <x v="0"/>
    <x v="0"/>
  </r>
  <r>
    <n v="46"/>
    <s v="New equipment for Joy's World!"/>
    <s v="The legendary community TV programme Joy's World is in dire need of new equipment! We are hoping you can help."/>
    <x v="33"/>
    <n v="8750"/>
    <x v="0"/>
    <s v="AU"/>
    <s v="AUD"/>
    <n v="1450220974"/>
    <n v="1447628974"/>
    <x v="0"/>
    <x v="46"/>
    <b v="0"/>
    <n v="45"/>
    <b v="1"/>
    <x v="0"/>
    <x v="0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s v="US"/>
    <s v="USD"/>
    <n v="1419021607"/>
    <n v="1413834007"/>
    <x v="3"/>
    <x v="47"/>
    <b v="0"/>
    <n v="70"/>
    <b v="1"/>
    <x v="0"/>
    <x v="0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s v="GB"/>
    <s v="GBP"/>
    <n v="1425211200"/>
    <n v="1422534260"/>
    <x v="0"/>
    <x v="48"/>
    <b v="0"/>
    <n v="38"/>
    <b v="1"/>
    <x v="0"/>
    <x v="0"/>
  </r>
  <r>
    <n v="49"/>
    <s v="Driving Jersey - Season Five"/>
    <s v="Driving Jersey is real people telling real stories."/>
    <x v="14"/>
    <n v="12000"/>
    <x v="0"/>
    <s v="US"/>
    <s v="USD"/>
    <n v="1445660045"/>
    <n v="1443068045"/>
    <x v="0"/>
    <x v="49"/>
    <b v="0"/>
    <n v="87"/>
    <b v="1"/>
    <x v="0"/>
    <x v="0"/>
  </r>
  <r>
    <n v="50"/>
    <s v="The Love Lounge"/>
    <s v="A brand new dating show which helps one lucky lady find her Mr Right with difficult decisions to make along the way."/>
    <x v="20"/>
    <n v="600"/>
    <x v="0"/>
    <s v="GB"/>
    <s v="GBP"/>
    <n v="1422637200"/>
    <n v="1419271458"/>
    <x v="3"/>
    <x v="50"/>
    <b v="0"/>
    <n v="22"/>
    <b v="1"/>
    <x v="0"/>
    <x v="0"/>
  </r>
  <r>
    <n v="51"/>
    <s v="SKY CITY HAYA"/>
    <s v="Please help us reach stretch goals of 16k, 26k, 41k for the soundtrack, extended scenes &amp; story development for our sci-fi TV series!"/>
    <x v="34"/>
    <n v="14082"/>
    <x v="0"/>
    <s v="US"/>
    <s v="USD"/>
    <n v="1439245037"/>
    <n v="1436653037"/>
    <x v="0"/>
    <x v="51"/>
    <b v="0"/>
    <n v="119"/>
    <b v="1"/>
    <x v="0"/>
    <x v="0"/>
  </r>
  <r>
    <n v="52"/>
    <s v="Kode Orange - New TV Series"/>
    <s v="Kode Orange is an original television series that follows the lives of two police officers who join a special unit in high-crime LA"/>
    <x v="3"/>
    <n v="11621"/>
    <x v="0"/>
    <s v="US"/>
    <s v="USD"/>
    <n v="1405615846"/>
    <n v="1403023846"/>
    <x v="3"/>
    <x v="52"/>
    <b v="0"/>
    <n v="52"/>
    <b v="1"/>
    <x v="0"/>
    <x v="0"/>
  </r>
  <r>
    <n v="53"/>
    <s v="Rolling out Vegan Mashup's Season 2"/>
    <s v="Delicious TV's Vegan Mashup launching season two on public television"/>
    <x v="9"/>
    <n v="3289"/>
    <x v="0"/>
    <s v="US"/>
    <s v="USD"/>
    <n v="1396648800"/>
    <n v="1395407445"/>
    <x v="3"/>
    <x v="53"/>
    <b v="0"/>
    <n v="117"/>
    <b v="1"/>
    <x v="0"/>
    <x v="0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s v="US"/>
    <s v="USD"/>
    <n v="1451063221"/>
    <n v="1448471221"/>
    <x v="0"/>
    <x v="54"/>
    <b v="0"/>
    <n v="52"/>
    <b v="1"/>
    <x v="0"/>
    <x v="0"/>
  </r>
  <r>
    <n v="55"/>
    <s v="Di FAMILY"/>
    <s v="A story of an Italian family who tried it the right way but realized things work better if they do it &quot;their&quot; way. Weekly Series PILOT"/>
    <x v="35"/>
    <n v="11090"/>
    <x v="0"/>
    <s v="US"/>
    <s v="USD"/>
    <n v="1464390916"/>
    <n v="1462576516"/>
    <x v="2"/>
    <x v="55"/>
    <b v="0"/>
    <n v="86"/>
    <b v="1"/>
    <x v="0"/>
    <x v="0"/>
  </r>
  <r>
    <n v="56"/>
    <s v="Voxwomen Cycling Show"/>
    <s v="We want to see more women's cycling on TV - and we need your help to make it happen!"/>
    <x v="6"/>
    <n v="8581"/>
    <x v="0"/>
    <s v="GB"/>
    <s v="GBP"/>
    <n v="1433779200"/>
    <n v="1432559424"/>
    <x v="0"/>
    <x v="56"/>
    <b v="0"/>
    <n v="174"/>
    <b v="1"/>
    <x v="0"/>
    <x v="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s v="US"/>
    <s v="USD"/>
    <n v="1429991962"/>
    <n v="1427399962"/>
    <x v="0"/>
    <x v="57"/>
    <b v="0"/>
    <n v="69"/>
    <b v="1"/>
    <x v="0"/>
    <x v="0"/>
  </r>
  <r>
    <n v="58"/>
    <s v="Gloaming"/>
    <s v="Alex thought he knew how the world worked. You live, you die and it's over. He was very, very wrong."/>
    <x v="3"/>
    <n v="10291"/>
    <x v="0"/>
    <s v="US"/>
    <s v="USD"/>
    <n v="1416423172"/>
    <n v="1413827572"/>
    <x v="3"/>
    <x v="58"/>
    <b v="0"/>
    <n v="75"/>
    <b v="1"/>
    <x v="0"/>
    <x v="0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s v="US"/>
    <s v="USD"/>
    <n v="1442264400"/>
    <n v="1439530776"/>
    <x v="0"/>
    <x v="59"/>
    <b v="0"/>
    <n v="33"/>
    <b v="1"/>
    <x v="0"/>
    <x v="0"/>
  </r>
  <r>
    <n v="60"/>
    <s v="Ever Since - Short Film"/>
    <s v="Set in a beautiful but desolate world, we see how loneliness can lead to friendship in unconventional ways."/>
    <x v="37"/>
    <n v="4648.33"/>
    <x v="0"/>
    <s v="GB"/>
    <s v="GBP"/>
    <n v="1395532800"/>
    <n v="1393882717"/>
    <x v="3"/>
    <x v="60"/>
    <b v="0"/>
    <n v="108"/>
    <b v="1"/>
    <x v="0"/>
    <x v="1"/>
  </r>
  <r>
    <n v="61"/>
    <s v="SPLITTING THE SYNAPSE"/>
    <s v="An exploration of the shadows that follow us from our past, the darkness that lives inside us and the ability to find our own freedom"/>
    <x v="10"/>
    <n v="7415"/>
    <x v="0"/>
    <s v="US"/>
    <s v="USD"/>
    <n v="1370547157"/>
    <n v="1368646357"/>
    <x v="4"/>
    <x v="61"/>
    <b v="0"/>
    <n v="23"/>
    <b v="1"/>
    <x v="0"/>
    <x v="1"/>
  </r>
  <r>
    <n v="62"/>
    <s v="SPECIMEN 0625c - Sci-Fi Thriller"/>
    <s v="A man is forced to repeatedly crawl through a mysterious maze not knowing who captured him or why, but he is determined to find out."/>
    <x v="9"/>
    <n v="4642"/>
    <x v="0"/>
    <s v="US"/>
    <s v="USD"/>
    <n v="1362337878"/>
    <n v="1360177878"/>
    <x v="4"/>
    <x v="62"/>
    <b v="0"/>
    <n v="48"/>
    <b v="1"/>
    <x v="0"/>
    <x v="1"/>
  </r>
  <r>
    <n v="63"/>
    <s v="The Attic"/>
    <s v="The Attic is my first short film.  Please help me with post production and distribution so that I can let it out into the world"/>
    <x v="13"/>
    <n v="2270.37"/>
    <x v="0"/>
    <s v="US"/>
    <s v="USD"/>
    <n v="1388206740"/>
    <n v="1386194013"/>
    <x v="4"/>
    <x v="63"/>
    <b v="0"/>
    <n v="64"/>
    <b v="1"/>
    <x v="0"/>
    <x v="1"/>
  </r>
  <r>
    <n v="64"/>
    <s v="Millennial, The Movie"/>
    <s v="At the dawn of the New Millennium, a group of teenagers battle the Y2K bug to save humanity from boredom. The 2nd film by and/or."/>
    <x v="38"/>
    <n v="2080"/>
    <x v="0"/>
    <s v="US"/>
    <s v="USD"/>
    <n v="1373243181"/>
    <n v="1370651181"/>
    <x v="4"/>
    <x v="64"/>
    <b v="0"/>
    <n v="24"/>
    <b v="1"/>
    <x v="0"/>
    <x v="1"/>
  </r>
  <r>
    <n v="65"/>
    <s v="Hello World - Post Production Funds"/>
    <s v="Help finish the short film Hello World. The story of an android in the broken home of a father &amp; son."/>
    <x v="39"/>
    <n v="7527"/>
    <x v="0"/>
    <s v="CA"/>
    <s v="CAD"/>
    <n v="1407736740"/>
    <n v="1405453354"/>
    <x v="3"/>
    <x v="65"/>
    <b v="0"/>
    <n v="57"/>
    <b v="1"/>
    <x v="0"/>
    <x v="1"/>
  </r>
  <r>
    <n v="66"/>
    <s v="A Stagnant Fever: Short Film"/>
    <s v="A dark comedy set in the '60s about clinical depression and one night stands."/>
    <x v="13"/>
    <n v="2372"/>
    <x v="0"/>
    <s v="US"/>
    <s v="USD"/>
    <n v="1468873420"/>
    <n v="1466281420"/>
    <x v="2"/>
    <x v="66"/>
    <b v="0"/>
    <n v="26"/>
    <b v="1"/>
    <x v="0"/>
    <x v="1"/>
  </r>
  <r>
    <n v="67"/>
    <s v="You are a Priest Forever"/>
    <s v="The Ordination Mass of five Dominicans friars to the priesthood at the historic Saint Dominicâ€™s Church in Washington DC."/>
    <x v="13"/>
    <n v="2325"/>
    <x v="0"/>
    <s v="US"/>
    <s v="USD"/>
    <n v="1342360804"/>
    <n v="1339768804"/>
    <x v="5"/>
    <x v="67"/>
    <b v="0"/>
    <n v="20"/>
    <b v="1"/>
    <x v="0"/>
    <x v="1"/>
  </r>
  <r>
    <n v="68"/>
    <s v="King Eider: Short Film"/>
    <s v="Black Comedy by final year students at Leeds University. _x000a_'Bird watching, tea, seaside and murder. Just your average British holiday.'"/>
    <x v="20"/>
    <n v="763"/>
    <x v="0"/>
    <s v="GB"/>
    <s v="GBP"/>
    <n v="1393162791"/>
    <n v="1390570791"/>
    <x v="3"/>
    <x v="68"/>
    <b v="0"/>
    <n v="36"/>
    <b v="1"/>
    <x v="0"/>
    <x v="1"/>
  </r>
  <r>
    <n v="69"/>
    <s v="More Than A Drive"/>
    <s v="A breakthrough cinematic experience about more than just the carsâ€¦the people, lifestyle, enthusiasm, party, and the Leavenworth Drive."/>
    <x v="3"/>
    <n v="11094.23"/>
    <x v="0"/>
    <s v="US"/>
    <s v="USD"/>
    <n v="1317538740"/>
    <n v="1314765025"/>
    <x v="6"/>
    <x v="69"/>
    <b v="0"/>
    <n v="178"/>
    <b v="1"/>
    <x v="0"/>
    <x v="1"/>
  </r>
  <r>
    <n v="70"/>
    <s v="Scraps"/>
    <s v="Maggie barely survives a deranged baptism by her mother only to be born again to a string of foster parents. Things can always be worse"/>
    <x v="2"/>
    <n v="636"/>
    <x v="0"/>
    <s v="US"/>
    <s v="USD"/>
    <n v="1315171845"/>
    <n v="1309987845"/>
    <x v="6"/>
    <x v="70"/>
    <b v="0"/>
    <n v="17"/>
    <b v="1"/>
    <x v="0"/>
    <x v="1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s v="US"/>
    <s v="USD"/>
    <n v="1338186657"/>
    <n v="1333002657"/>
    <x v="5"/>
    <x v="71"/>
    <b v="0"/>
    <n v="32"/>
    <b v="1"/>
    <x v="0"/>
    <x v="1"/>
  </r>
  <r>
    <n v="72"/>
    <s v="Trickle"/>
    <s v="A young man forced to live back home after an automobile accident leaves him to rediscover what it means to be a part of his family."/>
    <x v="41"/>
    <n v="2385"/>
    <x v="0"/>
    <s v="US"/>
    <s v="USD"/>
    <n v="1352937600"/>
    <n v="1351210481"/>
    <x v="5"/>
    <x v="72"/>
    <b v="0"/>
    <n v="41"/>
    <b v="1"/>
    <x v="0"/>
    <x v="1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s v="US"/>
    <s v="USD"/>
    <n v="1304395140"/>
    <n v="1297620584"/>
    <x v="6"/>
    <x v="73"/>
    <b v="0"/>
    <n v="18"/>
    <b v="1"/>
    <x v="0"/>
    <x v="1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s v="FR"/>
    <s v="EUR"/>
    <n v="1453376495"/>
    <n v="1450784495"/>
    <x v="0"/>
    <x v="74"/>
    <b v="0"/>
    <n v="29"/>
    <b v="1"/>
    <x v="0"/>
    <x v="1"/>
  </r>
  <r>
    <n v="75"/>
    <s v="&quot;DAD&quot; - A USC Short Film"/>
    <s v="A teenager named Charlie discovers something new about himself while coping with the loss of his father."/>
    <x v="8"/>
    <n v="4040"/>
    <x v="0"/>
    <s v="US"/>
    <s v="USD"/>
    <n v="1366693272"/>
    <n v="1364101272"/>
    <x v="4"/>
    <x v="75"/>
    <b v="0"/>
    <n v="47"/>
    <b v="1"/>
    <x v="0"/>
    <x v="1"/>
  </r>
  <r>
    <n v="76"/>
    <s v="Star Wars: Insidious"/>
    <s v="Karn A'Mor has awoken bloodied on a distant battlefield with no memory of his past! JOIN THE RESISTANCE and find out more..."/>
    <x v="43"/>
    <n v="460"/>
    <x v="0"/>
    <s v="US"/>
    <s v="USD"/>
    <n v="1325007358"/>
    <n v="1319819758"/>
    <x v="6"/>
    <x v="76"/>
    <b v="0"/>
    <n v="15"/>
    <b v="1"/>
    <x v="0"/>
    <x v="1"/>
  </r>
  <r>
    <n v="77"/>
    <s v="Jonah and the Crab"/>
    <s v="A short film about a boy searching for companionship in a hermit crab he finds on the beach."/>
    <x v="44"/>
    <n v="1570"/>
    <x v="0"/>
    <s v="US"/>
    <s v="USD"/>
    <n v="1337569140"/>
    <n v="1332991717"/>
    <x v="5"/>
    <x v="77"/>
    <b v="0"/>
    <n v="26"/>
    <b v="1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s v="FR"/>
    <s v="EUR"/>
    <n v="1472751121"/>
    <n v="1471887121"/>
    <x v="2"/>
    <x v="78"/>
    <b v="0"/>
    <n v="35"/>
    <b v="1"/>
    <x v="0"/>
    <x v="1"/>
  </r>
  <r>
    <n v="79"/>
    <s v="Japanese/International Short Film &quot;Mtn.&quot;"/>
    <s v="A short film about life, achieving your dreams, and overcoming hardship. We all have our mountain to climb."/>
    <x v="46"/>
    <n v="1651"/>
    <x v="0"/>
    <s v="GB"/>
    <s v="GBP"/>
    <n v="1398451093"/>
    <n v="1395859093"/>
    <x v="3"/>
    <x v="79"/>
    <b v="0"/>
    <n v="41"/>
    <b v="1"/>
    <x v="0"/>
    <x v="1"/>
  </r>
  <r>
    <n v="80"/>
    <s v="Swingers Anonymous"/>
    <s v="What would you do if you ended up at a swingers party with two dead bodies and $20,000 in drug money?"/>
    <x v="14"/>
    <n v="12870"/>
    <x v="0"/>
    <s v="US"/>
    <s v="USD"/>
    <n v="1386640856"/>
    <n v="1383616856"/>
    <x v="4"/>
    <x v="80"/>
    <b v="0"/>
    <n v="47"/>
    <b v="1"/>
    <x v="0"/>
    <x v="1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s v="US"/>
    <s v="USD"/>
    <n v="1342234920"/>
    <n v="1341892127"/>
    <x v="5"/>
    <x v="81"/>
    <b v="0"/>
    <n v="28"/>
    <b v="1"/>
    <x v="0"/>
    <x v="1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s v="US"/>
    <s v="USD"/>
    <n v="1318189261"/>
    <n v="1315597261"/>
    <x v="6"/>
    <x v="82"/>
    <b v="0"/>
    <n v="100"/>
    <b v="1"/>
    <x v="0"/>
    <x v="1"/>
  </r>
  <r>
    <n v="83"/>
    <s v="Sleep Lovers - By Daniel Modeste"/>
    <s v="Isaac, creator of the DreamMaker3000, finds love in his dreams with Mei his boss's wife who lives on the other side of the planet."/>
    <x v="48"/>
    <n v="205"/>
    <x v="0"/>
    <s v="GB"/>
    <s v="GBP"/>
    <n v="1424604600"/>
    <n v="1423320389"/>
    <x v="0"/>
    <x v="83"/>
    <b v="0"/>
    <n v="13"/>
    <b v="1"/>
    <x v="0"/>
    <x v="1"/>
  </r>
  <r>
    <n v="84"/>
    <s v="Redemption - Short Film"/>
    <s v="&quot;A sociopath crosses paths with the person he must confront about his wife's murder, it might be himself&quot;"/>
    <x v="2"/>
    <n v="500"/>
    <x v="0"/>
    <s v="US"/>
    <s v="USD"/>
    <n v="1305483086"/>
    <n v="1302891086"/>
    <x v="6"/>
    <x v="84"/>
    <b v="0"/>
    <n v="7"/>
    <b v="1"/>
    <x v="0"/>
    <x v="1"/>
  </r>
  <r>
    <n v="85"/>
    <s v="In Her Voice: short film"/>
    <s v="A short film by Melissa Woodrow &amp; Mark Janiak about seeking forgiveness, embracing the past and memories with a loved one."/>
    <x v="38"/>
    <n v="1506"/>
    <x v="0"/>
    <s v="US"/>
    <s v="USD"/>
    <n v="1316746837"/>
    <n v="1314154837"/>
    <x v="6"/>
    <x v="85"/>
    <b v="0"/>
    <n v="21"/>
    <b v="1"/>
    <x v="0"/>
    <x v="1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s v="FR"/>
    <s v="EUR"/>
    <n v="1451226045"/>
    <n v="1444828845"/>
    <x v="0"/>
    <x v="86"/>
    <b v="0"/>
    <n v="17"/>
    <b v="1"/>
    <x v="0"/>
    <x v="1"/>
  </r>
  <r>
    <n v="87"/>
    <s v="Village Films Summer Project Fund (TK 2)"/>
    <s v="A father without work uses his daughter to con sympathy from strangers... sound familiar?  Help us make this film!"/>
    <x v="30"/>
    <n v="2615"/>
    <x v="0"/>
    <s v="US"/>
    <s v="USD"/>
    <n v="1275529260"/>
    <n v="1274705803"/>
    <x v="7"/>
    <x v="87"/>
    <b v="0"/>
    <n v="25"/>
    <b v="1"/>
    <x v="0"/>
    <x v="1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s v="US"/>
    <s v="USD"/>
    <n v="1403452131"/>
    <n v="1401205731"/>
    <x v="3"/>
    <x v="88"/>
    <b v="0"/>
    <n v="60"/>
    <b v="1"/>
    <x v="0"/>
    <x v="1"/>
  </r>
  <r>
    <n v="89"/>
    <s v="The Southwest Chronicles"/>
    <s v="A chronicle of four very different stories concerning racism to the power of love, all set in the beauty of the Southwest."/>
    <x v="12"/>
    <n v="6904"/>
    <x v="0"/>
    <s v="US"/>
    <s v="USD"/>
    <n v="1370196192"/>
    <n v="1368036192"/>
    <x v="4"/>
    <x v="89"/>
    <b v="0"/>
    <n v="56"/>
    <b v="1"/>
    <x v="0"/>
    <x v="1"/>
  </r>
  <r>
    <n v="90"/>
    <s v="Help Get the Short Film Interior Design into Film Festivals!"/>
    <s v="We're looking for funding to help submit a short film to film festivals."/>
    <x v="2"/>
    <n v="502"/>
    <x v="0"/>
    <s v="US"/>
    <s v="USD"/>
    <n v="1310454499"/>
    <n v="1307862499"/>
    <x v="6"/>
    <x v="90"/>
    <b v="0"/>
    <n v="16"/>
    <b v="1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s v="US"/>
    <s v="USD"/>
    <n v="1305625164"/>
    <n v="1300354764"/>
    <x v="6"/>
    <x v="91"/>
    <b v="0"/>
    <n v="46"/>
    <b v="1"/>
    <x v="0"/>
    <x v="1"/>
  </r>
  <r>
    <n v="92"/>
    <s v="Euphoria"/>
    <s v="Euphoria is an adventure film that follows adrenaline filled athletes on their hunt for the sublime while balancing family and careers."/>
    <x v="10"/>
    <n v="5260"/>
    <x v="0"/>
    <s v="CA"/>
    <s v="CAD"/>
    <n v="1485936000"/>
    <n v="1481949983"/>
    <x v="2"/>
    <x v="92"/>
    <b v="0"/>
    <n v="43"/>
    <b v="1"/>
    <x v="0"/>
    <x v="1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s v="US"/>
    <s v="USD"/>
    <n v="1341349200"/>
    <n v="1338928537"/>
    <x v="5"/>
    <x v="93"/>
    <b v="0"/>
    <n v="15"/>
    <b v="1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s v="GB"/>
    <s v="GBP"/>
    <n v="1396890822"/>
    <n v="1395162822"/>
    <x v="3"/>
    <x v="94"/>
    <b v="0"/>
    <n v="12"/>
    <b v="1"/>
    <x v="0"/>
    <x v="1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s v="US"/>
    <s v="USD"/>
    <n v="1330214841"/>
    <n v="1327622841"/>
    <x v="5"/>
    <x v="95"/>
    <b v="0"/>
    <n v="21"/>
    <b v="1"/>
    <x v="0"/>
    <x v="1"/>
  </r>
  <r>
    <n v="96"/>
    <s v="Ice Hockey"/>
    <s v="Danny is a defenseman for his high school hockey team. This is a day in his life: school, hockey, girls and his next-door neighbor, Ken Daneyko."/>
    <x v="15"/>
    <n v="1720"/>
    <x v="0"/>
    <s v="US"/>
    <s v="USD"/>
    <n v="1280631600"/>
    <n v="1274889241"/>
    <x v="7"/>
    <x v="96"/>
    <b v="0"/>
    <n v="34"/>
    <b v="1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s v="US"/>
    <s v="USD"/>
    <n v="1310440482"/>
    <n v="1307848482"/>
    <x v="6"/>
    <x v="97"/>
    <b v="0"/>
    <n v="8"/>
    <b v="1"/>
    <x v="0"/>
    <x v="1"/>
  </r>
  <r>
    <n v="98"/>
    <s v="CUT OUT"/>
    <s v="&quot;Cut Out&quot; tells the story of a young woman who befriends a neighborhood teen and finds herself involved with gang violence."/>
    <x v="50"/>
    <n v="3400"/>
    <x v="0"/>
    <s v="US"/>
    <s v="USD"/>
    <n v="1354923000"/>
    <n v="1351796674"/>
    <x v="5"/>
    <x v="98"/>
    <b v="0"/>
    <n v="60"/>
    <b v="1"/>
    <x v="0"/>
    <x v="1"/>
  </r>
  <r>
    <n v="99"/>
    <s v="BEAT: An Original Short Film"/>
    <s v="A feminist tale of two girls finally giving a &quot;Nice Guy&quot; what he truly deserves. Also, dancing!"/>
    <x v="15"/>
    <n v="1590.29"/>
    <x v="0"/>
    <s v="US"/>
    <s v="USD"/>
    <n v="1390426799"/>
    <n v="1387834799"/>
    <x v="4"/>
    <x v="99"/>
    <b v="0"/>
    <n v="39"/>
    <b v="1"/>
    <x v="0"/>
    <x v="1"/>
  </r>
  <r>
    <n v="100"/>
    <s v="Two Sisters"/>
    <s v="Two sisters share a fragile relationship. When their mother dies and they inherit the family house, old problems rise to the surface."/>
    <x v="10"/>
    <n v="5000"/>
    <x v="0"/>
    <s v="US"/>
    <s v="USD"/>
    <n v="1352055886"/>
    <n v="1350324286"/>
    <x v="5"/>
    <x v="100"/>
    <b v="0"/>
    <n v="26"/>
    <b v="1"/>
    <x v="0"/>
    <x v="1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s v="US"/>
    <s v="USD"/>
    <n v="1359052710"/>
    <n v="1356979110"/>
    <x v="5"/>
    <x v="101"/>
    <b v="0"/>
    <n v="35"/>
    <b v="1"/>
    <x v="0"/>
    <x v="1"/>
  </r>
  <r>
    <n v="102"/>
    <s v="Dear God No!"/>
    <s v="A gang of outlaw bikers pull a home invasion on a disgraced Anthropologist hiding a secret locked in his cabin basement."/>
    <x v="12"/>
    <n v="7665"/>
    <x v="0"/>
    <s v="US"/>
    <s v="USD"/>
    <n v="1293073733"/>
    <n v="1290481733"/>
    <x v="7"/>
    <x v="102"/>
    <b v="0"/>
    <n v="65"/>
    <b v="1"/>
    <x v="0"/>
    <x v="1"/>
  </r>
  <r>
    <n v="103"/>
    <s v="I'M TWENTY SOMETHING"/>
    <s v="Three friends in their twenties are trying to do the impossible - have fun on a casual Friday night."/>
    <x v="46"/>
    <n v="1367"/>
    <x v="0"/>
    <s v="GB"/>
    <s v="GBP"/>
    <n v="1394220030"/>
    <n v="1392232830"/>
    <x v="3"/>
    <x v="103"/>
    <b v="0"/>
    <n v="49"/>
    <b v="1"/>
    <x v="0"/>
    <x v="1"/>
  </r>
  <r>
    <n v="104"/>
    <s v="Good 'Ol Trumpet"/>
    <s v="UCF short film about an old man, his love for music, and his misplaced trumpet.  "/>
    <x v="2"/>
    <n v="600"/>
    <x v="0"/>
    <s v="US"/>
    <s v="USD"/>
    <n v="1301792400"/>
    <n v="1299775266"/>
    <x v="6"/>
    <x v="104"/>
    <b v="0"/>
    <n v="10"/>
    <b v="1"/>
    <x v="0"/>
    <x v="1"/>
  </r>
  <r>
    <n v="105"/>
    <s v="Single Parent Date Night-A Comedic Short Film"/>
    <s v="Single Parent Date Night is a comedic short film about two single parents trying to reentering the dating pool."/>
    <x v="41"/>
    <n v="2363"/>
    <x v="0"/>
    <s v="US"/>
    <s v="USD"/>
    <n v="1463184000"/>
    <n v="1461605020"/>
    <x v="2"/>
    <x v="105"/>
    <b v="0"/>
    <n v="60"/>
    <b v="1"/>
    <x v="0"/>
    <x v="1"/>
  </r>
  <r>
    <n v="106"/>
    <s v="LOST WEEKEND"/>
    <s v="A Boy. A Girl. A Car. A Serial Killer."/>
    <x v="10"/>
    <n v="5025"/>
    <x v="0"/>
    <s v="US"/>
    <s v="USD"/>
    <n v="1333391901"/>
    <n v="1332182301"/>
    <x v="5"/>
    <x v="106"/>
    <b v="0"/>
    <n v="27"/>
    <b v="1"/>
    <x v="0"/>
    <x v="1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s v="US"/>
    <s v="USD"/>
    <n v="1303688087"/>
    <n v="1301787287"/>
    <x v="6"/>
    <x v="107"/>
    <b v="0"/>
    <n v="69"/>
    <b v="1"/>
    <x v="0"/>
    <x v="1"/>
  </r>
  <r>
    <n v="108"/>
    <s v="GLASS: A Love Story"/>
    <s v="When a man can't find love, his Google GLASS does the searching for him. A short film shot with Google Glass."/>
    <x v="15"/>
    <n v="3700"/>
    <x v="0"/>
    <s v="US"/>
    <s v="USD"/>
    <n v="1370011370"/>
    <n v="1364827370"/>
    <x v="4"/>
    <x v="108"/>
    <b v="0"/>
    <n v="47"/>
    <b v="1"/>
    <x v="0"/>
    <x v="1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s v="US"/>
    <s v="USD"/>
    <n v="1298680630"/>
    <n v="1296088630"/>
    <x v="6"/>
    <x v="109"/>
    <b v="0"/>
    <n v="47"/>
    <b v="1"/>
    <x v="0"/>
    <x v="1"/>
  </r>
  <r>
    <n v="110"/>
    <s v="Earlids"/>
    <s v="Lee, an awkward teenager with sound-blocking earlids, must confront his self-isolation after a girl moves in next door."/>
    <x v="46"/>
    <n v="1700"/>
    <x v="0"/>
    <s v="US"/>
    <s v="USD"/>
    <n v="1384408740"/>
    <n v="1381445253"/>
    <x v="4"/>
    <x v="110"/>
    <b v="0"/>
    <n v="26"/>
    <b v="1"/>
    <x v="0"/>
    <x v="1"/>
  </r>
  <r>
    <n v="111"/>
    <s v="Judi Dench is Cool in Person"/>
    <s v="Two actors, one bookie and a very bad day.  Judi Dench is Cool in Person is fast, funny and only a little bit nasty."/>
    <x v="8"/>
    <n v="5410"/>
    <x v="0"/>
    <s v="AU"/>
    <s v="AUD"/>
    <n v="1433059187"/>
    <n v="1430467187"/>
    <x v="0"/>
    <x v="111"/>
    <b v="0"/>
    <n v="53"/>
    <b v="1"/>
    <x v="0"/>
    <x v="1"/>
  </r>
  <r>
    <n v="112"/>
    <s v="MITOSIS | a short film"/>
    <s v="Only one choice can stop Anthony Oswald from fulfilling his destiny and saving millions of lives, and itâ€™s not his decision to make."/>
    <x v="10"/>
    <n v="5200"/>
    <x v="0"/>
    <s v="US"/>
    <s v="USD"/>
    <n v="1397354400"/>
    <n v="1395277318"/>
    <x v="3"/>
    <x v="112"/>
    <b v="0"/>
    <n v="81"/>
    <b v="1"/>
    <x v="0"/>
    <x v="1"/>
  </r>
  <r>
    <n v="113"/>
    <s v="&quot;The First Day&quot; by Julia Othmer- Music Video"/>
    <s v="A living memorial for all those dealing with trauma, grief and loss."/>
    <x v="10"/>
    <n v="7050"/>
    <x v="0"/>
    <s v="US"/>
    <s v="USD"/>
    <n v="1312642800"/>
    <n v="1311963128"/>
    <x v="6"/>
    <x v="113"/>
    <b v="0"/>
    <n v="78"/>
    <b v="1"/>
    <x v="0"/>
    <x v="1"/>
  </r>
  <r>
    <n v="114"/>
    <s v="l'esprit d'escalier-a senior film"/>
    <s v="This film explores the complicated nature that exists in all human relationships. A mother and a daughter seek to find happiness."/>
    <x v="9"/>
    <n v="3100"/>
    <x v="0"/>
    <s v="US"/>
    <s v="USD"/>
    <n v="1326436488"/>
    <n v="1321252488"/>
    <x v="6"/>
    <x v="114"/>
    <b v="0"/>
    <n v="35"/>
    <b v="1"/>
    <x v="0"/>
    <x v="1"/>
  </r>
  <r>
    <n v="115"/>
    <s v="The World's Greatest Lover"/>
    <s v="Never judge a book (or a lover) by their cover."/>
    <x v="52"/>
    <n v="632"/>
    <x v="0"/>
    <s v="US"/>
    <s v="USD"/>
    <n v="1328377444"/>
    <n v="1326217444"/>
    <x v="5"/>
    <x v="115"/>
    <b v="0"/>
    <n v="22"/>
    <b v="1"/>
    <x v="0"/>
    <x v="1"/>
  </r>
  <r>
    <n v="116"/>
    <s v="Villanelle"/>
    <s v="Villanelle is a feature film that blends elements of classic, hardboiled Film Noir, with classic Horror and tells a great story to boot"/>
    <x v="8"/>
    <n v="3978"/>
    <x v="0"/>
    <s v="US"/>
    <s v="USD"/>
    <n v="1302260155"/>
    <n v="1298289355"/>
    <x v="6"/>
    <x v="116"/>
    <b v="0"/>
    <n v="57"/>
    <b v="1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s v="US"/>
    <s v="USD"/>
    <n v="1276110000"/>
    <n v="1268337744"/>
    <x v="7"/>
    <x v="117"/>
    <b v="0"/>
    <n v="27"/>
    <b v="1"/>
    <x v="0"/>
    <x v="1"/>
  </r>
  <r>
    <n v="118"/>
    <s v="DENOUNCED - A Short Film"/>
    <s v="When a ruthless hit-man is 'denounced' from the mafia, his old enemies declare war."/>
    <x v="10"/>
    <n v="5651.58"/>
    <x v="0"/>
    <s v="US"/>
    <s v="USD"/>
    <n v="1311902236"/>
    <n v="1309310236"/>
    <x v="6"/>
    <x v="118"/>
    <b v="0"/>
    <n v="39"/>
    <b v="1"/>
    <x v="0"/>
    <x v="1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s v="US"/>
    <s v="USD"/>
    <n v="1313276400"/>
    <n v="1310693986"/>
    <x v="6"/>
    <x v="119"/>
    <b v="0"/>
    <n v="37"/>
    <b v="1"/>
    <x v="0"/>
    <x v="1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s v="HK"/>
    <s v="HKD"/>
    <n v="1475457107"/>
    <n v="1472865107"/>
    <x v="2"/>
    <x v="120"/>
    <b v="0"/>
    <n v="1"/>
    <b v="0"/>
    <x v="0"/>
    <x v="2"/>
  </r>
  <r>
    <n v="121"/>
    <s v="MICRO-MISSION"/>
    <s v="NAVY SEALS sent on a Area 51 Top-Secret rescue mission where they are shrunken and injected into an ET body, the immune system mutated."/>
    <x v="9"/>
    <n v="1"/>
    <x v="1"/>
    <s v="US"/>
    <s v="USD"/>
    <n v="1429352160"/>
    <n v="1427993710"/>
    <x v="0"/>
    <x v="121"/>
    <b v="0"/>
    <n v="1"/>
    <b v="0"/>
    <x v="0"/>
    <x v="2"/>
  </r>
  <r>
    <n v="122"/>
    <s v="The Time Jumper (Canceled)"/>
    <s v="My ambition for this knows no bounds.  Seeing Sephoria in a live-action is a dream of mine."/>
    <x v="55"/>
    <n v="0"/>
    <x v="1"/>
    <s v="US"/>
    <s v="USD"/>
    <n v="1476094907"/>
    <n v="1470910907"/>
    <x v="2"/>
    <x v="122"/>
    <b v="0"/>
    <n v="0"/>
    <b v="0"/>
    <x v="0"/>
    <x v="2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s v="US"/>
    <s v="USD"/>
    <n v="1414533600"/>
    <n v="1411411564"/>
    <x v="3"/>
    <x v="123"/>
    <b v="0"/>
    <n v="6"/>
    <b v="0"/>
    <x v="0"/>
    <x v="2"/>
  </r>
  <r>
    <n v="124"/>
    <s v="Blank Bodies - Post Production (Canceled)"/>
    <s v="An artificial man and woman discover love under the unsuspecting eyes of the four renowned artists who created them."/>
    <x v="23"/>
    <n v="0"/>
    <x v="1"/>
    <s v="US"/>
    <s v="USD"/>
    <n v="1431728242"/>
    <n v="1429568242"/>
    <x v="0"/>
    <x v="124"/>
    <b v="0"/>
    <n v="0"/>
    <b v="0"/>
    <x v="0"/>
    <x v="2"/>
  </r>
  <r>
    <n v="125"/>
    <s v="Star Wars Fan Film (Canceled)"/>
    <s v="Due to my little sister finally having recovered from her surgery we can finally make our movie if we can get even a little help to pay"/>
    <x v="2"/>
    <n v="70"/>
    <x v="1"/>
    <s v="CA"/>
    <s v="CAD"/>
    <n v="1486165880"/>
    <n v="1480981880"/>
    <x v="2"/>
    <x v="125"/>
    <b v="0"/>
    <n v="6"/>
    <b v="0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s v="US"/>
    <s v="USD"/>
    <n v="1433988000"/>
    <n v="1431353337"/>
    <x v="0"/>
    <x v="126"/>
    <b v="0"/>
    <n v="13"/>
    <b v="0"/>
    <x v="0"/>
    <x v="2"/>
  </r>
  <r>
    <n v="127"/>
    <s v="Human Evolution (Canceled)"/>
    <s v="An ambitious Sci-Fi/Action film that will have a big-budget feel with stunning visuals &amp; stunts starring a casting of up and comers."/>
    <x v="6"/>
    <n v="190"/>
    <x v="1"/>
    <s v="US"/>
    <s v="USD"/>
    <n v="1428069541"/>
    <n v="1425481141"/>
    <x v="0"/>
    <x v="127"/>
    <b v="0"/>
    <n v="4"/>
    <b v="0"/>
    <x v="0"/>
    <x v="2"/>
  </r>
  <r>
    <n v="128"/>
    <s v="Ralphi3 (Canceled)"/>
    <s v="A Science Fiction film filled with entertainment and Excitement"/>
    <x v="57"/>
    <n v="1867"/>
    <x v="1"/>
    <s v="US"/>
    <s v="USD"/>
    <n v="1476941293"/>
    <n v="1473917293"/>
    <x v="2"/>
    <x v="128"/>
    <b v="0"/>
    <n v="6"/>
    <b v="0"/>
    <x v="0"/>
    <x v="2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s v="US"/>
    <s v="USD"/>
    <n v="1414708183"/>
    <n v="1409524183"/>
    <x v="3"/>
    <x v="129"/>
    <b v="0"/>
    <n v="0"/>
    <b v="0"/>
    <x v="0"/>
    <x v="2"/>
  </r>
  <r>
    <n v="130"/>
    <s v="Blue in the Green (Canceled)"/>
    <s v="A journey down the rabbit hole into the dark future. A mix of reality and dreams of a world dependant on an oppressed by technology."/>
    <x v="20"/>
    <n v="0"/>
    <x v="1"/>
    <s v="GB"/>
    <s v="GBP"/>
    <n v="1402949760"/>
    <n v="1400536692"/>
    <x v="3"/>
    <x v="130"/>
    <b v="0"/>
    <n v="0"/>
    <b v="0"/>
    <x v="0"/>
    <x v="2"/>
  </r>
  <r>
    <n v="131"/>
    <s v="I (Canceled)"/>
    <s v="I"/>
    <x v="38"/>
    <n v="0"/>
    <x v="1"/>
    <s v="US"/>
    <s v="USD"/>
    <n v="1467763200"/>
    <n v="1466453161"/>
    <x v="2"/>
    <x v="131"/>
    <b v="0"/>
    <n v="0"/>
    <b v="0"/>
    <x v="0"/>
    <x v="2"/>
  </r>
  <r>
    <n v="132"/>
    <s v="The Message (Canceled)"/>
    <s v="An anime inspired sci-fi action short set in Tokyo, Japan by VFX veterans, Gerald Abraham, Kim Tran and sound engineer, Jeremy Corby."/>
    <x v="58"/>
    <n v="7655"/>
    <x v="1"/>
    <s v="US"/>
    <s v="USD"/>
    <n v="1415392207"/>
    <n v="1411500607"/>
    <x v="3"/>
    <x v="132"/>
    <b v="0"/>
    <n v="81"/>
    <b v="0"/>
    <x v="0"/>
    <x v="2"/>
  </r>
  <r>
    <n v="133"/>
    <s v="Demon Women from outer space (Canceled)"/>
    <s v="Invasion from outer space sights, to weird to imagine destruction too monstrous to escape"/>
    <x v="59"/>
    <n v="0"/>
    <x v="1"/>
    <s v="US"/>
    <s v="USD"/>
    <n v="1464715860"/>
    <n v="1462130584"/>
    <x v="2"/>
    <x v="133"/>
    <b v="0"/>
    <n v="0"/>
    <b v="0"/>
    <x v="0"/>
    <x v="2"/>
  </r>
  <r>
    <n v="134"/>
    <s v="MARLEY'S GHOST (AMBASSADORS OF STEAM) (Canceled)"/>
    <s v="steampunk  remake of &quot;a Christmas carol&quot;"/>
    <x v="10"/>
    <n v="0"/>
    <x v="1"/>
    <s v="US"/>
    <s v="USD"/>
    <n v="1441386000"/>
    <n v="1438811418"/>
    <x v="0"/>
    <x v="134"/>
    <b v="0"/>
    <n v="0"/>
    <b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s v="US"/>
    <s v="USD"/>
    <n v="1404241200"/>
    <n v="1401354597"/>
    <x v="3"/>
    <x v="135"/>
    <b v="0"/>
    <n v="5"/>
    <b v="0"/>
    <x v="0"/>
    <x v="2"/>
  </r>
  <r>
    <n v="136"/>
    <s v="MICRO-MISSION (Canceled)"/>
    <s v="NAVY SEALS sent on a Area 51 Top-Secret rescue mission where they are shrunken and injected into an ET body, the immune system mutated."/>
    <x v="9"/>
    <n v="0"/>
    <x v="1"/>
    <s v="US"/>
    <s v="USD"/>
    <n v="1431771360"/>
    <n v="1427968234"/>
    <x v="0"/>
    <x v="136"/>
    <b v="0"/>
    <n v="0"/>
    <b v="0"/>
    <x v="0"/>
    <x v="2"/>
  </r>
  <r>
    <n v="137"/>
    <s v="Predator : Repentance (Canceled)"/>
    <s v="An unofficial sequel to the independent 2015 fan film Predator: Dark ages. Set in 2141 we follow the crew of the cargoship Centurion"/>
    <x v="56"/>
    <n v="0"/>
    <x v="1"/>
    <s v="DK"/>
    <s v="DKK"/>
    <n v="1444657593"/>
    <n v="1440337593"/>
    <x v="0"/>
    <x v="137"/>
    <b v="0"/>
    <n v="0"/>
    <b v="0"/>
    <x v="0"/>
    <x v="2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s v="US"/>
    <s v="USD"/>
    <n v="1438405140"/>
    <n v="1435731041"/>
    <x v="0"/>
    <x v="138"/>
    <b v="0"/>
    <n v="58"/>
    <b v="0"/>
    <x v="0"/>
    <x v="2"/>
  </r>
  <r>
    <n v="139"/>
    <s v="Roman Dead (Canceled)"/>
    <s v="When  Rome is infected with a zombie plague, Lucius Agrippa and a small group fights for survival"/>
    <x v="2"/>
    <n v="500"/>
    <x v="1"/>
    <s v="US"/>
    <s v="USD"/>
    <n v="1436738772"/>
    <n v="1435874772"/>
    <x v="0"/>
    <x v="139"/>
    <b v="0"/>
    <n v="1"/>
    <b v="0"/>
    <x v="0"/>
    <x v="2"/>
  </r>
  <r>
    <n v="140"/>
    <s v="Rome of the Dead (Canceled)"/>
    <s v="A Gladiator fights for his freedom to be reunited with his Family, he's one fight away, when Rome is infected with a Zombie Virus"/>
    <x v="61"/>
    <n v="0"/>
    <x v="1"/>
    <s v="US"/>
    <s v="USD"/>
    <n v="1426823132"/>
    <n v="1424234732"/>
    <x v="0"/>
    <x v="140"/>
    <b v="0"/>
    <n v="0"/>
    <b v="0"/>
    <x v="0"/>
    <x v="2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s v="US"/>
    <s v="USD"/>
    <n v="1433043623"/>
    <n v="1429155623"/>
    <x v="0"/>
    <x v="141"/>
    <b v="0"/>
    <n v="28"/>
    <b v="0"/>
    <x v="0"/>
    <x v="2"/>
  </r>
  <r>
    <n v="142"/>
    <s v="SAMANTHA  SHADOW (Canceled)"/>
    <s v="A science fiction series about a women trying to stave off a mysterious appearance of monsters from getting out of a dark alley."/>
    <x v="9"/>
    <n v="10"/>
    <x v="1"/>
    <s v="US"/>
    <s v="USD"/>
    <n v="1416176778"/>
    <n v="1414358778"/>
    <x v="3"/>
    <x v="142"/>
    <b v="0"/>
    <n v="1"/>
    <b v="0"/>
    <x v="0"/>
    <x v="2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s v="AU"/>
    <s v="AUD"/>
    <n v="1472882100"/>
    <n v="1467941542"/>
    <x v="2"/>
    <x v="143"/>
    <b v="0"/>
    <n v="0"/>
    <b v="0"/>
    <x v="0"/>
    <x v="2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s v="CA"/>
    <s v="CAD"/>
    <n v="1428945472"/>
    <n v="1423765072"/>
    <x v="0"/>
    <x v="144"/>
    <b v="0"/>
    <n v="37"/>
    <b v="0"/>
    <x v="0"/>
    <x v="2"/>
  </r>
  <r>
    <n v="145"/>
    <s v="Threshold (Canceled)"/>
    <s v="Film-Makers Ricky Comuniello &amp; Ian Weeks are at it again - for the 1st time. We need your support for a modern Sci-Fiction short film"/>
    <x v="37"/>
    <n v="338"/>
    <x v="1"/>
    <s v="US"/>
    <s v="USD"/>
    <n v="1439298052"/>
    <n v="1436965252"/>
    <x v="0"/>
    <x v="145"/>
    <b v="0"/>
    <n v="9"/>
    <b v="0"/>
    <x v="0"/>
    <x v="2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s v="US"/>
    <s v="USD"/>
    <n v="1484698998"/>
    <n v="1479514998"/>
    <x v="2"/>
    <x v="146"/>
    <b v="0"/>
    <n v="3"/>
    <b v="0"/>
    <x v="0"/>
    <x v="2"/>
  </r>
  <r>
    <n v="147"/>
    <s v="Consumed (Static Air) (Canceled)"/>
    <s v="Film makers catch live footage beyond their wildest dreams."/>
    <x v="39"/>
    <n v="0"/>
    <x v="1"/>
    <s v="GB"/>
    <s v="GBP"/>
    <n v="1420741080"/>
    <n v="1417026340"/>
    <x v="3"/>
    <x v="147"/>
    <b v="0"/>
    <n v="0"/>
    <b v="0"/>
    <x v="0"/>
    <x v="2"/>
  </r>
  <r>
    <n v="148"/>
    <s v="Space Gangstars (Canceled)"/>
    <s v="An aspiring pilot decides to take his Dad's ship for a joyride, and learns it was the biggest mistake of his life in this Sci-Fi comedy"/>
    <x v="63"/>
    <n v="40"/>
    <x v="1"/>
    <s v="US"/>
    <s v="USD"/>
    <n v="1456555536"/>
    <n v="1453963536"/>
    <x v="2"/>
    <x v="148"/>
    <b v="0"/>
    <n v="2"/>
    <b v="0"/>
    <x v="0"/>
    <x v="2"/>
  </r>
  <r>
    <n v="149"/>
    <s v="Dichotomy (Canceled)"/>
    <s v="A provocatively mind-bending sci-fi thriller, this short film project examines opposites and the balance of the universe. #Dichotomy"/>
    <x v="3"/>
    <n v="92"/>
    <x v="1"/>
    <s v="US"/>
    <s v="USD"/>
    <n v="1419494400"/>
    <n v="1416888470"/>
    <x v="3"/>
    <x v="149"/>
    <b v="0"/>
    <n v="6"/>
    <b v="0"/>
    <x v="0"/>
    <x v="2"/>
  </r>
  <r>
    <n v="150"/>
    <s v="Star Trek First Frontier (Canceled)"/>
    <s v="The untold story of Captain Robert April and the first launching of the starship U.S.S. Enterprise,  NCC-1701"/>
    <x v="64"/>
    <n v="30112"/>
    <x v="1"/>
    <s v="US"/>
    <s v="USD"/>
    <n v="1432612382"/>
    <n v="1427428382"/>
    <x v="0"/>
    <x v="150"/>
    <b v="0"/>
    <n v="67"/>
    <b v="0"/>
    <x v="0"/>
    <x v="2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s v="AU"/>
    <s v="AUD"/>
    <n v="1434633191"/>
    <n v="1429449191"/>
    <x v="0"/>
    <x v="151"/>
    <b v="0"/>
    <n v="5"/>
    <b v="0"/>
    <x v="0"/>
    <x v="2"/>
  </r>
  <r>
    <n v="152"/>
    <s v="The Great Dark (Canceled)"/>
    <s v="The Great Dark is a journey through the unimaginable...and un foreseeable..."/>
    <x v="66"/>
    <n v="30"/>
    <x v="1"/>
    <s v="US"/>
    <s v="USD"/>
    <n v="1411437100"/>
    <n v="1408845100"/>
    <x v="3"/>
    <x v="152"/>
    <b v="0"/>
    <n v="2"/>
    <b v="0"/>
    <x v="0"/>
    <x v="2"/>
  </r>
  <r>
    <n v="153"/>
    <s v="Awakening (Canceled)"/>
    <s v="What would you do if you face something beyond your understanding? If someone you loved disappeared without a trace?"/>
    <x v="63"/>
    <n v="359"/>
    <x v="1"/>
    <s v="US"/>
    <s v="USD"/>
    <n v="1417532644"/>
    <n v="1413900244"/>
    <x v="3"/>
    <x v="153"/>
    <b v="0"/>
    <n v="10"/>
    <b v="0"/>
    <x v="0"/>
    <x v="2"/>
  </r>
  <r>
    <n v="154"/>
    <s v="Quantum Alterations: Sci-fi, Stop Motion &amp; Fantasy Fan Film"/>
    <s v="Fiction Becomes Reality in this non-profit science fiction, stop motion, and fantasy fan film."/>
    <x v="15"/>
    <n v="40"/>
    <x v="1"/>
    <s v="US"/>
    <s v="USD"/>
    <n v="1433336895"/>
    <n v="1429621695"/>
    <x v="0"/>
    <x v="154"/>
    <b v="0"/>
    <n v="3"/>
    <b v="0"/>
    <x v="0"/>
    <x v="2"/>
  </r>
  <r>
    <n v="155"/>
    <s v="The Last Armada (Canceled)"/>
    <s v="While a shadow of peace was on the horizon,humankind was being threatened by its past.Whispers of threat was being heard from the North"/>
    <x v="67"/>
    <n v="81"/>
    <x v="1"/>
    <s v="US"/>
    <s v="USD"/>
    <n v="1437657935"/>
    <n v="1434201935"/>
    <x v="0"/>
    <x v="155"/>
    <b v="0"/>
    <n v="4"/>
    <b v="0"/>
    <x v="0"/>
    <x v="2"/>
  </r>
  <r>
    <n v="156"/>
    <s v="Mosaics (Canceled)"/>
    <s v="A short science-fiction film about an underground network of human-animal hybrids &amp; their struggle with oppression &amp; marginalization."/>
    <x v="19"/>
    <n v="1785"/>
    <x v="1"/>
    <s v="CA"/>
    <s v="CAD"/>
    <n v="1407034796"/>
    <n v="1401850796"/>
    <x v="3"/>
    <x v="156"/>
    <b v="0"/>
    <n v="15"/>
    <b v="0"/>
    <x v="0"/>
    <x v="2"/>
  </r>
  <r>
    <n v="157"/>
    <s v="Forever Man (short film) (Canceled)"/>
    <s v="Man's cryogenic chamber and his soulmate's time travel from the distant future allows them to meet in the middle."/>
    <x v="68"/>
    <n v="8"/>
    <x v="1"/>
    <s v="US"/>
    <s v="USD"/>
    <n v="1456523572"/>
    <n v="1453931572"/>
    <x v="2"/>
    <x v="157"/>
    <b v="0"/>
    <n v="2"/>
    <b v="0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s v="US"/>
    <s v="USD"/>
    <n v="1413942628"/>
    <n v="1411350628"/>
    <x v="3"/>
    <x v="158"/>
    <b v="0"/>
    <n v="0"/>
    <b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s v="US"/>
    <s v="USD"/>
    <n v="1467541545"/>
    <n v="1464085545"/>
    <x v="2"/>
    <x v="159"/>
    <b v="0"/>
    <n v="1"/>
    <b v="0"/>
    <x v="0"/>
    <x v="2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s v="US"/>
    <s v="USD"/>
    <n v="1439675691"/>
    <n v="1434491691"/>
    <x v="0"/>
    <x v="160"/>
    <b v="0"/>
    <n v="0"/>
    <b v="0"/>
    <x v="0"/>
    <x v="3"/>
  </r>
  <r>
    <n v="161"/>
    <s v="Midway: The Turning Point"/>
    <s v="Step 1 (script editing) to produce a dramatic film about the air/sea battle of WWII that turned the tide of victory for the US."/>
    <x v="63"/>
    <n v="5"/>
    <x v="2"/>
    <s v="US"/>
    <s v="USD"/>
    <n v="1404318595"/>
    <n v="1401726595"/>
    <x v="3"/>
    <x v="161"/>
    <b v="0"/>
    <n v="1"/>
    <b v="0"/>
    <x v="0"/>
    <x v="3"/>
  </r>
  <r>
    <n v="162"/>
    <s v="See It My Way"/>
    <s v="This film follows a young man who has had only a troubled family life. He turns to all the wrong things and life falls apart."/>
    <x v="70"/>
    <n v="435"/>
    <x v="2"/>
    <s v="US"/>
    <s v="USD"/>
    <n v="1408232520"/>
    <n v="1405393356"/>
    <x v="3"/>
    <x v="162"/>
    <b v="0"/>
    <n v="10"/>
    <b v="0"/>
    <x v="0"/>
    <x v="3"/>
  </r>
  <r>
    <n v="163"/>
    <s v="UNDIVIDED (Working Title)"/>
    <s v="Over 2.5 million Black men registered for the draft in World War II. _x000a_This will be the most comprehensive portrayal EVER of US. THEN."/>
    <x v="71"/>
    <n v="0"/>
    <x v="2"/>
    <s v="US"/>
    <s v="USD"/>
    <n v="1443657600"/>
    <n v="1440716654"/>
    <x v="0"/>
    <x v="163"/>
    <b v="0"/>
    <n v="0"/>
    <b v="0"/>
    <x v="0"/>
    <x v="3"/>
  </r>
  <r>
    <n v="164"/>
    <s v="Angelix"/>
    <s v="Two cousins are caught up in the private war between warrior class angels and demons. You may be caught up too and not realize it yet."/>
    <x v="72"/>
    <n v="640"/>
    <x v="2"/>
    <s v="US"/>
    <s v="USD"/>
    <n v="1411150701"/>
    <n v="1405966701"/>
    <x v="3"/>
    <x v="164"/>
    <b v="0"/>
    <n v="7"/>
    <b v="0"/>
    <x v="0"/>
    <x v="3"/>
  </r>
  <r>
    <n v="165"/>
    <s v="NET"/>
    <s v="A teacher. A boy. The beach and a heatwave that drove them all insane."/>
    <x v="73"/>
    <n v="0"/>
    <x v="2"/>
    <s v="GB"/>
    <s v="GBP"/>
    <n v="1452613724"/>
    <n v="1450021724"/>
    <x v="0"/>
    <x v="165"/>
    <b v="0"/>
    <n v="0"/>
    <b v="0"/>
    <x v="0"/>
    <x v="3"/>
  </r>
  <r>
    <n v="166"/>
    <s v="Pressure"/>
    <s v="A young teen makes a bad decision after joining gang and the film expresses his choices that led him to that point."/>
    <x v="10"/>
    <n v="3000"/>
    <x v="2"/>
    <s v="US"/>
    <s v="USD"/>
    <n v="1484531362"/>
    <n v="1481939362"/>
    <x v="2"/>
    <x v="166"/>
    <b v="0"/>
    <n v="1"/>
    <b v="0"/>
    <x v="0"/>
    <x v="3"/>
  </r>
  <r>
    <n v="167"/>
    <s v="Past"/>
    <s v="A young man experiences a tragedy and has the opportunity to go back and learn from his mistakes and find out his true self."/>
    <x v="74"/>
    <n v="11"/>
    <x v="2"/>
    <s v="US"/>
    <s v="USD"/>
    <n v="1438726535"/>
    <n v="1433542535"/>
    <x v="0"/>
    <x v="167"/>
    <b v="0"/>
    <n v="2"/>
    <b v="0"/>
    <x v="0"/>
    <x v="3"/>
  </r>
  <r>
    <n v="168"/>
    <s v="Moving On"/>
    <s v="A homeless Gulf War 2 vet, and Congressional Medal of Honor recipient fights for his sanity on the mean streets of Albuquerque."/>
    <x v="6"/>
    <n v="325"/>
    <x v="2"/>
    <s v="US"/>
    <s v="USD"/>
    <n v="1426791770"/>
    <n v="1424203370"/>
    <x v="0"/>
    <x v="168"/>
    <b v="0"/>
    <n v="3"/>
    <b v="0"/>
    <x v="0"/>
    <x v="3"/>
  </r>
  <r>
    <n v="169"/>
    <s v="Family"/>
    <s v="Family is a short film about a father and son and two brothers who were separated by the Korean war and finally reunite after 60 years."/>
    <x v="30"/>
    <n v="560"/>
    <x v="2"/>
    <s v="GB"/>
    <s v="GBP"/>
    <n v="1413634059"/>
    <n v="1411042059"/>
    <x v="3"/>
    <x v="169"/>
    <b v="0"/>
    <n v="10"/>
    <b v="0"/>
    <x v="0"/>
    <x v="3"/>
  </r>
  <r>
    <n v="170"/>
    <s v="Letters to Daniel"/>
    <s v="Amy &amp; Missy survive Amy's bipolar disorder and go on to become award winning &amp; bestselling authors, screenwriters &amp; filmmakers"/>
    <x v="3"/>
    <n v="325"/>
    <x v="2"/>
    <s v="US"/>
    <s v="USD"/>
    <n v="1440912480"/>
    <n v="1438385283"/>
    <x v="0"/>
    <x v="170"/>
    <b v="0"/>
    <n v="10"/>
    <b v="0"/>
    <x v="0"/>
    <x v="3"/>
  </r>
  <r>
    <n v="171"/>
    <s v="IRL: Gamers Unite"/>
    <s v="Team Mayhem, a local small town gang of gamers who are enlisted   to save the world from the new great evil known as Prowler."/>
    <x v="63"/>
    <n v="1"/>
    <x v="2"/>
    <s v="US"/>
    <s v="USD"/>
    <n v="1470975614"/>
    <n v="1465791614"/>
    <x v="2"/>
    <x v="171"/>
    <b v="0"/>
    <n v="1"/>
    <b v="0"/>
    <x v="0"/>
    <x v="3"/>
  </r>
  <r>
    <n v="172"/>
    <s v="The Blind Dolphin Story"/>
    <s v="A short film on the rarest mammal and the second most endangered freshwater river dolphin, in Pakistan."/>
    <x v="75"/>
    <n v="0"/>
    <x v="2"/>
    <s v="US"/>
    <s v="USD"/>
    <n v="1426753723"/>
    <n v="1423733323"/>
    <x v="0"/>
    <x v="172"/>
    <b v="0"/>
    <n v="0"/>
    <b v="0"/>
    <x v="0"/>
    <x v="3"/>
  </r>
  <r>
    <n v="173"/>
    <s v="7 Sins"/>
    <s v="This is a film inspired by Quentin Tarantino, I want to make a film thats entertaining yet gritty. 7 Sins is in pre-production."/>
    <x v="76"/>
    <n v="0"/>
    <x v="2"/>
    <s v="GB"/>
    <s v="GBP"/>
    <n v="1425131108"/>
    <n v="1422539108"/>
    <x v="0"/>
    <x v="173"/>
    <b v="0"/>
    <n v="0"/>
    <b v="0"/>
    <x v="0"/>
    <x v="3"/>
  </r>
  <r>
    <n v="174"/>
    <s v="I Am Forgotten"/>
    <s v="An international short film project. It is about loneliness, wich is caused by the current compulsion to check your Facebook every day."/>
    <x v="12"/>
    <n v="0"/>
    <x v="2"/>
    <s v="NL"/>
    <s v="EUR"/>
    <n v="1431108776"/>
    <n v="1425924776"/>
    <x v="0"/>
    <x v="174"/>
    <b v="0"/>
    <n v="0"/>
    <b v="0"/>
    <x v="0"/>
    <x v="3"/>
  </r>
  <r>
    <n v="175"/>
    <s v="Gooseberry Fool - Feature Film"/>
    <s v="To heal her scars Olivia must take a journey back to her roots, where an unresolved conflict stands between her and musical success."/>
    <x v="22"/>
    <n v="1297"/>
    <x v="2"/>
    <s v="GB"/>
    <s v="GBP"/>
    <n v="1409337611"/>
    <n v="1407177611"/>
    <x v="3"/>
    <x v="175"/>
    <b v="0"/>
    <n v="26"/>
    <b v="0"/>
    <x v="0"/>
    <x v="3"/>
  </r>
  <r>
    <n v="176"/>
    <s v="Silent Monster"/>
    <s v="I'm seeking funding to finish my short film, Silent Monster, to bring awareness to teenage bullying as well as teenage violence."/>
    <x v="15"/>
    <n v="0"/>
    <x v="2"/>
    <s v="US"/>
    <s v="USD"/>
    <n v="1438803999"/>
    <n v="1436211999"/>
    <x v="0"/>
    <x v="176"/>
    <b v="0"/>
    <n v="0"/>
    <b v="0"/>
    <x v="0"/>
    <x v="3"/>
  </r>
  <r>
    <n v="177"/>
    <s v="The Good Samaritan"/>
    <s v="I'm making a modern day version of the bible story &quot; The Good Samaritan&quot;"/>
    <x v="52"/>
    <n v="180"/>
    <x v="2"/>
    <s v="US"/>
    <s v="USD"/>
    <n v="1427155726"/>
    <n v="1425690526"/>
    <x v="0"/>
    <x v="177"/>
    <b v="0"/>
    <n v="7"/>
    <b v="0"/>
    <x v="0"/>
    <x v="3"/>
  </r>
  <r>
    <n v="178"/>
    <s v="El viaje de LucÃ­a"/>
    <s v="El viaje de LucÃ­a es un largometraje de ficciÃ³n con temÃ¡tica sobre el cÃ¡ncer infantil."/>
    <x v="69"/>
    <n v="0"/>
    <x v="2"/>
    <s v="ES"/>
    <s v="EUR"/>
    <n v="1448582145"/>
    <n v="1445986545"/>
    <x v="0"/>
    <x v="178"/>
    <b v="0"/>
    <n v="0"/>
    <b v="0"/>
    <x v="0"/>
    <x v="3"/>
  </r>
  <r>
    <n v="179"/>
    <s v="Sustain: A Film About Survival"/>
    <s v="A feature-length film about how three people survive in a diseased world."/>
    <x v="28"/>
    <n v="200"/>
    <x v="2"/>
    <s v="US"/>
    <s v="USD"/>
    <n v="1457056555"/>
    <n v="1454464555"/>
    <x v="2"/>
    <x v="179"/>
    <b v="0"/>
    <n v="2"/>
    <b v="0"/>
    <x v="0"/>
    <x v="3"/>
  </r>
  <r>
    <n v="180"/>
    <s v="The Rest of Us Mini-Series"/>
    <s v="The Rest of Us follows a survivor of an outbreak that nearly destroyed the earth as he travels to find some form of humanity."/>
    <x v="38"/>
    <n v="401"/>
    <x v="2"/>
    <s v="GB"/>
    <s v="GBP"/>
    <n v="1428951600"/>
    <n v="1425512843"/>
    <x v="0"/>
    <x v="180"/>
    <b v="0"/>
    <n v="13"/>
    <b v="0"/>
    <x v="0"/>
    <x v="3"/>
  </r>
  <r>
    <n v="181"/>
    <s v="Immemorial"/>
    <s v="Christina has been suffering with flash backs and some very disturbing nightmares and realises that it is more than just nightmares."/>
    <x v="77"/>
    <n v="722"/>
    <x v="2"/>
    <s v="GB"/>
    <s v="GBP"/>
    <n v="1434995295"/>
    <n v="1432403295"/>
    <x v="0"/>
    <x v="181"/>
    <b v="0"/>
    <n v="4"/>
    <b v="0"/>
    <x v="0"/>
    <x v="3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s v="US"/>
    <s v="USD"/>
    <n v="1483748232"/>
    <n v="1481156232"/>
    <x v="2"/>
    <x v="182"/>
    <b v="0"/>
    <n v="0"/>
    <b v="0"/>
    <x v="0"/>
    <x v="3"/>
  </r>
  <r>
    <n v="183"/>
    <s v="Three Little Words"/>
    <s v="Don't kill me until I meet my Dad"/>
    <x v="78"/>
    <n v="4482"/>
    <x v="2"/>
    <s v="GB"/>
    <s v="GBP"/>
    <n v="1417033610"/>
    <n v="1414438010"/>
    <x v="3"/>
    <x v="183"/>
    <b v="0"/>
    <n v="12"/>
    <b v="0"/>
    <x v="0"/>
    <x v="3"/>
  </r>
  <r>
    <n v="184"/>
    <s v="Lana - Short film"/>
    <s v="&quot;Lana&quot; is an horror/dramatic short film, written by myself, about a young woman fighting the darkness in her, but it might be too late."/>
    <x v="15"/>
    <n v="51"/>
    <x v="2"/>
    <s v="CA"/>
    <s v="CAD"/>
    <n v="1409543940"/>
    <n v="1404586762"/>
    <x v="3"/>
    <x v="184"/>
    <b v="0"/>
    <n v="2"/>
    <b v="0"/>
    <x v="0"/>
    <x v="3"/>
  </r>
  <r>
    <n v="185"/>
    <s v="BLANK Short Movie"/>
    <s v="Love has no boundaries!"/>
    <x v="79"/>
    <n v="2200"/>
    <x v="2"/>
    <s v="NO"/>
    <s v="NOK"/>
    <n v="1471557139"/>
    <n v="1468965139"/>
    <x v="2"/>
    <x v="185"/>
    <b v="0"/>
    <n v="10"/>
    <b v="0"/>
    <x v="0"/>
    <x v="3"/>
  </r>
  <r>
    <n v="186"/>
    <s v="Feature Film: The Wolfes"/>
    <s v="My film is about a boy who discovers the truth about his fathers dissapearance through the dark secrets of his mothers past."/>
    <x v="10"/>
    <n v="0"/>
    <x v="2"/>
    <s v="US"/>
    <s v="USD"/>
    <n v="1488571200"/>
    <n v="1485977434"/>
    <x v="1"/>
    <x v="186"/>
    <b v="0"/>
    <n v="0"/>
    <b v="0"/>
    <x v="0"/>
    <x v="3"/>
  </r>
  <r>
    <n v="187"/>
    <s v="The Imbalanced Heart of a Symmetric Mind (film)"/>
    <s v="A young man suffering from a severe case of OCD embarks on a road trip to find peace of mind."/>
    <x v="10"/>
    <n v="800"/>
    <x v="2"/>
    <s v="US"/>
    <s v="USD"/>
    <n v="1437461940"/>
    <n v="1435383457"/>
    <x v="0"/>
    <x v="187"/>
    <b v="0"/>
    <n v="5"/>
    <b v="0"/>
    <x v="0"/>
    <x v="3"/>
  </r>
  <r>
    <n v="188"/>
    <s v="Mariano (A Screenplay)"/>
    <s v="Mariano Messini, an aspiring musician, indebted to the mafia must put his life on the line to escape their grasp and pursue his dream."/>
    <x v="15"/>
    <n v="0"/>
    <x v="2"/>
    <s v="US"/>
    <s v="USD"/>
    <n v="1409891015"/>
    <n v="1407299015"/>
    <x v="3"/>
    <x v="188"/>
    <b v="0"/>
    <n v="0"/>
    <b v="0"/>
    <x v="0"/>
    <x v="3"/>
  </r>
  <r>
    <n v="189"/>
    <s v="A GOOD MAN'S DECISION"/>
    <s v="Jack Barlow's wife and daughter shot in cold blood at a gun confiscation station in Texas, he sets out to save his family &amp; neighbors."/>
    <x v="69"/>
    <n v="345"/>
    <x v="2"/>
    <s v="US"/>
    <s v="USD"/>
    <n v="1472920477"/>
    <n v="1467736477"/>
    <x v="2"/>
    <x v="189"/>
    <b v="0"/>
    <n v="5"/>
    <b v="0"/>
    <x v="0"/>
    <x v="3"/>
  </r>
  <r>
    <n v="190"/>
    <s v="REGIONRAT, the movie"/>
    <s v="Because hope can be a 4 letter word"/>
    <x v="14"/>
    <n v="50"/>
    <x v="2"/>
    <s v="US"/>
    <s v="USD"/>
    <n v="1466091446"/>
    <n v="1465227446"/>
    <x v="2"/>
    <x v="190"/>
    <b v="0"/>
    <n v="1"/>
    <b v="0"/>
    <x v="0"/>
    <x v="3"/>
  </r>
  <r>
    <n v="191"/>
    <s v="Trillion: Feature Film"/>
    <s v="A young boy passionate about Astronomy and Chemistry tracks down an astroid that scientists said would never hit earth."/>
    <x v="10"/>
    <n v="250"/>
    <x v="2"/>
    <s v="AU"/>
    <s v="AUD"/>
    <n v="1443782138"/>
    <n v="1440326138"/>
    <x v="0"/>
    <x v="191"/>
    <b v="0"/>
    <n v="3"/>
    <b v="0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s v="US"/>
    <s v="USD"/>
    <n v="1413572432"/>
    <n v="1410980432"/>
    <x v="3"/>
    <x v="192"/>
    <b v="0"/>
    <n v="3"/>
    <b v="0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s v="GB"/>
    <s v="GBP"/>
    <n v="1417217166"/>
    <n v="1412029566"/>
    <x v="3"/>
    <x v="193"/>
    <b v="0"/>
    <n v="0"/>
    <b v="0"/>
    <x v="0"/>
    <x v="3"/>
  </r>
  <r>
    <n v="194"/>
    <s v="Desperation Short Film"/>
    <s v="Northern Irish Original Short Film based on the desperation of love and survival and taking a risk that may change everything."/>
    <x v="30"/>
    <n v="3"/>
    <x v="2"/>
    <s v="GB"/>
    <s v="GBP"/>
    <n v="1457308531"/>
    <n v="1452124531"/>
    <x v="2"/>
    <x v="194"/>
    <b v="0"/>
    <n v="3"/>
    <b v="0"/>
    <x v="0"/>
    <x v="3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s v="US"/>
    <s v="USD"/>
    <n v="1436544332"/>
    <n v="1431360332"/>
    <x v="0"/>
    <x v="195"/>
    <b v="0"/>
    <n v="0"/>
    <b v="0"/>
    <x v="0"/>
    <x v="3"/>
  </r>
  <r>
    <n v="196"/>
    <s v="Thunder Under Control"/>
    <s v="A moving short film about a retired female boxer who develops a relationship with a young journalist who idolises her"/>
    <x v="8"/>
    <n v="1465"/>
    <x v="2"/>
    <s v="GB"/>
    <s v="GBP"/>
    <n v="1444510800"/>
    <n v="1442062898"/>
    <x v="0"/>
    <x v="196"/>
    <b v="0"/>
    <n v="19"/>
    <b v="0"/>
    <x v="0"/>
    <x v="3"/>
  </r>
  <r>
    <n v="197"/>
    <s v="Cole - A Short Film."/>
    <s v="â€œAfter a terrifying ordeal, a young woman is left in a depressive state and abandoned to cope with a distressing account of revengeâ€"/>
    <x v="30"/>
    <n v="262"/>
    <x v="2"/>
    <s v="GB"/>
    <s v="GBP"/>
    <n v="1487365200"/>
    <n v="1483734100"/>
    <x v="1"/>
    <x v="197"/>
    <b v="0"/>
    <n v="8"/>
    <b v="0"/>
    <x v="0"/>
    <x v="3"/>
  </r>
  <r>
    <n v="198"/>
    <s v="Nine Lives"/>
    <s v="Nine Lives is a story of one woman's survival of EIGHT near deaths and her love for one man as an influence to fight for the NINTH."/>
    <x v="31"/>
    <n v="279"/>
    <x v="2"/>
    <s v="US"/>
    <s v="USD"/>
    <n v="1412500322"/>
    <n v="1409908322"/>
    <x v="3"/>
    <x v="198"/>
    <b v="0"/>
    <n v="6"/>
    <b v="0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s v="US"/>
    <s v="USD"/>
    <n v="1472698702"/>
    <n v="1470106702"/>
    <x v="2"/>
    <x v="199"/>
    <b v="0"/>
    <n v="0"/>
    <b v="0"/>
    <x v="0"/>
    <x v="3"/>
  </r>
  <r>
    <n v="200"/>
    <s v="The Crossing Shore"/>
    <s v="A film dedicated to an AAF Pilot's struggle to survive behind enemy lines during WWII."/>
    <x v="12"/>
    <n v="1571.55"/>
    <x v="2"/>
    <s v="US"/>
    <s v="USD"/>
    <n v="1410746403"/>
    <n v="1408154403"/>
    <x v="3"/>
    <x v="200"/>
    <b v="0"/>
    <n v="18"/>
    <b v="0"/>
    <x v="0"/>
    <x v="3"/>
  </r>
  <r>
    <n v="201"/>
    <s v="Life of Change"/>
    <s v="Everyone has a choice. Can two college students get past their differences to save the life of a man whom they've never met before?"/>
    <x v="81"/>
    <n v="380"/>
    <x v="2"/>
    <s v="US"/>
    <s v="USD"/>
    <n v="1423424329"/>
    <n v="1421696329"/>
    <x v="0"/>
    <x v="201"/>
    <b v="0"/>
    <n v="7"/>
    <b v="0"/>
    <x v="0"/>
    <x v="3"/>
  </r>
  <r>
    <n v="202"/>
    <s v="Modern Gangsters"/>
    <s v="new web series created by jonney terry"/>
    <x v="12"/>
    <n v="0"/>
    <x v="2"/>
    <s v="US"/>
    <s v="USD"/>
    <n v="1444337940"/>
    <n v="1441750564"/>
    <x v="0"/>
    <x v="202"/>
    <b v="0"/>
    <n v="0"/>
    <b v="0"/>
    <x v="0"/>
    <x v="3"/>
  </r>
  <r>
    <n v="203"/>
    <s v="TheM"/>
    <s v="We are aiming to make a Web Series based on Youth Culture and the misrepresentation of socially stereotyped people."/>
    <x v="30"/>
    <n v="746"/>
    <x v="2"/>
    <s v="GB"/>
    <s v="GBP"/>
    <n v="1422562864"/>
    <n v="1417378864"/>
    <x v="3"/>
    <x v="203"/>
    <b v="0"/>
    <n v="8"/>
    <b v="0"/>
    <x v="0"/>
    <x v="3"/>
  </r>
  <r>
    <n v="204"/>
    <s v="WHERE IS DANIEL? The feature film"/>
    <s v="A feature film based on the true story of Bruce and Denise Morcombe and their battle for justice for their missing son Daniel."/>
    <x v="82"/>
    <n v="152165"/>
    <x v="2"/>
    <s v="AU"/>
    <s v="AUD"/>
    <n v="1470319203"/>
    <n v="1467727203"/>
    <x v="2"/>
    <x v="204"/>
    <b v="0"/>
    <n v="1293"/>
    <b v="0"/>
    <x v="0"/>
    <x v="3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s v="US"/>
    <s v="USD"/>
    <n v="1444144222"/>
    <n v="1441120222"/>
    <x v="0"/>
    <x v="205"/>
    <b v="0"/>
    <n v="17"/>
    <b v="0"/>
    <x v="0"/>
    <x v="3"/>
  </r>
  <r>
    <n v="206"/>
    <s v="Blood Bond Movie Development"/>
    <s v="A love story featuring adoption,struggle,dysfunction,grace, healing, and restoration."/>
    <x v="83"/>
    <n v="0"/>
    <x v="2"/>
    <s v="US"/>
    <s v="USD"/>
    <n v="1470441983"/>
    <n v="1468627583"/>
    <x v="2"/>
    <x v="206"/>
    <b v="0"/>
    <n v="0"/>
    <b v="0"/>
    <x v="0"/>
    <x v="3"/>
  </r>
  <r>
    <n v="207"/>
    <s v="M39 - Action film / Drama"/>
    <s v="To avoid bankruptcy, Vincent, a passionate young entrepreneur embarks  on an illicit affair in order to save his dream business."/>
    <x v="32"/>
    <n v="2130"/>
    <x v="2"/>
    <s v="CA"/>
    <s v="CAD"/>
    <n v="1420346638"/>
    <n v="1417754638"/>
    <x v="3"/>
    <x v="207"/>
    <b v="0"/>
    <n v="13"/>
    <b v="0"/>
    <x v="0"/>
    <x v="3"/>
  </r>
  <r>
    <n v="208"/>
    <s v="OLIVIA"/>
    <s v="A young woman's journey from Africa to Australia where she finds heaven on earth, love and tragedy. Within her tragedy she saves lives."/>
    <x v="63"/>
    <n v="0"/>
    <x v="2"/>
    <s v="AU"/>
    <s v="AUD"/>
    <n v="1418719967"/>
    <n v="1416127967"/>
    <x v="3"/>
    <x v="208"/>
    <b v="0"/>
    <n v="0"/>
    <b v="0"/>
    <x v="0"/>
    <x v="3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s v="US"/>
    <s v="USD"/>
    <n v="1436566135"/>
    <n v="1433974135"/>
    <x v="0"/>
    <x v="209"/>
    <b v="0"/>
    <n v="0"/>
    <b v="0"/>
    <x v="0"/>
    <x v="3"/>
  </r>
  <r>
    <n v="210"/>
    <s v="Like Son, Like Father"/>
    <s v="A tender short film about a young man who needs advice from  someone he had no intention of ever meeting, his biological father."/>
    <x v="14"/>
    <n v="3030"/>
    <x v="2"/>
    <s v="US"/>
    <s v="USD"/>
    <n v="1443675600"/>
    <n v="1441157592"/>
    <x v="0"/>
    <x v="210"/>
    <b v="0"/>
    <n v="33"/>
    <b v="0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s v="US"/>
    <s v="USD"/>
    <n v="1442634617"/>
    <n v="1440042617"/>
    <x v="0"/>
    <x v="211"/>
    <b v="0"/>
    <n v="12"/>
    <b v="0"/>
    <x v="0"/>
    <x v="3"/>
  </r>
  <r>
    <n v="212"/>
    <s v="The Ecstasy of Vengeance - Feature Length Film"/>
    <s v="This film is a fictional crime drama following the events of a heist that ended in bloodshed."/>
    <x v="84"/>
    <n v="1"/>
    <x v="2"/>
    <s v="US"/>
    <s v="USD"/>
    <n v="1460837320"/>
    <n v="1455656920"/>
    <x v="2"/>
    <x v="212"/>
    <b v="0"/>
    <n v="1"/>
    <b v="0"/>
    <x v="0"/>
    <x v="3"/>
  </r>
  <r>
    <n v="213"/>
    <s v="Hart Blvd. A feature film by Andrew Greve"/>
    <s v="A family dramedy about a grandfather  and grandson who are both on their path to redemption."/>
    <x v="63"/>
    <n v="20"/>
    <x v="2"/>
    <s v="US"/>
    <s v="USD"/>
    <n v="1439734001"/>
    <n v="1437142547"/>
    <x v="0"/>
    <x v="213"/>
    <b v="0"/>
    <n v="1"/>
    <b v="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s v="US"/>
    <s v="USD"/>
    <n v="1425655349"/>
    <n v="1420471349"/>
    <x v="0"/>
    <x v="214"/>
    <b v="0"/>
    <n v="1"/>
    <b v="0"/>
    <x v="0"/>
    <x v="3"/>
  </r>
  <r>
    <n v="215"/>
    <s v="Invisible Scars"/>
    <s v="A short drama based on a true events. Story of a British Soldier who comes back home suffering from Post Traumatic Stress Disorder."/>
    <x v="85"/>
    <n v="10"/>
    <x v="2"/>
    <s v="GB"/>
    <s v="GBP"/>
    <n v="1455753540"/>
    <n v="1452058282"/>
    <x v="2"/>
    <x v="215"/>
    <b v="0"/>
    <n v="1"/>
    <b v="0"/>
    <x v="0"/>
    <x v="3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s v="US"/>
    <s v="USD"/>
    <n v="1429740037"/>
    <n v="1425423637"/>
    <x v="0"/>
    <x v="216"/>
    <b v="0"/>
    <n v="84"/>
    <b v="0"/>
    <x v="0"/>
    <x v="3"/>
  </r>
  <r>
    <n v="217"/>
    <s v="Bitch"/>
    <s v="A roadmovie by paw"/>
    <x v="57"/>
    <n v="11943"/>
    <x v="2"/>
    <s v="SE"/>
    <s v="SEK"/>
    <n v="1419780149"/>
    <n v="1417101749"/>
    <x v="3"/>
    <x v="217"/>
    <b v="0"/>
    <n v="38"/>
    <b v="0"/>
    <x v="0"/>
    <x v="3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s v="US"/>
    <s v="USD"/>
    <n v="1431702289"/>
    <n v="1426518289"/>
    <x v="0"/>
    <x v="218"/>
    <b v="0"/>
    <n v="1"/>
    <b v="0"/>
    <x v="0"/>
    <x v="3"/>
  </r>
  <r>
    <n v="219"/>
    <s v="True Colors"/>
    <s v="An hour-long pilot about a group of suburban LGBT teens coming of age in the early 90's."/>
    <x v="63"/>
    <n v="8815"/>
    <x v="2"/>
    <s v="US"/>
    <s v="USD"/>
    <n v="1459493940"/>
    <n v="1456732225"/>
    <x v="2"/>
    <x v="219"/>
    <b v="0"/>
    <n v="76"/>
    <b v="0"/>
    <x v="0"/>
    <x v="3"/>
  </r>
  <r>
    <n v="220"/>
    <s v="LA VIE"/>
    <s v="A Freelancer abandons everything to chase after his dream of being &quot;great&quot; escape to Bangkok and return to his home-world."/>
    <x v="63"/>
    <n v="360"/>
    <x v="2"/>
    <s v="US"/>
    <s v="USD"/>
    <n v="1440101160"/>
    <n v="1436542030"/>
    <x v="0"/>
    <x v="220"/>
    <b v="0"/>
    <n v="3"/>
    <b v="0"/>
    <x v="0"/>
    <x v="3"/>
  </r>
  <r>
    <n v="221"/>
    <s v="Archetypes"/>
    <s v="Film about Schizophrenia with Surreal Twists!"/>
    <x v="63"/>
    <n v="0"/>
    <x v="2"/>
    <s v="US"/>
    <s v="USD"/>
    <n v="1427569564"/>
    <n v="1422389164"/>
    <x v="0"/>
    <x v="221"/>
    <b v="0"/>
    <n v="0"/>
    <b v="0"/>
    <x v="0"/>
    <x v="3"/>
  </r>
  <r>
    <n v="222"/>
    <s v="SICKNESS 2014 Build Killian's Bike"/>
    <s v="Killian leader of an outlaw bike gang doesnâ€™t have a bike yet and here is your chance to help design and build his machine."/>
    <x v="28"/>
    <n v="130"/>
    <x v="2"/>
    <s v="US"/>
    <s v="USD"/>
    <n v="1427423940"/>
    <n v="1422383318"/>
    <x v="0"/>
    <x v="222"/>
    <b v="0"/>
    <n v="2"/>
    <b v="0"/>
    <x v="0"/>
    <x v="3"/>
  </r>
  <r>
    <n v="223"/>
    <s v="The Pass"/>
    <s v="An old man, a U.S Marine Corps veteran remembers his combat experience in the battle of Toktong Pass 1950, during the Korean War."/>
    <x v="86"/>
    <n v="0"/>
    <x v="2"/>
    <s v="US"/>
    <s v="USD"/>
    <n v="1463879100"/>
    <n v="1461287350"/>
    <x v="2"/>
    <x v="223"/>
    <b v="0"/>
    <n v="0"/>
    <b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s v="AU"/>
    <s v="AUD"/>
    <n v="1436506726"/>
    <n v="1431322726"/>
    <x v="0"/>
    <x v="224"/>
    <b v="0"/>
    <n v="0"/>
    <b v="0"/>
    <x v="0"/>
    <x v="3"/>
  </r>
  <r>
    <n v="225"/>
    <s v="Backpage Shawty"/>
    <s v="I'm creating a &quot;Lifetime&quot; type drama film about a girl who uses backpage for money, but trying to turn her life around."/>
    <x v="48"/>
    <n v="0"/>
    <x v="2"/>
    <s v="US"/>
    <s v="USD"/>
    <n v="1460153054"/>
    <n v="1457564654"/>
    <x v="2"/>
    <x v="225"/>
    <b v="0"/>
    <n v="0"/>
    <b v="0"/>
    <x v="0"/>
    <x v="3"/>
  </r>
  <r>
    <n v="226"/>
    <s v="MAGGIE Film"/>
    <s v="A TRUE STORY OF DOMESTIC VILOLENCE THAT SEEKS TO OFFER THE VIEWER OUTLEST OF SUPPORT."/>
    <x v="88"/>
    <n v="250"/>
    <x v="2"/>
    <s v="GB"/>
    <s v="GBP"/>
    <n v="1433064540"/>
    <n v="1428854344"/>
    <x v="0"/>
    <x v="226"/>
    <b v="0"/>
    <n v="2"/>
    <b v="0"/>
    <x v="0"/>
    <x v="3"/>
  </r>
  <r>
    <n v="227"/>
    <s v="The Chance of Freedom Short Film"/>
    <s v="Imagine your life is full is nothing but pain and darkness. One day, you had the chance to be free from it all. Would you take it?"/>
    <x v="89"/>
    <n v="0"/>
    <x v="2"/>
    <s v="US"/>
    <s v="USD"/>
    <n v="1436477241"/>
    <n v="1433885241"/>
    <x v="0"/>
    <x v="227"/>
    <b v="0"/>
    <n v="0"/>
    <b v="0"/>
    <x v="0"/>
    <x v="3"/>
  </r>
  <r>
    <n v="228"/>
    <s v="Facets of a Geek life"/>
    <s v="I am making a film from one one of my books called facets of a Geek life."/>
    <x v="6"/>
    <n v="0"/>
    <x v="2"/>
    <s v="GB"/>
    <s v="GBP"/>
    <n v="1433176105"/>
    <n v="1427992105"/>
    <x v="0"/>
    <x v="228"/>
    <b v="0"/>
    <n v="0"/>
    <b v="0"/>
    <x v="0"/>
    <x v="3"/>
  </r>
  <r>
    <n v="229"/>
    <s v="The Perfect Plan"/>
    <s v="I teenage girl that wants to go around the system. She does all she can to cheat and finds herself in a bad position when she messesup"/>
    <x v="9"/>
    <n v="0"/>
    <x v="2"/>
    <s v="DE"/>
    <s v="EUR"/>
    <n v="1455402297"/>
    <n v="1452810297"/>
    <x v="2"/>
    <x v="229"/>
    <b v="0"/>
    <n v="0"/>
    <b v="0"/>
    <x v="0"/>
    <x v="3"/>
  </r>
  <r>
    <n v="230"/>
    <s v="In Love There's War"/>
    <s v="In Love There's War is a spicy web series that will have viewers at the edge of their seats as deception and hidden secrecies unravel."/>
    <x v="36"/>
    <n v="60"/>
    <x v="2"/>
    <s v="US"/>
    <s v="USD"/>
    <n v="1433443151"/>
    <n v="1430851151"/>
    <x v="0"/>
    <x v="230"/>
    <b v="0"/>
    <n v="2"/>
    <b v="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s v="US"/>
    <s v="USD"/>
    <n v="1451775651"/>
    <n v="1449183651"/>
    <x v="0"/>
    <x v="231"/>
    <b v="0"/>
    <n v="0"/>
    <b v="0"/>
    <x v="0"/>
    <x v="3"/>
  </r>
  <r>
    <n v="232"/>
    <s v="#noblurredlines"/>
    <s v="A high-impact, high-quality resource to address, for young people and youth-related professionals, the issue of sexual consent."/>
    <x v="23"/>
    <n v="110"/>
    <x v="2"/>
    <s v="GB"/>
    <s v="GBP"/>
    <n v="1425066546"/>
    <n v="1422474546"/>
    <x v="0"/>
    <x v="232"/>
    <b v="0"/>
    <n v="7"/>
    <b v="0"/>
    <x v="0"/>
    <x v="3"/>
  </r>
  <r>
    <n v="233"/>
    <s v="Area 4 - The Film"/>
    <s v="â€œArea 4â€ revolves around Frank Hammond, a counselor at a high school, who discovers the scandals that took place."/>
    <x v="90"/>
    <n v="0"/>
    <x v="2"/>
    <s v="US"/>
    <s v="USD"/>
    <n v="1475185972"/>
    <n v="1472593972"/>
    <x v="2"/>
    <x v="233"/>
    <b v="0"/>
    <n v="0"/>
    <b v="0"/>
    <x v="0"/>
    <x v="3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s v="US"/>
    <s v="USD"/>
    <n v="1434847859"/>
    <n v="1431391859"/>
    <x v="0"/>
    <x v="234"/>
    <b v="0"/>
    <n v="5"/>
    <b v="0"/>
    <x v="0"/>
    <x v="3"/>
  </r>
  <r>
    <n v="235"/>
    <s v="Film about help homeless child to live a better life."/>
    <s v="Taking people on a deep emotional trip with a story about sometimes those who have less, give more."/>
    <x v="3"/>
    <n v="0"/>
    <x v="2"/>
    <s v="US"/>
    <s v="USD"/>
    <n v="1436478497"/>
    <n v="1433886497"/>
    <x v="0"/>
    <x v="235"/>
    <b v="0"/>
    <n v="0"/>
    <b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s v="US"/>
    <s v="USD"/>
    <n v="1451952000"/>
    <n v="1447380099"/>
    <x v="0"/>
    <x v="236"/>
    <b v="0"/>
    <n v="0"/>
    <b v="0"/>
    <x v="0"/>
    <x v="3"/>
  </r>
  <r>
    <n v="237"/>
    <s v="Making The Choice"/>
    <s v="Making The Choice is a christian short film series."/>
    <x v="36"/>
    <n v="50"/>
    <x v="2"/>
    <s v="US"/>
    <s v="USD"/>
    <n v="1457445069"/>
    <n v="1452261069"/>
    <x v="2"/>
    <x v="237"/>
    <b v="0"/>
    <n v="1"/>
    <b v="0"/>
    <x v="0"/>
    <x v="3"/>
  </r>
  <r>
    <n v="238"/>
    <s v="Within The Threshold"/>
    <s v="A film to stop society from judging others and get along. Life is not about discrimination! Donate for this Thrilling Drama Series!!!!"/>
    <x v="91"/>
    <n v="0"/>
    <x v="2"/>
    <s v="US"/>
    <s v="USD"/>
    <n v="1483088400"/>
    <n v="1481324760"/>
    <x v="2"/>
    <x v="238"/>
    <b v="0"/>
    <n v="0"/>
    <b v="0"/>
    <x v="0"/>
    <x v="3"/>
  </r>
  <r>
    <n v="239"/>
    <s v="Filthy - Short Film"/>
    <s v="Lovers Clint and Eli convey their conflicting perspectives of guilt and remorse while in the desolate Australian bush."/>
    <x v="28"/>
    <n v="250"/>
    <x v="2"/>
    <s v="AU"/>
    <s v="AUD"/>
    <n v="1446984000"/>
    <n v="1445308730"/>
    <x v="0"/>
    <x v="239"/>
    <b v="0"/>
    <n v="5"/>
    <b v="0"/>
    <x v="0"/>
    <x v="3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s v="US"/>
    <s v="USD"/>
    <n v="1367773211"/>
    <n v="1363885211"/>
    <x v="4"/>
    <x v="240"/>
    <b v="1"/>
    <n v="137"/>
    <b v="1"/>
    <x v="0"/>
    <x v="4"/>
  </r>
  <r>
    <n v="241"/>
    <s v="&quot;LESLIE&quot;"/>
    <s v="&quot;LESLIE&quot; explores the unapologetic life of Leslie Cochran, the thong-clad homeless man turned cultural icon in the heart of Texas."/>
    <x v="92"/>
    <n v="41000"/>
    <x v="0"/>
    <s v="US"/>
    <s v="USD"/>
    <n v="1419180304"/>
    <n v="1415292304"/>
    <x v="3"/>
    <x v="241"/>
    <b v="1"/>
    <n v="376"/>
    <b v="1"/>
    <x v="0"/>
    <x v="4"/>
  </r>
  <r>
    <n v="242"/>
    <s v="Hardwater"/>
    <s v="An unprecedented feature-length documentary film about Maine's tribal, oft-misunderstood ice fishing sub-culture."/>
    <x v="93"/>
    <n v="14750"/>
    <x v="0"/>
    <s v="US"/>
    <s v="USD"/>
    <n v="1324381790"/>
    <n v="1321357790"/>
    <x v="6"/>
    <x v="242"/>
    <b v="1"/>
    <n v="202"/>
    <b v="1"/>
    <x v="0"/>
    <x v="4"/>
  </r>
  <r>
    <n v="243"/>
    <s v="Following Boruch"/>
    <s v="A Hasidic man reaches a turning point in his recovery from mental illness and addiction, and is determined to start a new life."/>
    <x v="31"/>
    <n v="25648"/>
    <x v="0"/>
    <s v="US"/>
    <s v="USD"/>
    <n v="1393031304"/>
    <n v="1390439304"/>
    <x v="3"/>
    <x v="243"/>
    <b v="1"/>
    <n v="328"/>
    <b v="1"/>
    <x v="0"/>
    <x v="4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s v="US"/>
    <s v="USD"/>
    <n v="1268723160"/>
    <n v="1265269559"/>
    <x v="7"/>
    <x v="244"/>
    <b v="1"/>
    <n v="84"/>
    <b v="1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s v="US"/>
    <s v="USD"/>
    <n v="1345079785"/>
    <n v="1342487785"/>
    <x v="5"/>
    <x v="245"/>
    <b v="1"/>
    <n v="96"/>
    <b v="1"/>
    <x v="0"/>
    <x v="4"/>
  </r>
  <r>
    <n v="246"/>
    <s v="LEAVING ATLANTA THE FILM"/>
    <s v="From 1979 to 1981 twenty-nine Black children in Atlanta were murdered and the others terrified. This is our story..."/>
    <x v="10"/>
    <n v="15273"/>
    <x v="0"/>
    <s v="US"/>
    <s v="USD"/>
    <n v="1292665405"/>
    <n v="1288341805"/>
    <x v="7"/>
    <x v="246"/>
    <b v="1"/>
    <n v="223"/>
    <b v="1"/>
    <x v="0"/>
    <x v="4"/>
  </r>
  <r>
    <n v="247"/>
    <s v="Deja-Vu: Dissecting Memory on Camera"/>
    <s v="A young neuroscientist attempts to reconnect with his ailing father by obsessively studying old family footage._x000a_"/>
    <x v="10"/>
    <n v="6705"/>
    <x v="0"/>
    <s v="US"/>
    <s v="USD"/>
    <n v="1287200340"/>
    <n v="1284042614"/>
    <x v="7"/>
    <x v="247"/>
    <b v="1"/>
    <n v="62"/>
    <b v="1"/>
    <x v="0"/>
    <x v="4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s v="US"/>
    <s v="USD"/>
    <n v="1325961309"/>
    <n v="1322073309"/>
    <x v="6"/>
    <x v="248"/>
    <b v="1"/>
    <n v="146"/>
    <b v="1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s v="US"/>
    <s v="USD"/>
    <n v="1282498800"/>
    <n v="1275603020"/>
    <x v="7"/>
    <x v="249"/>
    <b v="1"/>
    <n v="235"/>
    <b v="1"/>
    <x v="0"/>
    <x v="4"/>
  </r>
  <r>
    <n v="250"/>
    <s v="BOONE- THE DOCUMENTARY"/>
    <s v="Three young farmers risk land and friendship to stand up to the USDA. An experiential film about living a life of self reliance."/>
    <x v="11"/>
    <n v="31675"/>
    <x v="0"/>
    <s v="US"/>
    <s v="USD"/>
    <n v="1370525691"/>
    <n v="1367933691"/>
    <x v="4"/>
    <x v="250"/>
    <b v="1"/>
    <n v="437"/>
    <b v="1"/>
    <x v="0"/>
    <x v="4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s v="US"/>
    <s v="USD"/>
    <n v="1337194800"/>
    <n v="1334429646"/>
    <x v="5"/>
    <x v="251"/>
    <b v="1"/>
    <n v="77"/>
    <b v="1"/>
    <x v="0"/>
    <x v="4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s v="US"/>
    <s v="USD"/>
    <n v="1275364740"/>
    <n v="1269878058"/>
    <x v="7"/>
    <x v="252"/>
    <b v="1"/>
    <n v="108"/>
    <b v="1"/>
    <x v="0"/>
    <x v="4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s v="US"/>
    <s v="USD"/>
    <n v="1329320235"/>
    <n v="1326728235"/>
    <x v="5"/>
    <x v="253"/>
    <b v="1"/>
    <n v="7"/>
    <b v="1"/>
    <x v="0"/>
    <x v="4"/>
  </r>
  <r>
    <n v="254"/>
    <s v="&quot;I Clown You&quot; Documentary"/>
    <s v="&quot;I Clown You&quot; is a documentary about Israeli medical clowns and clowning as an art of challenging the norm."/>
    <x v="95"/>
    <n v="28067.34"/>
    <x v="0"/>
    <s v="US"/>
    <s v="USD"/>
    <n v="1445047200"/>
    <n v="1442443910"/>
    <x v="0"/>
    <x v="254"/>
    <b v="1"/>
    <n v="314"/>
    <b v="1"/>
    <x v="0"/>
    <x v="4"/>
  </r>
  <r>
    <n v="255"/>
    <s v="xoxosms: a documentary about love in the 21st century"/>
    <s v="xoxosms is a documentary about first love, long distance and Skype."/>
    <x v="6"/>
    <n v="8538.66"/>
    <x v="0"/>
    <s v="US"/>
    <s v="USD"/>
    <n v="1300275482"/>
    <n v="1297687082"/>
    <x v="6"/>
    <x v="255"/>
    <b v="1"/>
    <n v="188"/>
    <b v="1"/>
    <x v="0"/>
    <x v="4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s v="US"/>
    <s v="USD"/>
    <n v="1363458467"/>
    <n v="1360866467"/>
    <x v="4"/>
    <x v="256"/>
    <b v="1"/>
    <n v="275"/>
    <b v="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s v="US"/>
    <s v="USD"/>
    <n v="1463670162"/>
    <n v="1461078162"/>
    <x v="2"/>
    <x v="257"/>
    <b v="1"/>
    <n v="560"/>
    <b v="1"/>
    <x v="0"/>
    <x v="4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s v="US"/>
    <s v="USD"/>
    <n v="1308359666"/>
    <n v="1305767666"/>
    <x v="6"/>
    <x v="258"/>
    <b v="1"/>
    <n v="688"/>
    <b v="1"/>
    <x v="0"/>
    <x v="4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s v="US"/>
    <s v="USD"/>
    <n v="1428514969"/>
    <n v="1425922969"/>
    <x v="0"/>
    <x v="259"/>
    <b v="1"/>
    <n v="942"/>
    <b v="1"/>
    <x v="0"/>
    <x v="4"/>
  </r>
  <r>
    <n v="260"/>
    <s v="Escaramuza: Riding from the Heart (a feature documentary)"/>
    <s v="In the traditional world of Mexican Rodeo, a team of first-generation California girls does it their way."/>
    <x v="3"/>
    <n v="10640"/>
    <x v="0"/>
    <s v="US"/>
    <s v="USD"/>
    <n v="1279360740"/>
    <n v="1275415679"/>
    <x v="7"/>
    <x v="260"/>
    <b v="1"/>
    <n v="88"/>
    <b v="1"/>
    <x v="0"/>
    <x v="4"/>
  </r>
  <r>
    <n v="261"/>
    <s v="Empires: The Film"/>
    <s v="Empires explores the impact of networks on histories and philosophies of political thought."/>
    <x v="22"/>
    <n v="21480"/>
    <x v="0"/>
    <s v="US"/>
    <s v="USD"/>
    <n v="1339080900"/>
    <n v="1334783704"/>
    <x v="5"/>
    <x v="261"/>
    <b v="1"/>
    <n v="220"/>
    <b v="1"/>
    <x v="0"/>
    <x v="4"/>
  </r>
  <r>
    <n v="262"/>
    <s v="The Last Cosmonaut"/>
    <s v="He can never die. He will live forever. He is the last cosmonaut, and this is his story."/>
    <x v="30"/>
    <n v="6000"/>
    <x v="0"/>
    <s v="US"/>
    <s v="USD"/>
    <n v="1298699828"/>
    <n v="1294811828"/>
    <x v="6"/>
    <x v="262"/>
    <b v="1"/>
    <n v="145"/>
    <b v="1"/>
    <x v="0"/>
    <x v="4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s v="US"/>
    <s v="USD"/>
    <n v="1348786494"/>
    <n v="1346194494"/>
    <x v="5"/>
    <x v="263"/>
    <b v="1"/>
    <n v="963"/>
    <b v="1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s v="US"/>
    <s v="USD"/>
    <n v="1336747995"/>
    <n v="1334155995"/>
    <x v="5"/>
    <x v="264"/>
    <b v="1"/>
    <n v="91"/>
    <b v="1"/>
    <x v="0"/>
    <x v="4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s v="US"/>
    <s v="USD"/>
    <n v="1273522560"/>
    <n v="1269928430"/>
    <x v="7"/>
    <x v="265"/>
    <b v="1"/>
    <n v="58"/>
    <b v="1"/>
    <x v="0"/>
    <x v="4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s v="US"/>
    <s v="USD"/>
    <n v="1271994660"/>
    <n v="1264565507"/>
    <x v="7"/>
    <x v="266"/>
    <b v="1"/>
    <n v="36"/>
    <b v="1"/>
    <x v="0"/>
    <x v="4"/>
  </r>
  <r>
    <n v="267"/>
    <s v="Uncharted Amazon"/>
    <s v="A visually stunning, feature length film chronicling life's challenges in the remote depths of the Amazon rainforest."/>
    <x v="97"/>
    <n v="12965.44"/>
    <x v="0"/>
    <s v="GB"/>
    <s v="GBP"/>
    <n v="1403693499"/>
    <n v="1401101499"/>
    <x v="3"/>
    <x v="267"/>
    <b v="1"/>
    <n v="165"/>
    <b v="1"/>
    <x v="0"/>
    <x v="4"/>
  </r>
  <r>
    <n v="268"/>
    <s v="La Tierra de los Adioses"/>
    <s v="Help us finish a documentary about four teens coming-of-age in a small, rural Mexican town that has suffered 50% migration to the U.S."/>
    <x v="10"/>
    <n v="5570"/>
    <x v="0"/>
    <s v="US"/>
    <s v="USD"/>
    <n v="1320640778"/>
    <n v="1316749178"/>
    <x v="6"/>
    <x v="268"/>
    <b v="1"/>
    <n v="111"/>
    <b v="1"/>
    <x v="0"/>
    <x v="4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s v="AU"/>
    <s v="AUD"/>
    <n v="1487738622"/>
    <n v="1485146622"/>
    <x v="1"/>
    <x v="269"/>
    <b v="1"/>
    <n v="1596"/>
    <b v="1"/>
    <x v="0"/>
    <x v="4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s v="US"/>
    <s v="USD"/>
    <n v="1306296000"/>
    <n v="1301950070"/>
    <x v="6"/>
    <x v="270"/>
    <b v="1"/>
    <n v="61"/>
    <b v="1"/>
    <x v="0"/>
    <x v="4"/>
  </r>
  <r>
    <n v="271"/>
    <s v="The Mathare Project"/>
    <s v="A documentary shot over 12 years about the hopes and dreams of five orphans struggling to reach adulthood in Kenya's Mathare slum."/>
    <x v="11"/>
    <n v="31404"/>
    <x v="0"/>
    <s v="US"/>
    <s v="USD"/>
    <n v="1388649600"/>
    <n v="1386123861"/>
    <x v="4"/>
    <x v="271"/>
    <b v="1"/>
    <n v="287"/>
    <b v="1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s v="US"/>
    <s v="USD"/>
    <n v="1272480540"/>
    <n v="1267220191"/>
    <x v="7"/>
    <x v="272"/>
    <b v="1"/>
    <n v="65"/>
    <b v="1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s v="US"/>
    <s v="USD"/>
    <n v="1309694266"/>
    <n v="1307102266"/>
    <x v="6"/>
    <x v="273"/>
    <b v="1"/>
    <n v="118"/>
    <b v="1"/>
    <x v="0"/>
    <x v="4"/>
  </r>
  <r>
    <n v="274"/>
    <s v="In Search of Nabad (Documentary Film)"/>
    <s v="An intimate documentary sharing the powerful voices of Seattle's Somali refugees and their search for peace in their new home."/>
    <x v="23"/>
    <n v="6240"/>
    <x v="0"/>
    <s v="US"/>
    <s v="USD"/>
    <n v="1333609140"/>
    <n v="1330638829"/>
    <x v="5"/>
    <x v="274"/>
    <b v="1"/>
    <n v="113"/>
    <b v="1"/>
    <x v="0"/>
    <x v="4"/>
  </r>
  <r>
    <n v="275"/>
    <s v="Finding the Funk"/>
    <s v="A journey through the origins and influence of funk music from James Brown to D'Angelo we are FINDING THE FUNK!"/>
    <x v="22"/>
    <n v="21679"/>
    <x v="0"/>
    <s v="US"/>
    <s v="USD"/>
    <n v="1352511966"/>
    <n v="1349916366"/>
    <x v="5"/>
    <x v="275"/>
    <b v="1"/>
    <n v="332"/>
    <b v="1"/>
    <x v="0"/>
    <x v="4"/>
  </r>
  <r>
    <n v="276"/>
    <s v="Abalimi"/>
    <s v="A film about Xhosa women in townships of South Africa micro-farming to fight extreme poverty, gain health, and create food security."/>
    <x v="23"/>
    <n v="5904"/>
    <x v="0"/>
    <s v="US"/>
    <s v="USD"/>
    <n v="1335574674"/>
    <n v="1330394274"/>
    <x v="5"/>
    <x v="276"/>
    <b v="1"/>
    <n v="62"/>
    <b v="1"/>
    <x v="0"/>
    <x v="4"/>
  </r>
  <r>
    <n v="277"/>
    <s v="Pressing On: The Letterpress Film"/>
    <s v="A documentary about the survival of letterpress and the remarkable printers who preserve the history and knowledge of the craft."/>
    <x v="99"/>
    <n v="71748"/>
    <x v="0"/>
    <s v="US"/>
    <s v="USD"/>
    <n v="1432416219"/>
    <n v="1429824219"/>
    <x v="0"/>
    <x v="277"/>
    <b v="1"/>
    <n v="951"/>
    <b v="1"/>
    <x v="0"/>
    <x v="4"/>
  </r>
  <r>
    <n v="278"/>
    <s v="The Babushkas of Chernobyl"/>
    <s v="An unlikely story of spirit, defiance and beauty from the most contaminated place on Earth"/>
    <x v="100"/>
    <n v="40594"/>
    <x v="0"/>
    <s v="US"/>
    <s v="USD"/>
    <n v="1350003539"/>
    <n v="1347411539"/>
    <x v="5"/>
    <x v="278"/>
    <b v="1"/>
    <n v="415"/>
    <b v="1"/>
    <x v="0"/>
    <x v="4"/>
  </r>
  <r>
    <n v="279"/>
    <s v="Instructions on Parting"/>
    <s v="This documentary film is an intimate portrait of love and loss that observes family and nature undergoing the cycle of birth to death."/>
    <x v="73"/>
    <n v="26744.11"/>
    <x v="0"/>
    <s v="US"/>
    <s v="USD"/>
    <n v="1488160860"/>
    <n v="1485237096"/>
    <x v="1"/>
    <x v="279"/>
    <b v="1"/>
    <n v="305"/>
    <b v="1"/>
    <x v="0"/>
    <x v="4"/>
  </r>
  <r>
    <n v="280"/>
    <s v="Korengal Theatrical Release"/>
    <s v="My latest film Korengal, takes us back to the same valley with the same troops as in my Academy AwardÂ® nominated film Restrepo."/>
    <x v="96"/>
    <n v="117108"/>
    <x v="0"/>
    <s v="US"/>
    <s v="USD"/>
    <n v="1401459035"/>
    <n v="1397571035"/>
    <x v="3"/>
    <x v="280"/>
    <b v="1"/>
    <n v="2139"/>
    <b v="1"/>
    <x v="0"/>
    <x v="4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s v="US"/>
    <s v="USD"/>
    <n v="1249932360"/>
    <n v="1242532513"/>
    <x v="8"/>
    <x v="281"/>
    <b v="1"/>
    <n v="79"/>
    <b v="1"/>
    <x v="0"/>
    <x v="4"/>
  </r>
  <r>
    <n v="282"/>
    <s v="Greenlight the PATROL BASE JAKER Movie"/>
    <s v="See US Marines make counter-insurgency work in Helmand Province--the Taliban's stronghold in Afghanistan."/>
    <x v="101"/>
    <n v="45535"/>
    <x v="0"/>
    <s v="US"/>
    <s v="USD"/>
    <n v="1266876000"/>
    <n v="1263679492"/>
    <x v="7"/>
    <x v="282"/>
    <b v="1"/>
    <n v="179"/>
    <b v="1"/>
    <x v="0"/>
    <x v="4"/>
  </r>
  <r>
    <n v="283"/>
    <s v="SOLE SURVIVOR"/>
    <s v="What is the impact of survivorship on the human condition?"/>
    <x v="102"/>
    <n v="20569.05"/>
    <x v="0"/>
    <s v="US"/>
    <s v="USD"/>
    <n v="1306904340"/>
    <n v="1305219744"/>
    <x v="6"/>
    <x v="283"/>
    <b v="1"/>
    <n v="202"/>
    <b v="1"/>
    <x v="0"/>
    <x v="4"/>
  </r>
  <r>
    <n v="284"/>
    <s v="Wisconsin Rising"/>
    <s v="A film documenting WI Gov.Scott Walker's attack on working families and how it is reanimating the American labor movement."/>
    <x v="79"/>
    <n v="41850.46"/>
    <x v="0"/>
    <s v="US"/>
    <s v="USD"/>
    <n v="1327167780"/>
    <n v="1325007780"/>
    <x v="6"/>
    <x v="284"/>
    <b v="1"/>
    <n v="760"/>
    <b v="1"/>
    <x v="0"/>
    <x v="4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s v="US"/>
    <s v="USD"/>
    <n v="1379614128"/>
    <n v="1377022128"/>
    <x v="4"/>
    <x v="285"/>
    <b v="1"/>
    <n v="563"/>
    <b v="1"/>
    <x v="0"/>
    <x v="4"/>
  </r>
  <r>
    <n v="286"/>
    <s v="George Tice: Seeing Beyond the Moment"/>
    <s v="A documentary film on the life of legendary photographer George Tice by Peter Bosco, Bruce Wodder and Douglas Underdahl."/>
    <x v="36"/>
    <n v="16373"/>
    <x v="0"/>
    <s v="US"/>
    <s v="USD"/>
    <n v="1364236524"/>
    <n v="1360352124"/>
    <x v="4"/>
    <x v="286"/>
    <b v="1"/>
    <n v="135"/>
    <b v="1"/>
    <x v="0"/>
    <x v="4"/>
  </r>
  <r>
    <n v="287"/>
    <s v="In Country: A Documentary Film (POSTPRODUCTION)"/>
    <s v="War is hell. Why would anyone want to spend their weekends there?"/>
    <x v="36"/>
    <n v="26445"/>
    <x v="0"/>
    <s v="US"/>
    <s v="USD"/>
    <n v="1351828800"/>
    <n v="1349160018"/>
    <x v="5"/>
    <x v="287"/>
    <b v="1"/>
    <n v="290"/>
    <b v="1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s v="US"/>
    <s v="USD"/>
    <n v="1340683393"/>
    <n v="1337659393"/>
    <x v="5"/>
    <x v="288"/>
    <b v="1"/>
    <n v="447"/>
    <b v="1"/>
    <x v="0"/>
    <x v="4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s v="GB"/>
    <s v="GBP"/>
    <n v="1383389834"/>
    <n v="1380797834"/>
    <x v="4"/>
    <x v="289"/>
    <b v="1"/>
    <n v="232"/>
    <b v="1"/>
    <x v="0"/>
    <x v="4"/>
  </r>
  <r>
    <n v="290"/>
    <s v="INTOTHEWOODS.TV â€“ Music Media from the Pacific Northwest"/>
    <s v="Help INTOTHEWOODS.TV purchase audio and video gear, lighting and BACK UP HARD DRIVES"/>
    <x v="37"/>
    <n v="4800.8"/>
    <x v="0"/>
    <s v="US"/>
    <s v="USD"/>
    <n v="1296633540"/>
    <n v="1292316697"/>
    <x v="7"/>
    <x v="290"/>
    <b v="1"/>
    <n v="168"/>
    <b v="1"/>
    <x v="0"/>
    <x v="4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s v="US"/>
    <s v="USD"/>
    <n v="1367366460"/>
    <n v="1365791246"/>
    <x v="4"/>
    <x v="291"/>
    <b v="1"/>
    <n v="128"/>
    <b v="1"/>
    <x v="0"/>
    <x v="4"/>
  </r>
  <r>
    <n v="292"/>
    <s v="The Undocumented"/>
    <s v="THE UNDOCUMENTED is a 90 cinema verite documentary that exposes a little known consequence of current U. S. immigration policy."/>
    <x v="96"/>
    <n v="76130.2"/>
    <x v="0"/>
    <s v="US"/>
    <s v="USD"/>
    <n v="1319860740"/>
    <n v="1317064599"/>
    <x v="6"/>
    <x v="292"/>
    <b v="1"/>
    <n v="493"/>
    <b v="1"/>
    <x v="0"/>
    <x v="4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s v="US"/>
    <s v="USD"/>
    <n v="1398009714"/>
    <n v="1395417714"/>
    <x v="3"/>
    <x v="293"/>
    <b v="1"/>
    <n v="131"/>
    <b v="1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s v="US"/>
    <s v="USD"/>
    <n v="1279555200"/>
    <n v="1276480894"/>
    <x v="7"/>
    <x v="294"/>
    <b v="1"/>
    <n v="50"/>
    <b v="1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s v="US"/>
    <s v="USD"/>
    <n v="1383264000"/>
    <n v="1378080409"/>
    <x v="4"/>
    <x v="295"/>
    <b v="1"/>
    <n v="665"/>
    <b v="1"/>
    <x v="0"/>
    <x v="4"/>
  </r>
  <r>
    <n v="296"/>
    <s v="Bel Borba Is Here!"/>
    <s v="Bel Borba is Here is a feature film about the most inspiring Brazilian artist you've never heard of... until now."/>
    <x v="31"/>
    <n v="29681.55"/>
    <x v="0"/>
    <s v="US"/>
    <s v="USD"/>
    <n v="1347017083"/>
    <n v="1344857083"/>
    <x v="5"/>
    <x v="296"/>
    <b v="1"/>
    <n v="129"/>
    <b v="1"/>
    <x v="0"/>
    <x v="4"/>
  </r>
  <r>
    <n v="297"/>
    <s v="Who Owns Yoga?"/>
    <s v="Who Owns Yoga? is a feature length documentary film that explores the changing nature of yoga in the modern world."/>
    <x v="22"/>
    <n v="20128"/>
    <x v="0"/>
    <s v="US"/>
    <s v="USD"/>
    <n v="1430452740"/>
    <n v="1427390901"/>
    <x v="0"/>
    <x v="297"/>
    <b v="1"/>
    <n v="142"/>
    <b v="1"/>
    <x v="0"/>
    <x v="4"/>
  </r>
  <r>
    <n v="298"/>
    <s v="DisHonesty - A Documentary Feature Film"/>
    <s v="The truth is, we all lie - and by &quot;we,&quot; we mean everyone!"/>
    <x v="103"/>
    <n v="137254.84"/>
    <x v="0"/>
    <s v="US"/>
    <s v="USD"/>
    <n v="1399669200"/>
    <n v="1394536048"/>
    <x v="3"/>
    <x v="298"/>
    <b v="1"/>
    <n v="2436"/>
    <b v="1"/>
    <x v="0"/>
    <x v="4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s v="US"/>
    <s v="USD"/>
    <n v="1289975060"/>
    <n v="1287379460"/>
    <x v="7"/>
    <x v="299"/>
    <b v="1"/>
    <n v="244"/>
    <b v="1"/>
    <x v="0"/>
    <x v="4"/>
  </r>
  <r>
    <n v="300"/>
    <s v="The Bus "/>
    <s v="THE BUS is a feature-length documentary film celebrating one of the most iconic and beloved vehicles ever produced, the Volkswagen Bus."/>
    <x v="31"/>
    <n v="25430.66"/>
    <x v="0"/>
    <s v="US"/>
    <s v="USD"/>
    <n v="1303686138"/>
    <n v="1301007738"/>
    <x v="6"/>
    <x v="300"/>
    <b v="1"/>
    <n v="298"/>
    <b v="1"/>
    <x v="0"/>
    <x v="4"/>
  </r>
  <r>
    <n v="301"/>
    <s v="WORLD FAIR"/>
    <s v="A film about personal memory, amateur cinematography, and visions of the future at the 1939 New York World's Fair."/>
    <x v="93"/>
    <n v="15435.55"/>
    <x v="0"/>
    <s v="US"/>
    <s v="USD"/>
    <n v="1363711335"/>
    <n v="1360258935"/>
    <x v="4"/>
    <x v="301"/>
    <b v="1"/>
    <n v="251"/>
    <b v="1"/>
    <x v="0"/>
    <x v="4"/>
  </r>
  <r>
    <n v="302"/>
    <s v="(UN)CUT"/>
    <s v="(UN)CUT explores circumcisionâ€™s medical, sexual &amp; religious complexities against the backdrop of San Franciscoâ€™s latest ban controversy"/>
    <x v="3"/>
    <n v="10046"/>
    <x v="0"/>
    <s v="US"/>
    <s v="USD"/>
    <n v="1330115638"/>
    <n v="1327523638"/>
    <x v="5"/>
    <x v="302"/>
    <b v="1"/>
    <n v="108"/>
    <b v="1"/>
    <x v="0"/>
    <x v="4"/>
  </r>
  <r>
    <n v="303"/>
    <s v="The Forest for the Trees"/>
    <s v="The story of Jadab Payeng, an Indian man who single handedly planted nearly 1400 acres of forest to save his island, Majuli."/>
    <x v="9"/>
    <n v="4124"/>
    <x v="0"/>
    <s v="US"/>
    <s v="USD"/>
    <n v="1338601346"/>
    <n v="1336009346"/>
    <x v="5"/>
    <x v="303"/>
    <b v="1"/>
    <n v="82"/>
    <b v="1"/>
    <x v="0"/>
    <x v="4"/>
  </r>
  <r>
    <n v="304"/>
    <s v="Beyond Iconic: Distribution for film on Dennis Stock"/>
    <s v="A portrait of a life fully realized and a look at what it takes to make great photography."/>
    <x v="104"/>
    <n v="7876"/>
    <x v="0"/>
    <s v="US"/>
    <s v="USD"/>
    <n v="1346464800"/>
    <n v="1343096197"/>
    <x v="5"/>
    <x v="304"/>
    <b v="1"/>
    <n v="74"/>
    <b v="1"/>
    <x v="0"/>
    <x v="4"/>
  </r>
  <r>
    <n v="305"/>
    <s v="My Friend Mott-ly"/>
    <s v="A documentary that I am making about the difficult, but inspiring, life of a late friend of mine."/>
    <x v="51"/>
    <n v="9775"/>
    <x v="0"/>
    <s v="US"/>
    <s v="USD"/>
    <n v="1331392049"/>
    <n v="1328800049"/>
    <x v="5"/>
    <x v="305"/>
    <b v="1"/>
    <n v="189"/>
    <b v="1"/>
    <x v="0"/>
    <x v="4"/>
  </r>
  <r>
    <n v="306"/>
    <s v="Escape/Artist: The Jason Escape Documentary"/>
    <s v="A feature-length documentary on the life of Boston escape artist Jason Escape."/>
    <x v="28"/>
    <n v="2929"/>
    <x v="0"/>
    <s v="US"/>
    <s v="USD"/>
    <n v="1363806333"/>
    <n v="1362081933"/>
    <x v="4"/>
    <x v="306"/>
    <b v="1"/>
    <n v="80"/>
    <b v="1"/>
    <x v="0"/>
    <x v="4"/>
  </r>
  <r>
    <n v="307"/>
    <s v="Grammar Revolution"/>
    <s v="Why is grammar important?"/>
    <x v="29"/>
    <n v="24490"/>
    <x v="0"/>
    <s v="US"/>
    <s v="USD"/>
    <n v="1360276801"/>
    <n v="1357684801"/>
    <x v="4"/>
    <x v="307"/>
    <b v="1"/>
    <n v="576"/>
    <b v="1"/>
    <x v="0"/>
    <x v="4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s v="US"/>
    <s v="USD"/>
    <n v="1299775210"/>
    <n v="1295887210"/>
    <x v="6"/>
    <x v="308"/>
    <b v="1"/>
    <n v="202"/>
    <b v="1"/>
    <x v="0"/>
    <x v="4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s v="US"/>
    <s v="USD"/>
    <n v="1346695334"/>
    <n v="1344880934"/>
    <x v="5"/>
    <x v="309"/>
    <b v="1"/>
    <n v="238"/>
    <b v="1"/>
    <x v="0"/>
    <x v="4"/>
  </r>
  <r>
    <n v="310"/>
    <s v="Feels Like Coming Home Tour"/>
    <s v="30 day tour to release a compilation CD with 16 original songs about hometowns.  Webisodes and documentary to follow."/>
    <x v="28"/>
    <n v="1041.29"/>
    <x v="0"/>
    <s v="US"/>
    <s v="USD"/>
    <n v="1319076000"/>
    <n v="1317788623"/>
    <x v="6"/>
    <x v="310"/>
    <b v="1"/>
    <n v="36"/>
    <b v="1"/>
    <x v="0"/>
    <x v="4"/>
  </r>
  <r>
    <n v="311"/>
    <s v="The Sticking Place Interactive Documentary"/>
    <s v="An imaginative interactive documentary about Leah Callahan, a freestyle wrestler and Olympic hopeful."/>
    <x v="22"/>
    <n v="20820.330000000002"/>
    <x v="0"/>
    <s v="US"/>
    <s v="USD"/>
    <n v="1325404740"/>
    <n v="1321852592"/>
    <x v="6"/>
    <x v="311"/>
    <b v="1"/>
    <n v="150"/>
    <b v="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s v="US"/>
    <s v="USD"/>
    <n v="1365973432"/>
    <n v="1363381432"/>
    <x v="4"/>
    <x v="312"/>
    <b v="1"/>
    <n v="146"/>
    <b v="1"/>
    <x v="0"/>
    <x v="4"/>
  </r>
  <r>
    <n v="313"/>
    <s v="DEVIL MAY CARE"/>
    <s v="Most people have heard Bob Dorough's music over the past 50 years without knowing it. Until now. A story for every artist who refuses to give up."/>
    <x v="73"/>
    <n v="17805"/>
    <x v="0"/>
    <s v="US"/>
    <s v="USD"/>
    <n v="1281542340"/>
    <n v="1277702894"/>
    <x v="7"/>
    <x v="313"/>
    <b v="1"/>
    <n v="222"/>
    <b v="1"/>
    <x v="0"/>
    <x v="4"/>
  </r>
  <r>
    <n v="314"/>
    <s v="Making Mail: A Documentary"/>
    <s v="A documentary about artists who embrace the antiquated postal service and use it to send beautiful pieces of mail art across the globe."/>
    <x v="28"/>
    <n v="3851.5"/>
    <x v="0"/>
    <s v="US"/>
    <s v="USD"/>
    <n v="1362167988"/>
    <n v="1359575988"/>
    <x v="4"/>
    <x v="314"/>
    <b v="1"/>
    <n v="120"/>
    <b v="1"/>
    <x v="0"/>
    <x v="4"/>
  </r>
  <r>
    <n v="315"/>
    <s v="Arias With A Twist: The Docufantasy"/>
    <s v="A documentary that explores  the magical collaboration between performance artist Joey Arias and puppeteer Basil Twist."/>
    <x v="31"/>
    <n v="25312"/>
    <x v="0"/>
    <s v="US"/>
    <s v="USD"/>
    <n v="1345660334"/>
    <n v="1343068334"/>
    <x v="5"/>
    <x v="315"/>
    <b v="1"/>
    <n v="126"/>
    <b v="1"/>
    <x v="0"/>
    <x v="4"/>
  </r>
  <r>
    <n v="316"/>
    <s v="THE SECRET TRIAL 5 - GRASSROOTS CROSS-CANADA TOUR"/>
    <s v="Award winning documentary The Secret Trial 5 needs your help for a Cross-Canada Tour!"/>
    <x v="36"/>
    <n v="17066"/>
    <x v="0"/>
    <s v="CA"/>
    <s v="CAD"/>
    <n v="1418273940"/>
    <n v="1415398197"/>
    <x v="3"/>
    <x v="316"/>
    <b v="1"/>
    <n v="158"/>
    <b v="1"/>
    <x v="0"/>
    <x v="4"/>
  </r>
  <r>
    <n v="317"/>
    <s v="Good Men, Bad Men, and a Few Rowdy Ladies"/>
    <s v="The story of a cowboy town with a prison problem, and the colorful characters who call it home."/>
    <x v="11"/>
    <n v="30241"/>
    <x v="0"/>
    <s v="US"/>
    <s v="USD"/>
    <n v="1386778483"/>
    <n v="1384186483"/>
    <x v="4"/>
    <x v="317"/>
    <b v="1"/>
    <n v="316"/>
    <b v="1"/>
    <x v="0"/>
    <x v="4"/>
  </r>
  <r>
    <n v="318"/>
    <s v="Friend Request: Accepted"/>
    <s v="Photographer, Ty Morin, pays a visit to every single one of his Facebook friends to take their portrait...all 788 of them."/>
    <x v="10"/>
    <n v="14166"/>
    <x v="0"/>
    <s v="US"/>
    <s v="USD"/>
    <n v="1364342151"/>
    <n v="1361753751"/>
    <x v="4"/>
    <x v="318"/>
    <b v="1"/>
    <n v="284"/>
    <b v="1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s v="US"/>
    <s v="USD"/>
    <n v="1265097540"/>
    <n v="1257538029"/>
    <x v="8"/>
    <x v="319"/>
    <b v="1"/>
    <n v="51"/>
    <b v="1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s v="GB"/>
    <s v="GBP"/>
    <n v="1450825200"/>
    <n v="1448284433"/>
    <x v="0"/>
    <x v="320"/>
    <b v="1"/>
    <n v="158"/>
    <b v="1"/>
    <x v="0"/>
    <x v="4"/>
  </r>
  <r>
    <n v="321"/>
    <s v="An Impossible Project"/>
    <s v="The more digital the world, the more analog our dreams._x000a_A feature documentary shot on 35mm film."/>
    <x v="19"/>
    <n v="35932"/>
    <x v="0"/>
    <s v="DE"/>
    <s v="EUR"/>
    <n v="1478605386"/>
    <n v="1475577786"/>
    <x v="2"/>
    <x v="321"/>
    <b v="1"/>
    <n v="337"/>
    <b v="1"/>
    <x v="0"/>
    <x v="4"/>
  </r>
  <r>
    <n v="322"/>
    <s v="Last of the Big Tuskers"/>
    <s v="A documentary film about the largest elephants on earth and what is being done to ensure their survival."/>
    <x v="31"/>
    <n v="26978"/>
    <x v="0"/>
    <s v="US"/>
    <s v="USD"/>
    <n v="1463146848"/>
    <n v="1460554848"/>
    <x v="2"/>
    <x v="322"/>
    <b v="1"/>
    <n v="186"/>
    <b v="1"/>
    <x v="0"/>
    <x v="4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s v="US"/>
    <s v="USD"/>
    <n v="1482307140"/>
    <n v="1479886966"/>
    <x v="2"/>
    <x v="323"/>
    <b v="1"/>
    <n v="58"/>
    <b v="1"/>
    <x v="0"/>
    <x v="4"/>
  </r>
  <r>
    <n v="324"/>
    <s v="KEEP MOVING FORWARD - Documentary Film"/>
    <s v="A documentary about a Vietnam veteran who finds peace from his PTSD through Disney, rather than medication."/>
    <x v="0"/>
    <n v="8636"/>
    <x v="0"/>
    <s v="US"/>
    <s v="USD"/>
    <n v="1438441308"/>
    <n v="1435590108"/>
    <x v="0"/>
    <x v="324"/>
    <b v="1"/>
    <n v="82"/>
    <b v="1"/>
    <x v="0"/>
    <x v="4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s v="US"/>
    <s v="USD"/>
    <n v="1482208233"/>
    <n v="1479184233"/>
    <x v="2"/>
    <x v="325"/>
    <b v="1"/>
    <n v="736"/>
    <b v="1"/>
    <x v="0"/>
    <x v="4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s v="US"/>
    <s v="USD"/>
    <n v="1489532220"/>
    <n v="1486625606"/>
    <x v="1"/>
    <x v="326"/>
    <b v="1"/>
    <n v="1151"/>
    <b v="1"/>
    <x v="0"/>
    <x v="4"/>
  </r>
  <r>
    <n v="327"/>
    <s v="Finding Beauty In the Rubble"/>
    <s v="A short film documenting the inspirational life of Mrs. Fukuoka, a tsunami survivor helping to bring hope back to her community."/>
    <x v="23"/>
    <n v="5456"/>
    <x v="0"/>
    <s v="US"/>
    <s v="USD"/>
    <n v="1427011200"/>
    <n v="1424669929"/>
    <x v="0"/>
    <x v="327"/>
    <b v="1"/>
    <n v="34"/>
    <b v="1"/>
    <x v="0"/>
    <x v="4"/>
  </r>
  <r>
    <n v="328"/>
    <s v="Edgar Allan Poe: Buried Alive"/>
    <s v="A documentary that tells the real story of the misunderstood author, and explores the iconic status he still commands today."/>
    <x v="96"/>
    <n v="77710.8"/>
    <x v="0"/>
    <s v="US"/>
    <s v="USD"/>
    <n v="1446350400"/>
    <n v="1443739388"/>
    <x v="0"/>
    <x v="328"/>
    <b v="1"/>
    <n v="498"/>
    <b v="1"/>
    <x v="0"/>
    <x v="4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s v="US"/>
    <s v="USD"/>
    <n v="1446868800"/>
    <n v="1444821127"/>
    <x v="0"/>
    <x v="329"/>
    <b v="1"/>
    <n v="167"/>
    <b v="1"/>
    <x v="0"/>
    <x v="4"/>
  </r>
  <r>
    <n v="330"/>
    <s v="The Power of Place"/>
    <s v="A film project that will compel decision makers to conserve iconic NH landscapes at risk due to an electricity transmission project."/>
    <x v="19"/>
    <n v="35640"/>
    <x v="0"/>
    <s v="US"/>
    <s v="USD"/>
    <n v="1368763140"/>
    <n v="1366028563"/>
    <x v="4"/>
    <x v="330"/>
    <b v="1"/>
    <n v="340"/>
    <b v="1"/>
    <x v="0"/>
    <x v="4"/>
  </r>
  <r>
    <n v="331"/>
    <s v="Living On Soul: The Family Daptone"/>
    <s v="A hybrid music documentary/concert film featuring Sharon Jones, Charles Bradley and the rest of the Daptone Records family."/>
    <x v="79"/>
    <n v="42642"/>
    <x v="0"/>
    <s v="US"/>
    <s v="USD"/>
    <n v="1466171834"/>
    <n v="1463493434"/>
    <x v="2"/>
    <x v="331"/>
    <b v="1"/>
    <n v="438"/>
    <b v="1"/>
    <x v="0"/>
    <x v="4"/>
  </r>
  <r>
    <n v="332"/>
    <s v="Changing of the Gods"/>
    <s v="A groundbreaking new film by Kenny Ausubel &amp; Louie Schwartzberg, featuring John Cleese, based on the work of Richard Tarnas."/>
    <x v="57"/>
    <n v="113015"/>
    <x v="0"/>
    <s v="US"/>
    <s v="USD"/>
    <n v="1446019200"/>
    <n v="1442420377"/>
    <x v="0"/>
    <x v="332"/>
    <b v="1"/>
    <n v="555"/>
    <b v="1"/>
    <x v="0"/>
    <x v="4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s v="US"/>
    <s v="USD"/>
    <n v="1460038591"/>
    <n v="1457450191"/>
    <x v="2"/>
    <x v="333"/>
    <b v="1"/>
    <n v="266"/>
    <b v="1"/>
    <x v="0"/>
    <x v="4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s v="US"/>
    <s v="USD"/>
    <n v="1431716400"/>
    <n v="1428423757"/>
    <x v="0"/>
    <x v="334"/>
    <b v="1"/>
    <n v="69"/>
    <b v="1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s v="US"/>
    <s v="USD"/>
    <n v="1431122400"/>
    <n v="1428428515"/>
    <x v="0"/>
    <x v="335"/>
    <b v="1"/>
    <n v="80"/>
    <b v="1"/>
    <x v="0"/>
    <x v="4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s v="US"/>
    <s v="USD"/>
    <n v="1447427918"/>
    <n v="1444832318"/>
    <x v="0"/>
    <x v="336"/>
    <b v="1"/>
    <n v="493"/>
    <b v="1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s v="US"/>
    <s v="USD"/>
    <n v="1426298708"/>
    <n v="1423710308"/>
    <x v="0"/>
    <x v="337"/>
    <b v="1"/>
    <n v="31"/>
    <b v="1"/>
    <x v="0"/>
    <x v="4"/>
  </r>
  <r>
    <n v="338"/>
    <s v="Queer Genius"/>
    <s v="&quot;Queer Genius&quot; explores the lives of four visionary queer artists: Eileen Myles, Barbara Hammer, Jibz Cameron and Shannon Funchess"/>
    <x v="36"/>
    <n v="16520.04"/>
    <x v="0"/>
    <s v="US"/>
    <s v="USD"/>
    <n v="1472864400"/>
    <n v="1468001290"/>
    <x v="2"/>
    <x v="338"/>
    <b v="1"/>
    <n v="236"/>
    <b v="1"/>
    <x v="0"/>
    <x v="4"/>
  </r>
  <r>
    <n v="339"/>
    <s v="A Man, A Plan, A Palindrome (Feature)"/>
    <s v="A documentary film following the world's greatest palindromists leading up to the 2017 World Palindrome Championship."/>
    <x v="12"/>
    <n v="6485"/>
    <x v="0"/>
    <s v="US"/>
    <s v="USD"/>
    <n v="1430331268"/>
    <n v="1427739268"/>
    <x v="0"/>
    <x v="339"/>
    <b v="1"/>
    <n v="89"/>
    <b v="1"/>
    <x v="0"/>
    <x v="4"/>
  </r>
  <r>
    <n v="340"/>
    <s v="Somaliland: The Abaarso Story"/>
    <s v="Feature-length documentary about five Somali Muslim students pursuing dreams of education in America"/>
    <x v="19"/>
    <n v="43758"/>
    <x v="0"/>
    <s v="US"/>
    <s v="USD"/>
    <n v="1489006800"/>
    <n v="1486397007"/>
    <x v="1"/>
    <x v="340"/>
    <b v="1"/>
    <n v="299"/>
    <b v="1"/>
    <x v="0"/>
    <x v="4"/>
  </r>
  <r>
    <n v="341"/>
    <s v="Video of Connections: A Mural"/>
    <s v="Documentary: Creation of large-scale outdoor mural by young artists. Time lapse. From blank concrete wall to colorful, visual story."/>
    <x v="8"/>
    <n v="3735"/>
    <x v="0"/>
    <s v="US"/>
    <s v="USD"/>
    <n v="1412135940"/>
    <n v="1410555998"/>
    <x v="3"/>
    <x v="341"/>
    <b v="1"/>
    <n v="55"/>
    <b v="1"/>
    <x v="0"/>
    <x v="4"/>
  </r>
  <r>
    <n v="342"/>
    <s v="BREAKING A MONSTER a film about the band Unlocking The Truth"/>
    <s v="BREAKING A MONSTER needs your help to play in THEATERS!"/>
    <x v="56"/>
    <n v="55201.52"/>
    <x v="0"/>
    <s v="US"/>
    <s v="USD"/>
    <n v="1461955465"/>
    <n v="1459363465"/>
    <x v="2"/>
    <x v="342"/>
    <b v="1"/>
    <n v="325"/>
    <b v="1"/>
    <x v="0"/>
    <x v="4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s v="US"/>
    <s v="USD"/>
    <n v="1415934000"/>
    <n v="1413308545"/>
    <x v="3"/>
    <x v="343"/>
    <b v="1"/>
    <n v="524"/>
    <b v="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s v="US"/>
    <s v="USD"/>
    <n v="1433125200"/>
    <n v="1429312694"/>
    <x v="0"/>
    <x v="344"/>
    <b v="1"/>
    <n v="285"/>
    <b v="1"/>
    <x v="0"/>
    <x v="4"/>
  </r>
  <r>
    <n v="345"/>
    <s v="Red Wolf Revival: An Uncertain Tomorrow"/>
    <s v="With the fate of the red wolves at stake, we explore if they can still survive in their last wild home in North Carolina."/>
    <x v="107"/>
    <n v="17875"/>
    <x v="0"/>
    <s v="US"/>
    <s v="USD"/>
    <n v="1432161590"/>
    <n v="1429569590"/>
    <x v="0"/>
    <x v="345"/>
    <b v="1"/>
    <n v="179"/>
    <b v="1"/>
    <x v="0"/>
    <x v="4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s v="US"/>
    <s v="USD"/>
    <n v="1444824021"/>
    <n v="1442232021"/>
    <x v="0"/>
    <x v="346"/>
    <b v="1"/>
    <n v="188"/>
    <b v="1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s v="US"/>
    <s v="USD"/>
    <n v="1447505609"/>
    <n v="1444910009"/>
    <x v="0"/>
    <x v="347"/>
    <b v="1"/>
    <n v="379"/>
    <b v="1"/>
    <x v="0"/>
    <x v="4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s v="US"/>
    <s v="USD"/>
    <n v="1440165916"/>
    <n v="1437573916"/>
    <x v="0"/>
    <x v="348"/>
    <b v="1"/>
    <n v="119"/>
    <b v="1"/>
    <x v="0"/>
    <x v="4"/>
  </r>
  <r>
    <n v="349"/>
    <s v="Strangers To Peace: A Documentary"/>
    <s v="After 52 years of war, FARC guerrilla soldiers rejoin Colombian society to forge new lives of peace."/>
    <x v="108"/>
    <n v="12007.18"/>
    <x v="0"/>
    <s v="US"/>
    <s v="USD"/>
    <n v="1487937508"/>
    <n v="1485345508"/>
    <x v="1"/>
    <x v="349"/>
    <b v="1"/>
    <n v="167"/>
    <b v="1"/>
    <x v="0"/>
    <x v="4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s v="US"/>
    <s v="USD"/>
    <n v="1473566340"/>
    <n v="1470274509"/>
    <x v="2"/>
    <x v="350"/>
    <b v="1"/>
    <n v="221"/>
    <b v="1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s v="ES"/>
    <s v="EUR"/>
    <n v="1460066954"/>
    <n v="1456614554"/>
    <x v="2"/>
    <x v="351"/>
    <b v="1"/>
    <n v="964"/>
    <b v="1"/>
    <x v="0"/>
    <x v="4"/>
  </r>
  <r>
    <n v="352"/>
    <s v="Art Therapy: The Movie - The Final Push"/>
    <s v="An epic journey around the world, exploring the power of the human spirit and how art can be used to inspire a lifetime."/>
    <x v="3"/>
    <n v="11656"/>
    <x v="0"/>
    <s v="US"/>
    <s v="USD"/>
    <n v="1412740868"/>
    <n v="1410148868"/>
    <x v="3"/>
    <x v="352"/>
    <b v="1"/>
    <n v="286"/>
    <b v="1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s v="US"/>
    <s v="USD"/>
    <n v="1447963219"/>
    <n v="1445367619"/>
    <x v="0"/>
    <x v="353"/>
    <b v="1"/>
    <n v="613"/>
    <b v="1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s v="US"/>
    <s v="USD"/>
    <n v="1460141521"/>
    <n v="1457553121"/>
    <x v="2"/>
    <x v="354"/>
    <b v="1"/>
    <n v="29"/>
    <b v="1"/>
    <x v="0"/>
    <x v="4"/>
  </r>
  <r>
    <n v="355"/>
    <s v="REZA ABDOH -Theatre Visionary"/>
    <s v="A documentary film about the late REZA ABDOH and his performance company DAR A LUZ."/>
    <x v="19"/>
    <n v="40690"/>
    <x v="0"/>
    <s v="US"/>
    <s v="USD"/>
    <n v="1417420994"/>
    <n v="1414738994"/>
    <x v="3"/>
    <x v="355"/>
    <b v="1"/>
    <n v="165"/>
    <b v="1"/>
    <x v="0"/>
    <x v="4"/>
  </r>
  <r>
    <n v="356"/>
    <s v="43 and 80"/>
    <s v="A documentary about halibut conservation and how it impacts communities of Southeast Alaska."/>
    <x v="51"/>
    <n v="7701.93"/>
    <x v="0"/>
    <s v="US"/>
    <s v="USD"/>
    <n v="1458152193"/>
    <n v="1455563793"/>
    <x v="2"/>
    <x v="356"/>
    <b v="1"/>
    <n v="97"/>
    <b v="1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s v="US"/>
    <s v="USD"/>
    <n v="1429852797"/>
    <n v="1426396797"/>
    <x v="0"/>
    <x v="357"/>
    <b v="1"/>
    <n v="303"/>
    <b v="1"/>
    <x v="0"/>
    <x v="4"/>
  </r>
  <r>
    <n v="358"/>
    <s v="Nobody Knows Anything (except William Goldman)"/>
    <s v="Screenwriter. Novelist. Playwright. The inside story of famed writer William Goldman. As only he can tell it."/>
    <x v="63"/>
    <n v="51544"/>
    <x v="0"/>
    <s v="US"/>
    <s v="USD"/>
    <n v="1466002800"/>
    <n v="1463517521"/>
    <x v="2"/>
    <x v="358"/>
    <b v="1"/>
    <n v="267"/>
    <b v="1"/>
    <x v="0"/>
    <x v="4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s v="US"/>
    <s v="USD"/>
    <n v="1415941920"/>
    <n v="1414028490"/>
    <x v="3"/>
    <x v="359"/>
    <b v="1"/>
    <n v="302"/>
    <b v="1"/>
    <x v="0"/>
    <x v="4"/>
  </r>
  <r>
    <n v="360"/>
    <s v="Faith: A Documentary"/>
    <s v="A brave woman takes her wife and son from New York to visit her hometown in Kenya, where she was persecuted for being a lesbian."/>
    <x v="14"/>
    <n v="12165"/>
    <x v="0"/>
    <s v="US"/>
    <s v="USD"/>
    <n v="1437621060"/>
    <n v="1433799180"/>
    <x v="0"/>
    <x v="360"/>
    <b v="0"/>
    <n v="87"/>
    <b v="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s v="US"/>
    <s v="USD"/>
    <n v="1416704506"/>
    <n v="1414108906"/>
    <x v="3"/>
    <x v="361"/>
    <b v="0"/>
    <n v="354"/>
    <b v="1"/>
    <x v="0"/>
    <x v="4"/>
  </r>
  <r>
    <n v="362"/>
    <s v="THE RIDGE: TEN FOR THIRTY"/>
    <s v="A SHORT FILM celebrating ONE RACE: the Bridger Ridge Run. TEN RUNNERS: the movie-stars. THIRTY YEARS: running wild in the mountains."/>
    <x v="112"/>
    <n v="12000"/>
    <x v="0"/>
    <s v="US"/>
    <s v="USD"/>
    <n v="1407456000"/>
    <n v="1405573391"/>
    <x v="3"/>
    <x v="362"/>
    <b v="0"/>
    <n v="86"/>
    <b v="1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s v="US"/>
    <s v="USD"/>
    <n v="1272828120"/>
    <n v="1268934736"/>
    <x v="7"/>
    <x v="363"/>
    <b v="0"/>
    <n v="26"/>
    <b v="1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s v="US"/>
    <s v="USD"/>
    <n v="1403323140"/>
    <n v="1400704672"/>
    <x v="3"/>
    <x v="364"/>
    <b v="0"/>
    <n v="113"/>
    <b v="1"/>
    <x v="0"/>
    <x v="4"/>
  </r>
  <r>
    <n v="365"/>
    <s v="A QUEER COUNTRY"/>
    <s v="Please help us finish this documentary about how Tel Aviv in Israel became a gay friendly liberal hub in a religious state"/>
    <x v="36"/>
    <n v="15596"/>
    <x v="0"/>
    <s v="GB"/>
    <s v="GBP"/>
    <n v="1393597999"/>
    <n v="1391005999"/>
    <x v="3"/>
    <x v="365"/>
    <b v="0"/>
    <n v="65"/>
    <b v="1"/>
    <x v="0"/>
    <x v="4"/>
  </r>
  <r>
    <n v="366"/>
    <s v="A BUSHMAN ODYSSEY"/>
    <s v="One Bushman familyâ€™s struggle to survive genocide, dispossession and post-apartheid freedom in South Africa."/>
    <x v="114"/>
    <n v="38500"/>
    <x v="0"/>
    <s v="US"/>
    <s v="USD"/>
    <n v="1337540518"/>
    <n v="1334948518"/>
    <x v="5"/>
    <x v="366"/>
    <b v="0"/>
    <n v="134"/>
    <b v="1"/>
    <x v="0"/>
    <x v="4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s v="US"/>
    <s v="USD"/>
    <n v="1367384340"/>
    <n v="1363960278"/>
    <x v="4"/>
    <x v="367"/>
    <b v="0"/>
    <n v="119"/>
    <b v="1"/>
    <x v="0"/>
    <x v="4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s v="US"/>
    <s v="USD"/>
    <n v="1426426322"/>
    <n v="1423405922"/>
    <x v="0"/>
    <x v="368"/>
    <b v="0"/>
    <n v="159"/>
    <b v="1"/>
    <x v="0"/>
    <x v="4"/>
  </r>
  <r>
    <n v="369"/>
    <s v="Alpine Zone"/>
    <s v="A documentary of one woman's attempt at solo hiking 2,000 miles, in an effort to understand herself and societal expectations."/>
    <x v="115"/>
    <n v="7160.12"/>
    <x v="0"/>
    <s v="US"/>
    <s v="USD"/>
    <n v="1326633269"/>
    <n v="1324041269"/>
    <x v="6"/>
    <x v="369"/>
    <b v="0"/>
    <n v="167"/>
    <b v="1"/>
    <x v="0"/>
    <x v="4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s v="US"/>
    <s v="USD"/>
    <n v="1483729500"/>
    <n v="1481137500"/>
    <x v="2"/>
    <x v="370"/>
    <b v="0"/>
    <n v="43"/>
    <b v="1"/>
    <x v="0"/>
    <x v="4"/>
  </r>
  <r>
    <n v="371"/>
    <s v="Unbranded"/>
    <s v="3,000 Miles. 18 Wild Horses. 6 Months. 5 States. 4 men. A documentary about Conservation, Exploration, and Wild Mustangs."/>
    <x v="60"/>
    <n v="171253"/>
    <x v="0"/>
    <s v="US"/>
    <s v="USD"/>
    <n v="1359743139"/>
    <n v="1355855139"/>
    <x v="5"/>
    <x v="371"/>
    <b v="0"/>
    <n v="1062"/>
    <b v="1"/>
    <x v="0"/>
    <x v="4"/>
  </r>
  <r>
    <n v="372"/>
    <s v="Wild Equus"/>
    <s v="A short documentary exploring the uses of 'Natural Horsemanship' across Europe"/>
    <x v="43"/>
    <n v="376"/>
    <x v="0"/>
    <s v="GB"/>
    <s v="GBP"/>
    <n v="1459872000"/>
    <n v="1456408244"/>
    <x v="2"/>
    <x v="372"/>
    <b v="0"/>
    <n v="9"/>
    <b v="1"/>
    <x v="0"/>
    <x v="4"/>
  </r>
  <r>
    <n v="373"/>
    <s v="The Boing Heard 'Round the World"/>
    <s v="A feature documentary about UPA Pictures, the little studio that changed the course of animation around the world"/>
    <x v="51"/>
    <n v="8000"/>
    <x v="0"/>
    <s v="US"/>
    <s v="USD"/>
    <n v="1342648398"/>
    <n v="1340056398"/>
    <x v="5"/>
    <x v="373"/>
    <b v="0"/>
    <n v="89"/>
    <b v="1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s v="US"/>
    <s v="USD"/>
    <n v="1316208031"/>
    <n v="1312320031"/>
    <x v="6"/>
    <x v="374"/>
    <b v="0"/>
    <n v="174"/>
    <b v="1"/>
    <x v="0"/>
    <x v="4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s v="US"/>
    <s v="USD"/>
    <n v="1393694280"/>
    <n v="1390088311"/>
    <x v="3"/>
    <x v="375"/>
    <b v="0"/>
    <n v="14"/>
    <b v="1"/>
    <x v="0"/>
    <x v="4"/>
  </r>
  <r>
    <n v="376"/>
    <s v="Quintessential: The Journey"/>
    <s v="A film about the cosmetics industry. Everything you need to know about the ingredients being used and what alternatives are out there."/>
    <x v="116"/>
    <n v="2596"/>
    <x v="0"/>
    <s v="GB"/>
    <s v="GBP"/>
    <n v="1472122316"/>
    <n v="1469443916"/>
    <x v="2"/>
    <x v="376"/>
    <b v="0"/>
    <n v="48"/>
    <b v="1"/>
    <x v="0"/>
    <x v="4"/>
  </r>
  <r>
    <n v="377"/>
    <s v="PIN UP! THE MOVIE The documentary with vintage style"/>
    <s v="Dangerous. Sexy. All-American Girl. You know the look. Now meet the women who are making retro style modern."/>
    <x v="14"/>
    <n v="13728"/>
    <x v="0"/>
    <s v="US"/>
    <s v="USD"/>
    <n v="1447484460"/>
    <n v="1444888868"/>
    <x v="0"/>
    <x v="377"/>
    <b v="0"/>
    <n v="133"/>
    <b v="1"/>
    <x v="0"/>
    <x v="4"/>
  </r>
  <r>
    <n v="378"/>
    <s v="Where is Home?"/>
    <s v="Ugandan Filmmaker and Activist Kamoga Hassan's new documentary follows Ugandan LGBT asylum seekers asking the question &quot;Where is home?&quot;"/>
    <x v="9"/>
    <n v="3353"/>
    <x v="0"/>
    <s v="CA"/>
    <s v="CAD"/>
    <n v="1453765920"/>
    <n v="1451655808"/>
    <x v="2"/>
    <x v="378"/>
    <b v="0"/>
    <n v="83"/>
    <b v="1"/>
    <x v="0"/>
    <x v="4"/>
  </r>
  <r>
    <n v="379"/>
    <s v="The Unknowns"/>
    <s v="The U.S. Army has granted us permission to film a documentary at America's most sacred shrine: The Tomb of the Unknown Soldier."/>
    <x v="36"/>
    <n v="17412"/>
    <x v="0"/>
    <s v="US"/>
    <s v="USD"/>
    <n v="1336062672"/>
    <n v="1332174672"/>
    <x v="5"/>
    <x v="379"/>
    <b v="0"/>
    <n v="149"/>
    <b v="1"/>
    <x v="0"/>
    <x v="4"/>
  </r>
  <r>
    <n v="380"/>
    <s v="Steamboat Springs Van Clan"/>
    <s v="The Steamboat Van Clan is a group of three young ski competitors following their dreams and documenting their adventures along the way."/>
    <x v="23"/>
    <n v="5660"/>
    <x v="0"/>
    <s v="US"/>
    <s v="USD"/>
    <n v="1453569392"/>
    <n v="1451409392"/>
    <x v="0"/>
    <x v="380"/>
    <b v="0"/>
    <n v="49"/>
    <b v="1"/>
    <x v="0"/>
    <x v="4"/>
  </r>
  <r>
    <n v="381"/>
    <s v="Clearwater"/>
    <s v="Set in the ancient waters of the Puget Sound, Clearwater is a universal story about the need to adapt to change."/>
    <x v="31"/>
    <n v="26182.5"/>
    <x v="0"/>
    <s v="US"/>
    <s v="USD"/>
    <n v="1343624400"/>
    <n v="1340642717"/>
    <x v="5"/>
    <x v="381"/>
    <b v="0"/>
    <n v="251"/>
    <b v="1"/>
    <x v="0"/>
    <x v="4"/>
  </r>
  <r>
    <n v="382"/>
    <s v="99% Declaration Mini-Doc"/>
    <s v="I went to Philadelphia to find out if The 99% Declaration could take the ideas of OccupyWallSt. and make change from within the system."/>
    <x v="20"/>
    <n v="1535"/>
    <x v="0"/>
    <s v="US"/>
    <s v="USD"/>
    <n v="1346950900"/>
    <n v="1345741300"/>
    <x v="5"/>
    <x v="382"/>
    <b v="0"/>
    <n v="22"/>
    <b v="1"/>
    <x v="0"/>
    <x v="4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s v="US"/>
    <s v="USD"/>
    <n v="1400467759"/>
    <n v="1398480559"/>
    <x v="3"/>
    <x v="383"/>
    <b v="0"/>
    <n v="48"/>
    <b v="1"/>
    <x v="0"/>
    <x v="4"/>
  </r>
  <r>
    <n v="384"/>
    <s v="Nurse Mare Foals: Born to Die"/>
    <s v="This documentary is about Last Chance Corral in Athens, Ohio and their heroic work saving nurse mare foals from imminent death."/>
    <x v="22"/>
    <n v="22421"/>
    <x v="0"/>
    <s v="US"/>
    <s v="USD"/>
    <n v="1420569947"/>
    <n v="1417977947"/>
    <x v="3"/>
    <x v="384"/>
    <b v="0"/>
    <n v="383"/>
    <b v="1"/>
    <x v="0"/>
    <x v="4"/>
  </r>
  <r>
    <n v="385"/>
    <s v="Luke and Jedi"/>
    <s v="A documentary following the incredible story of a brave little boy and his service dog, fighting Type 1 Diabetes one day at a time."/>
    <x v="31"/>
    <n v="26495.5"/>
    <x v="0"/>
    <s v="US"/>
    <s v="USD"/>
    <n v="1416582101"/>
    <n v="1413986501"/>
    <x v="3"/>
    <x v="385"/>
    <b v="0"/>
    <n v="237"/>
    <b v="1"/>
    <x v="0"/>
    <x v="4"/>
  </r>
  <r>
    <n v="386"/>
    <s v="Submarine: Diving Away From Adulthood"/>
    <s v="Eight friends reunite to achieve their childhood dream of designing, constructing, and launching a homemade submarine."/>
    <x v="20"/>
    <n v="601"/>
    <x v="0"/>
    <s v="US"/>
    <s v="USD"/>
    <n v="1439246991"/>
    <n v="1437950991"/>
    <x v="0"/>
    <x v="386"/>
    <b v="0"/>
    <n v="13"/>
    <b v="1"/>
    <x v="0"/>
    <x v="4"/>
  </r>
  <r>
    <n v="387"/>
    <s v="On the Back of a Tiger"/>
    <s v="The workings of life revised: Pioneering scientists &amp; health-seekers challenge our understanding of disease, aging and consciousness."/>
    <x v="114"/>
    <n v="81316"/>
    <x v="0"/>
    <s v="US"/>
    <s v="USD"/>
    <n v="1439618400"/>
    <n v="1436976858"/>
    <x v="0"/>
    <x v="387"/>
    <b v="0"/>
    <n v="562"/>
    <b v="1"/>
    <x v="0"/>
    <x v="4"/>
  </r>
  <r>
    <n v="388"/>
    <s v="Another Man's Treasure documentary"/>
    <s v="A documentary film featuring the World's Largest Rummage Sale and rumination on the Power and Pleasures of Possessions."/>
    <x v="10"/>
    <n v="6308"/>
    <x v="0"/>
    <s v="US"/>
    <s v="USD"/>
    <n v="1469670580"/>
    <n v="1467078580"/>
    <x v="2"/>
    <x v="388"/>
    <b v="0"/>
    <n v="71"/>
    <b v="1"/>
    <x v="0"/>
    <x v="4"/>
  </r>
  <r>
    <n v="389"/>
    <s v="The Food Cure"/>
    <s v="What difference can food really make? A documentary film about six people who make the radical choice to face cancer with their plates."/>
    <x v="118"/>
    <n v="123444.12"/>
    <x v="0"/>
    <s v="US"/>
    <s v="USD"/>
    <n v="1394233140"/>
    <n v="1391477450"/>
    <x v="3"/>
    <x v="389"/>
    <b v="0"/>
    <n v="1510"/>
    <b v="1"/>
    <x v="0"/>
    <x v="4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s v="US"/>
    <s v="USD"/>
    <n v="1431046372"/>
    <n v="1429318372"/>
    <x v="0"/>
    <x v="390"/>
    <b v="0"/>
    <n v="14"/>
    <b v="1"/>
    <x v="0"/>
    <x v="4"/>
  </r>
  <r>
    <n v="391"/>
    <s v="Science, Sex and the Ladies"/>
    <s v="Too many women feel confused about their orgasm and shame about their desire. This movie aims to change that."/>
    <x v="22"/>
    <n v="20122"/>
    <x v="0"/>
    <s v="US"/>
    <s v="USD"/>
    <n v="1324169940"/>
    <n v="1321578051"/>
    <x v="6"/>
    <x v="391"/>
    <b v="0"/>
    <n v="193"/>
    <b v="1"/>
    <x v="0"/>
    <x v="4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s v="US"/>
    <s v="USD"/>
    <n v="1315450800"/>
    <n v="1312823571"/>
    <x v="6"/>
    <x v="392"/>
    <b v="0"/>
    <n v="206"/>
    <b v="1"/>
    <x v="0"/>
    <x v="4"/>
  </r>
  <r>
    <n v="393"/>
    <s v="THE PENGUIN COUNTERS Documentary Film"/>
    <s v="This is a story thatâ€™s never been told, about tackling climate change one penguin at a timeâ€¦"/>
    <x v="63"/>
    <n v="55223"/>
    <x v="0"/>
    <s v="US"/>
    <s v="USD"/>
    <n v="1381424452"/>
    <n v="1378746052"/>
    <x v="4"/>
    <x v="393"/>
    <b v="0"/>
    <n v="351"/>
    <b v="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s v="ES"/>
    <s v="EUR"/>
    <n v="1460918282"/>
    <n v="1455737882"/>
    <x v="2"/>
    <x v="394"/>
    <b v="0"/>
    <n v="50"/>
    <b v="1"/>
    <x v="0"/>
    <x v="4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s v="US"/>
    <s v="USD"/>
    <n v="1335562320"/>
    <n v="1332452960"/>
    <x v="5"/>
    <x v="395"/>
    <b v="0"/>
    <n v="184"/>
    <b v="1"/>
    <x v="0"/>
    <x v="4"/>
  </r>
  <r>
    <n v="396"/>
    <s v="No Act of Ours Film"/>
    <s v="Loyalty and morality are questioned as we follow the struggles of Penn State students in wake of the child sexual abuse scandal."/>
    <x v="36"/>
    <n v="16000"/>
    <x v="0"/>
    <s v="US"/>
    <s v="USD"/>
    <n v="1341668006"/>
    <n v="1340372006"/>
    <x v="5"/>
    <x v="396"/>
    <b v="0"/>
    <n v="196"/>
    <b v="1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s v="US"/>
    <s v="USD"/>
    <n v="1283312640"/>
    <n v="1279651084"/>
    <x v="7"/>
    <x v="397"/>
    <b v="0"/>
    <n v="229"/>
    <b v="1"/>
    <x v="0"/>
    <x v="4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s v="US"/>
    <s v="USD"/>
    <n v="1430334126"/>
    <n v="1426446126"/>
    <x v="0"/>
    <x v="398"/>
    <b v="0"/>
    <n v="67"/>
    <b v="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s v="GB"/>
    <s v="GBP"/>
    <n v="1481716800"/>
    <n v="1479070867"/>
    <x v="2"/>
    <x v="399"/>
    <b v="0"/>
    <n v="95"/>
    <b v="1"/>
    <x v="0"/>
    <x v="4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s v="US"/>
    <s v="USD"/>
    <n v="1400297400"/>
    <n v="1397661347"/>
    <x v="3"/>
    <x v="400"/>
    <b v="0"/>
    <n v="62"/>
    <b v="1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s v="US"/>
    <s v="USD"/>
    <n v="1312747970"/>
    <n v="1310155970"/>
    <x v="6"/>
    <x v="401"/>
    <b v="0"/>
    <n v="73"/>
    <b v="1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s v="US"/>
    <s v="USD"/>
    <n v="1446731817"/>
    <n v="1444913817"/>
    <x v="0"/>
    <x v="402"/>
    <b v="0"/>
    <n v="43"/>
    <b v="1"/>
    <x v="0"/>
    <x v="4"/>
  </r>
  <r>
    <n v="403"/>
    <s v="MONDO BANANA"/>
    <s v="A documentary adventure about bananas - and people. Your round-trip ticket into the heart of banana-cultures!!"/>
    <x v="10"/>
    <n v="5263"/>
    <x v="0"/>
    <s v="US"/>
    <s v="USD"/>
    <n v="1312960080"/>
    <n v="1308900441"/>
    <x v="6"/>
    <x v="403"/>
    <b v="0"/>
    <n v="70"/>
    <b v="1"/>
    <x v="0"/>
    <x v="4"/>
  </r>
  <r>
    <n v="404"/>
    <s v="The Last One: Unfolding the AIDS MEMORIAL QUILT"/>
    <s v="A feature length documentary, exploring the many lives memorialized by the iconic AIDS Memorial Quilt."/>
    <x v="19"/>
    <n v="36082"/>
    <x v="0"/>
    <s v="US"/>
    <s v="USD"/>
    <n v="1391641440"/>
    <n v="1389107062"/>
    <x v="3"/>
    <x v="404"/>
    <b v="0"/>
    <n v="271"/>
    <b v="1"/>
    <x v="0"/>
    <x v="4"/>
  </r>
  <r>
    <n v="405"/>
    <s v="The Healing Effect Movie"/>
    <s v="Come, join our movie movement.  A new documentary about the healing power of food."/>
    <x v="121"/>
    <n v="3036"/>
    <x v="0"/>
    <s v="US"/>
    <s v="USD"/>
    <n v="1394071339"/>
    <n v="1391479339"/>
    <x v="3"/>
    <x v="405"/>
    <b v="0"/>
    <n v="55"/>
    <b v="1"/>
    <x v="0"/>
    <x v="4"/>
  </r>
  <r>
    <n v="406"/>
    <s v="The Desert River Bends"/>
    <s v="The Desert River Bends is a short documentary following the alternative lifestyles of three middle-age river guides in Moab UT."/>
    <x v="70"/>
    <n v="3015.73"/>
    <x v="0"/>
    <s v="US"/>
    <s v="USD"/>
    <n v="1304920740"/>
    <n v="1301975637"/>
    <x v="6"/>
    <x v="406"/>
    <b v="0"/>
    <n v="35"/>
    <b v="1"/>
    <x v="0"/>
    <x v="4"/>
  </r>
  <r>
    <n v="407"/>
    <s v="Haymarket Documentary"/>
    <s v="The story of the 1886 Haymarket Riot explored through the history of the Haymarket Police Memorial Statue."/>
    <x v="13"/>
    <n v="2031"/>
    <x v="0"/>
    <s v="US"/>
    <s v="USD"/>
    <n v="1321739650"/>
    <n v="1316552050"/>
    <x v="6"/>
    <x v="407"/>
    <b v="0"/>
    <n v="22"/>
    <b v="1"/>
    <x v="0"/>
    <x v="4"/>
  </r>
  <r>
    <n v="408"/>
    <s v="Reverence: A Documentary Short on Branded Yarmulkes"/>
    <s v="A documentary exploring the phenomenon of custom and branded yarmulkes in Jewish-American communities."/>
    <x v="12"/>
    <n v="6086.26"/>
    <x v="0"/>
    <s v="US"/>
    <s v="USD"/>
    <n v="1383676790"/>
    <n v="1380217190"/>
    <x v="4"/>
    <x v="408"/>
    <b v="0"/>
    <n v="38"/>
    <b v="1"/>
    <x v="0"/>
    <x v="4"/>
  </r>
  <r>
    <n v="409"/>
    <s v="The Lost Generation"/>
    <s v="I am working on a project that explores the relationship between education to work for youth within the European Union."/>
    <x v="2"/>
    <n v="684"/>
    <x v="0"/>
    <s v="GB"/>
    <s v="GBP"/>
    <n v="1469220144"/>
    <n v="1466628144"/>
    <x v="2"/>
    <x v="409"/>
    <b v="0"/>
    <n v="15"/>
    <b v="1"/>
    <x v="0"/>
    <x v="4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s v="CA"/>
    <s v="CAD"/>
    <n v="1434670397"/>
    <n v="1429486397"/>
    <x v="0"/>
    <x v="410"/>
    <b v="0"/>
    <n v="7"/>
    <b v="1"/>
    <x v="0"/>
    <x v="4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s v="US"/>
    <s v="USD"/>
    <n v="1387688400"/>
    <n v="1384920804"/>
    <x v="4"/>
    <x v="411"/>
    <b v="0"/>
    <n v="241"/>
    <b v="1"/>
    <x v="0"/>
    <x v="4"/>
  </r>
  <r>
    <n v="412"/>
    <s v="Southern Oregon VS. LNG"/>
    <s v="A short film about property rights, salmon, and ratepayers in the controversy over exporting natural gas through southern Oregon"/>
    <x v="30"/>
    <n v="3171"/>
    <x v="0"/>
    <s v="US"/>
    <s v="USD"/>
    <n v="1343238578"/>
    <n v="1341856178"/>
    <x v="5"/>
    <x v="412"/>
    <b v="0"/>
    <n v="55"/>
    <b v="1"/>
    <x v="0"/>
    <x v="4"/>
  </r>
  <r>
    <n v="413"/>
    <s v="Through the Fire: Rebuilding Somalia"/>
    <s v="A journey to discover how Somalis are rebuilding their shattered nation, with a focus on the role that women are playing."/>
    <x v="122"/>
    <n v="13451"/>
    <x v="0"/>
    <s v="US"/>
    <s v="USD"/>
    <n v="1342731811"/>
    <n v="1340139811"/>
    <x v="5"/>
    <x v="413"/>
    <b v="0"/>
    <n v="171"/>
    <b v="1"/>
    <x v="0"/>
    <x v="4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s v="US"/>
    <s v="USD"/>
    <n v="1381541465"/>
    <n v="1378949465"/>
    <x v="4"/>
    <x v="414"/>
    <b v="0"/>
    <n v="208"/>
    <b v="1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s v="CA"/>
    <s v="CAD"/>
    <n v="1413547200"/>
    <n v="1411417602"/>
    <x v="3"/>
    <x v="415"/>
    <b v="0"/>
    <n v="21"/>
    <b v="1"/>
    <x v="0"/>
    <x v="4"/>
  </r>
  <r>
    <n v="416"/>
    <s v="Fire in the Heart of the City"/>
    <s v="35,000 pounds of food to a city. Highlighting the &quot;Convoy New Britain&quot; event from birth to beyond."/>
    <x v="28"/>
    <n v="1202.17"/>
    <x v="0"/>
    <s v="US"/>
    <s v="USD"/>
    <n v="1391851831"/>
    <n v="1389259831"/>
    <x v="3"/>
    <x v="416"/>
    <b v="0"/>
    <n v="25"/>
    <b v="1"/>
    <x v="0"/>
    <x v="4"/>
  </r>
  <r>
    <n v="417"/>
    <s v="Cycle of Life"/>
    <s v="An unexpected kidney donor acts on faith in order to rescue a fellow cyclist from his failing body. The true story of Pete and Kelly."/>
    <x v="124"/>
    <n v="10526"/>
    <x v="0"/>
    <s v="US"/>
    <s v="USD"/>
    <n v="1365395580"/>
    <n v="1364426260"/>
    <x v="4"/>
    <x v="417"/>
    <b v="0"/>
    <n v="52"/>
    <b v="1"/>
    <x v="0"/>
    <x v="4"/>
  </r>
  <r>
    <n v="418"/>
    <s v="Swim for the Reef"/>
    <s v="A Texas grandfather's extraordinary quest to protect the coral reefs and his challenge to humanity to take care of the things we love."/>
    <x v="125"/>
    <n v="22542"/>
    <x v="0"/>
    <s v="US"/>
    <s v="USD"/>
    <n v="1437633997"/>
    <n v="1435041997"/>
    <x v="0"/>
    <x v="418"/>
    <b v="0"/>
    <n v="104"/>
    <b v="1"/>
    <x v="0"/>
    <x v="4"/>
  </r>
  <r>
    <n v="419"/>
    <s v="BEYOND LOCAL"/>
    <s v="Beyond Local is a personal journey through an art-centric and musically talented community that fosters creativity."/>
    <x v="6"/>
    <n v="8035"/>
    <x v="0"/>
    <s v="US"/>
    <s v="USD"/>
    <n v="1372536787"/>
    <n v="1367352787"/>
    <x v="4"/>
    <x v="419"/>
    <b v="0"/>
    <n v="73"/>
    <b v="1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s v="US"/>
    <s v="USD"/>
    <n v="1394772031"/>
    <n v="1392183631"/>
    <x v="3"/>
    <x v="420"/>
    <b v="0"/>
    <n v="3"/>
    <b v="0"/>
    <x v="0"/>
    <x v="5"/>
  </r>
  <r>
    <n v="421"/>
    <s v="The monster Inside"/>
    <s v="An artistic project that will act as my final animation project and first feature film written, directed, animated, and produced by me"/>
    <x v="36"/>
    <n v="301"/>
    <x v="2"/>
    <s v="US"/>
    <s v="USD"/>
    <n v="1440157656"/>
    <n v="1434973656"/>
    <x v="0"/>
    <x v="421"/>
    <b v="0"/>
    <n v="6"/>
    <b v="0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s v="US"/>
    <s v="USD"/>
    <n v="1410416097"/>
    <n v="1407824097"/>
    <x v="3"/>
    <x v="422"/>
    <b v="0"/>
    <n v="12"/>
    <b v="0"/>
    <x v="0"/>
    <x v="5"/>
  </r>
  <r>
    <n v="423"/>
    <s v="The Dark Brotherhood  (from the makers of COPS: Skyrim)"/>
    <s v="from the makers of COPS: Skyrim comes the Dark Brotherhood. a dramatic series created with Skyrim machinima."/>
    <x v="22"/>
    <n v="153"/>
    <x v="2"/>
    <s v="US"/>
    <s v="USD"/>
    <n v="1370470430"/>
    <n v="1367878430"/>
    <x v="4"/>
    <x v="423"/>
    <b v="0"/>
    <n v="13"/>
    <b v="0"/>
    <x v="0"/>
    <x v="5"/>
  </r>
  <r>
    <n v="424"/>
    <s v="Drowning -Short animated Film"/>
    <s v="A short film about a gay teenage boy who is bullied to the point where he is willing to commit suicide. Only he can save himself."/>
    <x v="9"/>
    <n v="203.9"/>
    <x v="2"/>
    <s v="US"/>
    <s v="USD"/>
    <n v="1332748899"/>
    <n v="1327568499"/>
    <x v="5"/>
    <x v="424"/>
    <b v="0"/>
    <n v="5"/>
    <b v="0"/>
    <x v="0"/>
    <x v="5"/>
  </r>
  <r>
    <n v="425"/>
    <s v="Patch Bo - Organic toons"/>
    <s v="Support new organic, gluten free cartoon! You'll enjoy this funny story about fruits &amp; vegies and will be able to see new episodes!"/>
    <x v="63"/>
    <n v="6"/>
    <x v="2"/>
    <s v="US"/>
    <s v="USD"/>
    <n v="1448660404"/>
    <n v="1443472804"/>
    <x v="0"/>
    <x v="425"/>
    <b v="0"/>
    <n v="2"/>
    <b v="0"/>
    <x v="0"/>
    <x v="5"/>
  </r>
  <r>
    <n v="426"/>
    <s v="Dewey Does 110 Animation"/>
    <s v="The first ever, Dewey Does 110 animation, teaches kids good values, how to succeed in life and maintaining a 110% state-of-mind."/>
    <x v="3"/>
    <n v="133"/>
    <x v="2"/>
    <s v="US"/>
    <s v="USD"/>
    <n v="1456851914"/>
    <n v="1454259914"/>
    <x v="2"/>
    <x v="426"/>
    <b v="0"/>
    <n v="8"/>
    <b v="0"/>
    <x v="0"/>
    <x v="5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n v="1445540340"/>
    <n v="1444340940"/>
    <x v="0"/>
    <x v="427"/>
    <b v="0"/>
    <n v="0"/>
    <b v="0"/>
    <x v="0"/>
    <x v="5"/>
  </r>
  <r>
    <n v="428"/>
    <s v="Little Clay Bible - Zacchaeus"/>
    <s v="Fresh, fun, entertaining Bible stories on YouTube, stop-motion style."/>
    <x v="14"/>
    <n v="676"/>
    <x v="2"/>
    <s v="US"/>
    <s v="USD"/>
    <n v="1402956000"/>
    <n v="1400523845"/>
    <x v="3"/>
    <x v="428"/>
    <b v="0"/>
    <n v="13"/>
    <b v="0"/>
    <x v="0"/>
    <x v="5"/>
  </r>
  <r>
    <n v="429"/>
    <s v="THE FUTURE"/>
    <s v="THE FUTURE is a short animated film created entirely by autistic and developmentally disabled artists from the L.A.N.D. program in Brooklyn, New York."/>
    <x v="10"/>
    <n v="0"/>
    <x v="2"/>
    <s v="US"/>
    <s v="USD"/>
    <n v="1259297940"/>
    <n v="1252964282"/>
    <x v="8"/>
    <x v="429"/>
    <b v="0"/>
    <n v="0"/>
    <b v="0"/>
    <x v="0"/>
    <x v="5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s v="US"/>
    <s v="USD"/>
    <n v="1378866867"/>
    <n v="1377570867"/>
    <x v="4"/>
    <x v="430"/>
    <b v="0"/>
    <n v="5"/>
    <b v="0"/>
    <x v="0"/>
    <x v="5"/>
  </r>
  <r>
    <n v="431"/>
    <s v="Bump in the road short stop motion animation"/>
    <s v="A short stop motion animated film of a man on his way home when strange goings on start to happen on his journey."/>
    <x v="9"/>
    <n v="415"/>
    <x v="2"/>
    <s v="GB"/>
    <s v="GBP"/>
    <n v="1467752083"/>
    <n v="1465160083"/>
    <x v="2"/>
    <x v="431"/>
    <b v="0"/>
    <n v="8"/>
    <b v="0"/>
    <x v="0"/>
    <x v="5"/>
  </r>
  <r>
    <n v="432"/>
    <s v="The Zombie Next Door"/>
    <s v="A teenage zombie named Jeff and his mad scientist mother adapt to life in the town of Serendipity, where the supernatural occurs daily."/>
    <x v="12"/>
    <n v="570"/>
    <x v="2"/>
    <s v="US"/>
    <s v="USD"/>
    <n v="1445448381"/>
    <n v="1440264381"/>
    <x v="0"/>
    <x v="432"/>
    <b v="0"/>
    <n v="8"/>
    <b v="0"/>
    <x v="0"/>
    <x v="5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s v="US"/>
    <s v="USD"/>
    <n v="1444576022"/>
    <n v="1439392022"/>
    <x v="0"/>
    <x v="433"/>
    <b v="0"/>
    <n v="0"/>
    <b v="0"/>
    <x v="0"/>
    <x v="5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s v="US"/>
    <s v="USD"/>
    <n v="1385931702"/>
    <n v="1383076902"/>
    <x v="4"/>
    <x v="434"/>
    <b v="0"/>
    <n v="2"/>
    <b v="0"/>
    <x v="0"/>
    <x v="5"/>
  </r>
  <r>
    <n v="435"/>
    <s v="Planet Earth Superheroes"/>
    <s v="Be a part of the Planet Earth Superheroes legacy by supporting the project. Mike and friends gain powers to save endangered animals."/>
    <x v="74"/>
    <n v="3"/>
    <x v="2"/>
    <s v="US"/>
    <s v="USD"/>
    <n v="1379094980"/>
    <n v="1376502980"/>
    <x v="4"/>
    <x v="435"/>
    <b v="0"/>
    <n v="3"/>
    <b v="0"/>
    <x v="0"/>
    <x v="5"/>
  </r>
  <r>
    <n v="436"/>
    <s v="Blinky"/>
    <s v="Blinky is the story of a naÃ¯ve simpleton who suddenly finds himself struggling to adapt to changes within his environment."/>
    <x v="28"/>
    <n v="0"/>
    <x v="2"/>
    <s v="US"/>
    <s v="USD"/>
    <n v="1375260113"/>
    <n v="1372668113"/>
    <x v="4"/>
    <x v="436"/>
    <b v="0"/>
    <n v="0"/>
    <b v="0"/>
    <x v="0"/>
    <x v="5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s v="CA"/>
    <s v="CAD"/>
    <n v="1475912326"/>
    <n v="1470728326"/>
    <x v="2"/>
    <x v="437"/>
    <b v="0"/>
    <n v="0"/>
    <b v="0"/>
    <x v="0"/>
    <x v="5"/>
  </r>
  <r>
    <n v="438"/>
    <s v="In Game: The Animated Series"/>
    <s v="As Smyton pushes himself to become respected, he unlocks secrets about himself and the world around him."/>
    <x v="22"/>
    <n v="1876"/>
    <x v="2"/>
    <s v="US"/>
    <s v="USD"/>
    <n v="1447830958"/>
    <n v="1445235358"/>
    <x v="0"/>
    <x v="438"/>
    <b v="0"/>
    <n v="11"/>
    <b v="0"/>
    <x v="0"/>
    <x v="5"/>
  </r>
  <r>
    <n v="439"/>
    <s v="Starting a cartoon series"/>
    <s v="Hi everyone, I'm trying to begin a cartoon series. It's a show about space bounty hunters and their adventures as they travel around."/>
    <x v="52"/>
    <n v="0"/>
    <x v="2"/>
    <s v="US"/>
    <s v="USD"/>
    <n v="1413569818"/>
    <n v="1412705818"/>
    <x v="3"/>
    <x v="439"/>
    <b v="0"/>
    <n v="0"/>
    <b v="0"/>
    <x v="0"/>
    <x v="5"/>
  </r>
  <r>
    <n v="440"/>
    <s v="Consumed"/>
    <s v="A stop-motion animation made by a one girl team, with a camera, creativity, and a lot of determination."/>
    <x v="10"/>
    <n v="5"/>
    <x v="2"/>
    <s v="US"/>
    <s v="USD"/>
    <n v="1458859153"/>
    <n v="1456270753"/>
    <x v="2"/>
    <x v="440"/>
    <b v="0"/>
    <n v="1"/>
    <b v="0"/>
    <x v="0"/>
    <x v="5"/>
  </r>
  <r>
    <n v="441"/>
    <s v="Wolf Squad Lego Stop Motion"/>
    <s v="A group of specialist clones called Wolf Squad are the only clones left after order 66 and are searching the galaxy for survivors!"/>
    <x v="44"/>
    <n v="0"/>
    <x v="2"/>
    <s v="GB"/>
    <s v="GBP"/>
    <n v="1383418996"/>
    <n v="1380826996"/>
    <x v="4"/>
    <x v="441"/>
    <b v="0"/>
    <n v="0"/>
    <b v="0"/>
    <x v="0"/>
    <x v="5"/>
  </r>
  <r>
    <n v="442"/>
    <s v="The Paranormal Idiot"/>
    <s v="Doomsday is here"/>
    <x v="73"/>
    <n v="6691"/>
    <x v="2"/>
    <s v="US"/>
    <s v="USD"/>
    <n v="1424380783"/>
    <n v="1421788783"/>
    <x v="0"/>
    <x v="442"/>
    <b v="0"/>
    <n v="17"/>
    <b v="0"/>
    <x v="0"/>
    <x v="5"/>
  </r>
  <r>
    <n v="443"/>
    <s v="Bad Teddy Studios"/>
    <s v="We love cartoons!! We want to make more but it costs money to so. Be apart of your daily dose of WTF!?! Pledge now!!"/>
    <x v="3"/>
    <n v="10"/>
    <x v="2"/>
    <s v="CA"/>
    <s v="CAD"/>
    <n v="1391991701"/>
    <n v="1389399701"/>
    <x v="3"/>
    <x v="443"/>
    <b v="0"/>
    <n v="2"/>
    <b v="0"/>
    <x v="0"/>
    <x v="5"/>
  </r>
  <r>
    <n v="444"/>
    <s v="Discovering the Other Woman"/>
    <s v="An upcoming animated web sitcom series centered around dealing with life, love, and relationships."/>
    <x v="28"/>
    <n v="50"/>
    <x v="2"/>
    <s v="US"/>
    <s v="USD"/>
    <n v="1329342361"/>
    <n v="1324158361"/>
    <x v="6"/>
    <x v="444"/>
    <b v="0"/>
    <n v="1"/>
    <b v="0"/>
    <x v="0"/>
    <x v="5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s v="US"/>
    <s v="USD"/>
    <n v="1432195375"/>
    <n v="1430899375"/>
    <x v="0"/>
    <x v="445"/>
    <b v="0"/>
    <n v="2"/>
    <b v="0"/>
    <x v="0"/>
    <x v="5"/>
  </r>
  <r>
    <n v="446"/>
    <s v="DisChord"/>
    <s v="A faith based animated short. (The same guy who said a picture is worth a thousand words also said a cartoon is worth two thousand.)"/>
    <x v="124"/>
    <n v="766"/>
    <x v="2"/>
    <s v="US"/>
    <s v="USD"/>
    <n v="1425434420"/>
    <n v="1422842420"/>
    <x v="0"/>
    <x v="446"/>
    <b v="0"/>
    <n v="16"/>
    <b v="0"/>
    <x v="0"/>
    <x v="5"/>
  </r>
  <r>
    <n v="447"/>
    <s v="Fat Rich Bastards Animated videos"/>
    <s v="10 tracks have been professionally recorded by CGI supergroup, The Fat Rich Bastards. Funding required for 10 animated music videos."/>
    <x v="11"/>
    <n v="5"/>
    <x v="2"/>
    <s v="GB"/>
    <s v="GBP"/>
    <n v="1364041163"/>
    <n v="1361884763"/>
    <x v="4"/>
    <x v="447"/>
    <b v="0"/>
    <n v="1"/>
    <b v="0"/>
    <x v="0"/>
    <x v="5"/>
  </r>
  <r>
    <n v="448"/>
    <s v="The Last Mice"/>
    <s v="Max is a pessimistic mouse, always fantasizing about the end of the world. In The Last Mice, Max's fantasy becomes a real nightmare."/>
    <x v="30"/>
    <n v="82.01"/>
    <x v="2"/>
    <s v="US"/>
    <s v="USD"/>
    <n v="1400091095"/>
    <n v="1398363095"/>
    <x v="3"/>
    <x v="448"/>
    <b v="0"/>
    <n v="4"/>
    <b v="0"/>
    <x v="0"/>
    <x v="5"/>
  </r>
  <r>
    <n v="449"/>
    <s v="Shell &amp; Paddy"/>
    <s v="Shell &amp; Paddy is a 2D animation cartoon with 4 minutes of slapstick surreal humour staring two animal characters in weird, wacky world."/>
    <x v="13"/>
    <n v="45"/>
    <x v="2"/>
    <s v="GB"/>
    <s v="GBP"/>
    <n v="1382017085"/>
    <n v="1379425085"/>
    <x v="4"/>
    <x v="449"/>
    <b v="0"/>
    <n v="5"/>
    <b v="0"/>
    <x v="0"/>
    <x v="5"/>
  </r>
  <r>
    <n v="450"/>
    <s v="DreamAfrica"/>
    <s v="Why do the moon and stars receive their light from the sun? Africa has a story to tell. Ananse and Kweku appear in this great folktale."/>
    <x v="63"/>
    <n v="396"/>
    <x v="2"/>
    <s v="US"/>
    <s v="USD"/>
    <n v="1392417800"/>
    <n v="1389825800"/>
    <x v="3"/>
    <x v="450"/>
    <b v="0"/>
    <n v="7"/>
    <b v="0"/>
    <x v="0"/>
    <x v="5"/>
  </r>
  <r>
    <n v="451"/>
    <s v="The Gangbangers"/>
    <s v="This comedy follows two devils who discover a magical boombox to become musicians after an 80s rapture enchants earth with fairy-tales."/>
    <x v="22"/>
    <n v="0"/>
    <x v="2"/>
    <s v="US"/>
    <s v="USD"/>
    <n v="1390669791"/>
    <n v="1388077791"/>
    <x v="4"/>
    <x v="451"/>
    <b v="0"/>
    <n v="0"/>
    <b v="0"/>
    <x v="0"/>
    <x v="5"/>
  </r>
  <r>
    <n v="452"/>
    <s v="Lost in the Shadows"/>
    <s v="A man must find his way out of the depths of the shadows by using the aid of a little girl."/>
    <x v="47"/>
    <n v="480"/>
    <x v="2"/>
    <s v="US"/>
    <s v="USD"/>
    <n v="1431536015"/>
    <n v="1428944015"/>
    <x v="0"/>
    <x v="452"/>
    <b v="0"/>
    <n v="12"/>
    <b v="0"/>
    <x v="0"/>
    <x v="5"/>
  </r>
  <r>
    <n v="453"/>
    <s v="Jamboni Brothers Pizza Pilot"/>
    <s v="A 7 minute broadcast-quality web pilot (in 3D animation) of Jamboni Brothers Pizza {the ultimate goal being a cartoon TV series}."/>
    <x v="128"/>
    <n v="26"/>
    <x v="2"/>
    <s v="US"/>
    <s v="USD"/>
    <n v="1424375279"/>
    <n v="1422992879"/>
    <x v="0"/>
    <x v="453"/>
    <b v="0"/>
    <n v="2"/>
    <b v="0"/>
    <x v="0"/>
    <x v="5"/>
  </r>
  <r>
    <n v="454"/>
    <s v="Super Hi-Speed Road Strikers"/>
    <s v="Itâ€™s an Action/Adventure Anime for The Yuusha Brave series, G1 Transformer, and the Fast and the Furious Fans!"/>
    <x v="3"/>
    <n v="82"/>
    <x v="2"/>
    <s v="US"/>
    <s v="USD"/>
    <n v="1417007640"/>
    <n v="1414343571"/>
    <x v="3"/>
    <x v="454"/>
    <b v="0"/>
    <n v="5"/>
    <b v="0"/>
    <x v="0"/>
    <x v="5"/>
  </r>
  <r>
    <n v="455"/>
    <s v="The FunBunch Cartoon!!!"/>
    <s v="Goal The FunBunch characters animated on TV: Fun entertainment for kids just like other authors before us (ex.Arthur,Clifford,Dr Seuss)"/>
    <x v="99"/>
    <n v="45"/>
    <x v="2"/>
    <s v="US"/>
    <s v="USD"/>
    <n v="1334622660"/>
    <n v="1330733022"/>
    <x v="5"/>
    <x v="455"/>
    <b v="0"/>
    <n v="2"/>
    <b v="0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s v="US"/>
    <s v="USD"/>
    <n v="1382414340"/>
    <n v="1380559201"/>
    <x v="4"/>
    <x v="456"/>
    <b v="0"/>
    <n v="3"/>
    <b v="0"/>
    <x v="0"/>
    <x v="5"/>
  </r>
  <r>
    <n v="457"/>
    <s v="phenix heart 3D animation"/>
    <s v="from my photo work, pyro techniques, aqua technitque and more , i will take the pricipale personnage to the lost land of phenix where ."/>
    <x v="22"/>
    <n v="0"/>
    <x v="2"/>
    <s v="CA"/>
    <s v="CAD"/>
    <n v="1408213512"/>
    <n v="1405621512"/>
    <x v="3"/>
    <x v="457"/>
    <b v="0"/>
    <n v="0"/>
    <b v="0"/>
    <x v="0"/>
    <x v="5"/>
  </r>
  <r>
    <n v="458"/>
    <s v="DE_dust2: Hacker's Wrath"/>
    <s v="An animated parody of the game, Counter-Strike. The sequel to the very popular Counter-Strike: DE_dust2. Hacker is back!"/>
    <x v="3"/>
    <n v="821"/>
    <x v="2"/>
    <s v="GB"/>
    <s v="GBP"/>
    <n v="1368550060"/>
    <n v="1365958060"/>
    <x v="4"/>
    <x v="458"/>
    <b v="0"/>
    <n v="49"/>
    <b v="0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s v="US"/>
    <s v="USD"/>
    <n v="1321201327"/>
    <n v="1316013727"/>
    <x v="6"/>
    <x v="459"/>
    <b v="0"/>
    <n v="1"/>
    <b v="0"/>
    <x v="0"/>
    <x v="5"/>
  </r>
  <r>
    <n v="460"/>
    <s v="Darwin's Kiss"/>
    <s v="An animated web series about biological evolution gone haywire."/>
    <x v="0"/>
    <n v="25"/>
    <x v="2"/>
    <s v="US"/>
    <s v="USD"/>
    <n v="1401595200"/>
    <n v="1398862875"/>
    <x v="3"/>
    <x v="460"/>
    <b v="0"/>
    <n v="2"/>
    <b v="0"/>
    <x v="0"/>
    <x v="5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s v="GB"/>
    <s v="GBP"/>
    <n v="1370204367"/>
    <n v="1368476367"/>
    <x v="4"/>
    <x v="461"/>
    <b v="0"/>
    <n v="0"/>
    <b v="0"/>
    <x v="0"/>
    <x v="5"/>
  </r>
  <r>
    <n v="462"/>
    <s v="THE FORGOTTEN LAND"/>
    <s v="A prince who becomes a slave, suffers of amnesia far away from his land. Slowly he recovers memory and returns where all started."/>
    <x v="57"/>
    <n v="0"/>
    <x v="2"/>
    <s v="US"/>
    <s v="USD"/>
    <n v="1312945341"/>
    <n v="1307761341"/>
    <x v="6"/>
    <x v="462"/>
    <b v="0"/>
    <n v="0"/>
    <b v="0"/>
    <x v="0"/>
    <x v="5"/>
  </r>
  <r>
    <n v="463"/>
    <s v="Tuskegee Redtails"/>
    <s v="Depicts the contribution the Tuskegee airmen made in certain historical events that helped turn the tide in World War II."/>
    <x v="56"/>
    <n v="1250"/>
    <x v="2"/>
    <s v="US"/>
    <s v="USD"/>
    <n v="1316883753"/>
    <n v="1311699753"/>
    <x v="6"/>
    <x v="463"/>
    <b v="0"/>
    <n v="11"/>
    <b v="0"/>
    <x v="0"/>
    <x v="5"/>
  </r>
  <r>
    <n v="464"/>
    <s v="PokÃ©Movie - A PokÃ©monâ„¢ school project"/>
    <s v="We are three students that want to make a short PokÃ©mon movie as a school project!"/>
    <x v="132"/>
    <n v="1"/>
    <x v="2"/>
    <s v="DE"/>
    <s v="EUR"/>
    <n v="1463602935"/>
    <n v="1461874935"/>
    <x v="2"/>
    <x v="464"/>
    <b v="0"/>
    <n v="1"/>
    <b v="0"/>
    <x v="0"/>
    <x v="5"/>
  </r>
  <r>
    <n v="465"/>
    <s v="&quot;Amp&quot; A Story About a Robot"/>
    <s v="&quot;Amp&quot; is a short film about a robot with needs."/>
    <x v="133"/>
    <n v="138"/>
    <x v="2"/>
    <s v="US"/>
    <s v="USD"/>
    <n v="1403837574"/>
    <n v="1402455174"/>
    <x v="3"/>
    <x v="465"/>
    <b v="0"/>
    <n v="8"/>
    <b v="0"/>
    <x v="0"/>
    <x v="5"/>
  </r>
  <r>
    <n v="466"/>
    <s v="The Legend Of The Crimson Knight"/>
    <s v="(Working storyboard for animated project) A multi-generational Knight that wages war on criminals and corrupt governments"/>
    <x v="3"/>
    <n v="76"/>
    <x v="2"/>
    <s v="US"/>
    <s v="USD"/>
    <n v="1347057464"/>
    <n v="1344465464"/>
    <x v="5"/>
    <x v="466"/>
    <b v="0"/>
    <n v="5"/>
    <b v="0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s v="US"/>
    <s v="USD"/>
    <n v="1348849134"/>
    <n v="1344961134"/>
    <x v="5"/>
    <x v="467"/>
    <b v="0"/>
    <n v="39"/>
    <b v="0"/>
    <x v="0"/>
    <x v="5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s v="US"/>
    <s v="USD"/>
    <n v="1341978665"/>
    <n v="1336795283"/>
    <x v="5"/>
    <x v="468"/>
    <b v="0"/>
    <n v="0"/>
    <b v="0"/>
    <x v="0"/>
    <x v="5"/>
  </r>
  <r>
    <n v="469"/>
    <s v="Dreamland PERSONALISED Animated Shorts Film"/>
    <s v="Create a personalised animation film using your child's name and photo."/>
    <x v="12"/>
    <n v="0"/>
    <x v="2"/>
    <s v="GB"/>
    <s v="GBP"/>
    <n v="1409960724"/>
    <n v="1404776724"/>
    <x v="3"/>
    <x v="469"/>
    <b v="0"/>
    <n v="0"/>
    <b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s v="US"/>
    <s v="USD"/>
    <n v="1389844800"/>
    <n v="1385524889"/>
    <x v="4"/>
    <x v="470"/>
    <b v="0"/>
    <n v="2"/>
    <b v="0"/>
    <x v="0"/>
    <x v="5"/>
  </r>
  <r>
    <n v="471"/>
    <s v="Red Origins"/>
    <s v="Three kids try to stop Mazi Mbe's plan to restore Africa to its original state where Tricksters &amp; Spirits ruled_x000a_and Juju was law."/>
    <x v="56"/>
    <n v="6541"/>
    <x v="2"/>
    <s v="US"/>
    <s v="USD"/>
    <n v="1397924379"/>
    <n v="1394039979"/>
    <x v="3"/>
    <x v="471"/>
    <b v="0"/>
    <n v="170"/>
    <b v="0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s v="US"/>
    <s v="USD"/>
    <n v="1408831718"/>
    <n v="1406239718"/>
    <x v="3"/>
    <x v="472"/>
    <b v="0"/>
    <n v="5"/>
    <b v="0"/>
    <x v="0"/>
    <x v="5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s v="US"/>
    <s v="USD"/>
    <n v="1410972319"/>
    <n v="1408380319"/>
    <x v="3"/>
    <x v="473"/>
    <b v="0"/>
    <n v="14"/>
    <b v="0"/>
    <x v="0"/>
    <x v="5"/>
  </r>
  <r>
    <n v="474"/>
    <s v="TAO Mr. Fantastic!!"/>
    <s v="Time travel the light Mr. Fantastic!  Spin the dimensions toward other continuums and worlds.  Hold onto your panties."/>
    <x v="126"/>
    <n v="1"/>
    <x v="2"/>
    <s v="US"/>
    <s v="USD"/>
    <n v="1487318029"/>
    <n v="1484726029"/>
    <x v="1"/>
    <x v="474"/>
    <b v="0"/>
    <n v="1"/>
    <b v="0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s v="US"/>
    <s v="USD"/>
    <n v="1430877843"/>
    <n v="1428285843"/>
    <x v="0"/>
    <x v="475"/>
    <b v="0"/>
    <n v="0"/>
    <b v="0"/>
    <x v="0"/>
    <x v="5"/>
  </r>
  <r>
    <n v="476"/>
    <s v="Sight Word Music Videos"/>
    <s v="Animated Music Videos that teach kids how to read."/>
    <x v="135"/>
    <n v="4906.59"/>
    <x v="2"/>
    <s v="US"/>
    <s v="USD"/>
    <n v="1401767940"/>
    <n v="1398727441"/>
    <x v="3"/>
    <x v="476"/>
    <b v="0"/>
    <n v="124"/>
    <b v="0"/>
    <x v="0"/>
    <x v="5"/>
  </r>
  <r>
    <n v="477"/>
    <s v="Hymn of Unity"/>
    <s v="A Comedy-drama animation revolving around a man who finds a problematic pair of headphones that literally take over his whole life."/>
    <x v="15"/>
    <n v="0"/>
    <x v="2"/>
    <s v="US"/>
    <s v="USD"/>
    <n v="1337371334"/>
    <n v="1332187334"/>
    <x v="5"/>
    <x v="477"/>
    <b v="0"/>
    <n v="0"/>
    <b v="0"/>
    <x v="0"/>
    <x v="5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s v="US"/>
    <s v="USD"/>
    <n v="1427921509"/>
    <n v="1425333109"/>
    <x v="0"/>
    <x v="478"/>
    <b v="0"/>
    <n v="0"/>
    <b v="0"/>
    <x v="0"/>
    <x v="5"/>
  </r>
  <r>
    <n v="479"/>
    <s v="Harvard Math 55A and Stanford Math 51H Animated!"/>
    <s v="ANIMATING the most INFAMOUS Math Courses in America and TRANSLATING them for the mathematical underdog!"/>
    <x v="36"/>
    <n v="4884"/>
    <x v="2"/>
    <s v="US"/>
    <s v="USD"/>
    <n v="1416566835"/>
    <n v="1411379235"/>
    <x v="3"/>
    <x v="479"/>
    <b v="0"/>
    <n v="55"/>
    <b v="0"/>
    <x v="0"/>
    <x v="5"/>
  </r>
  <r>
    <n v="480"/>
    <s v="The CafÃ©"/>
    <s v="To court his muse, an artist must first outsmart her dog.  A short animated film collaboration by Dana and Terrence Masson."/>
    <x v="79"/>
    <n v="7764"/>
    <x v="2"/>
    <s v="US"/>
    <s v="USD"/>
    <n v="1376049615"/>
    <n v="1373457615"/>
    <x v="4"/>
    <x v="480"/>
    <b v="0"/>
    <n v="140"/>
    <b v="0"/>
    <x v="0"/>
    <x v="5"/>
  </r>
  <r>
    <n v="481"/>
    <s v="ERA"/>
    <s v="The year is 2043. Test subject David Beck has been augmented with psychokinetic abilities. He uses his newfound gifts to thwart evil."/>
    <x v="11"/>
    <n v="1830"/>
    <x v="2"/>
    <s v="US"/>
    <s v="USD"/>
    <n v="1349885289"/>
    <n v="1347293289"/>
    <x v="5"/>
    <x v="481"/>
    <b v="0"/>
    <n v="21"/>
    <b v="0"/>
    <x v="0"/>
    <x v="5"/>
  </r>
  <r>
    <n v="482"/>
    <s v="Animated Stand-up Routines Shenanigans"/>
    <s v="Help me quit my day job and also create animated Stand-up routines from local up and coming comedians."/>
    <x v="3"/>
    <n v="10"/>
    <x v="2"/>
    <s v="US"/>
    <s v="USD"/>
    <n v="1460644440"/>
    <n v="1458336690"/>
    <x v="2"/>
    <x v="482"/>
    <b v="0"/>
    <n v="1"/>
    <b v="0"/>
    <x v="0"/>
    <x v="5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s v="GB"/>
    <s v="GBP"/>
    <n v="1359434672"/>
    <n v="1354250672"/>
    <x v="5"/>
    <x v="483"/>
    <b v="0"/>
    <n v="147"/>
    <b v="0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s v="GB"/>
    <s v="GBP"/>
    <n v="1446766372"/>
    <n v="1443220372"/>
    <x v="0"/>
    <x v="484"/>
    <b v="0"/>
    <n v="11"/>
    <b v="0"/>
    <x v="0"/>
    <x v="5"/>
  </r>
  <r>
    <n v="485"/>
    <s v="The Lighthouse and the Lock cartoon - funny stuff for kids."/>
    <s v="Last few days to make this toon a reality! 5 funny toons for YOU! See the pilot episode here!"/>
    <x v="136"/>
    <n v="8315.01"/>
    <x v="2"/>
    <s v="GB"/>
    <s v="GBP"/>
    <n v="1368792499"/>
    <n v="1366200499"/>
    <x v="4"/>
    <x v="485"/>
    <b v="0"/>
    <n v="125"/>
    <b v="0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s v="AU"/>
    <s v="AUD"/>
    <n v="1401662239"/>
    <n v="1399070239"/>
    <x v="3"/>
    <x v="486"/>
    <b v="0"/>
    <n v="1"/>
    <b v="0"/>
    <x v="0"/>
    <x v="5"/>
  </r>
  <r>
    <n v="487"/>
    <s v="The Adventures of Daryl and Straight Man"/>
    <s v="Hey everyone we are producing a new show called The Adventures of Daryl and Straight Man. It is an animated comedy web series."/>
    <x v="63"/>
    <n v="0"/>
    <x v="2"/>
    <s v="CA"/>
    <s v="CAD"/>
    <n v="1482678994"/>
    <n v="1477491394"/>
    <x v="2"/>
    <x v="487"/>
    <b v="0"/>
    <n v="0"/>
    <b v="0"/>
    <x v="0"/>
    <x v="5"/>
  </r>
  <r>
    <n v="488"/>
    <s v="City Animals independent cartoon series"/>
    <s v="When humans left the earth, the animals took over the city. What could go wrong? Well...everything!"/>
    <x v="14"/>
    <n v="0"/>
    <x v="2"/>
    <s v="US"/>
    <s v="USD"/>
    <n v="1483924700"/>
    <n v="1481332700"/>
    <x v="2"/>
    <x v="488"/>
    <b v="0"/>
    <n v="0"/>
    <b v="0"/>
    <x v="0"/>
    <x v="5"/>
  </r>
  <r>
    <n v="489"/>
    <s v="THE GUINEAS SHOW"/>
    <s v="Help America's favorite dysfunctional immigrant family THE GUINEAS launch the first season of their animated web series."/>
    <x v="138"/>
    <n v="215"/>
    <x v="2"/>
    <s v="US"/>
    <s v="USD"/>
    <n v="1325763180"/>
    <n v="1323084816"/>
    <x v="6"/>
    <x v="489"/>
    <b v="0"/>
    <n v="3"/>
    <b v="0"/>
    <x v="0"/>
    <x v="5"/>
  </r>
  <r>
    <n v="490"/>
    <s v="PROJECT IS CANCELLED"/>
    <s v="Cancelled"/>
    <x v="28"/>
    <n v="0"/>
    <x v="2"/>
    <s v="US"/>
    <s v="USD"/>
    <n v="1345677285"/>
    <n v="1343085285"/>
    <x v="5"/>
    <x v="490"/>
    <b v="0"/>
    <n v="0"/>
    <b v="0"/>
    <x v="0"/>
    <x v="5"/>
  </r>
  <r>
    <n v="491"/>
    <s v="Guess What? Gus"/>
    <s v="&quot;Guess What? Gus&quot; is a magical animated comedy that follow a new kid who playful antics for attention make the news."/>
    <x v="3"/>
    <n v="0"/>
    <x v="2"/>
    <s v="US"/>
    <s v="USD"/>
    <n v="1453937699"/>
    <n v="1451345699"/>
    <x v="0"/>
    <x v="491"/>
    <b v="0"/>
    <n v="0"/>
    <b v="0"/>
    <x v="0"/>
    <x v="5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s v="SE"/>
    <s v="SEK"/>
    <n v="1476319830"/>
    <n v="1471135830"/>
    <x v="2"/>
    <x v="492"/>
    <b v="0"/>
    <n v="0"/>
    <b v="0"/>
    <x v="0"/>
    <x v="5"/>
  </r>
  <r>
    <n v="493"/>
    <s v="Joc Barrera The Chupacabra Hunter"/>
    <s v="The Chupacabra is not a myth and one man is on a mission to prove its existence no matter what, his name is Joc Barrera."/>
    <x v="11"/>
    <n v="0"/>
    <x v="2"/>
    <s v="GB"/>
    <s v="GBP"/>
    <n v="1432142738"/>
    <n v="1429550738"/>
    <x v="0"/>
    <x v="493"/>
    <b v="0"/>
    <n v="0"/>
    <b v="0"/>
    <x v="0"/>
    <x v="5"/>
  </r>
  <r>
    <n v="494"/>
    <s v="The Grigori"/>
    <s v="Angels come to Earth in human disguise to deceive mankind, rule the Earth as gods, create a hybrid army &amp; destroy all who oppose them."/>
    <x v="22"/>
    <n v="31"/>
    <x v="2"/>
    <s v="US"/>
    <s v="USD"/>
    <n v="1404356400"/>
    <n v="1402343765"/>
    <x v="3"/>
    <x v="494"/>
    <b v="0"/>
    <n v="3"/>
    <b v="0"/>
    <x v="0"/>
    <x v="5"/>
  </r>
  <r>
    <n v="495"/>
    <s v="Average Heroes pilot"/>
    <s v="two friends set out to conquer and reach the level cap of the quest watch, how will they do it when they're 2 teenage idiots"/>
    <x v="39"/>
    <n v="0"/>
    <x v="2"/>
    <s v="US"/>
    <s v="USD"/>
    <n v="1437076305"/>
    <n v="1434484305"/>
    <x v="0"/>
    <x v="495"/>
    <b v="0"/>
    <n v="0"/>
    <b v="0"/>
    <x v="0"/>
    <x v="5"/>
  </r>
  <r>
    <n v="496"/>
    <s v="Airships and Anatasia: The Movie"/>
    <s v="The movie is about the adventures of Ethan, Danna, The mysterious inventor and more."/>
    <x v="127"/>
    <n v="1"/>
    <x v="2"/>
    <s v="US"/>
    <s v="USD"/>
    <n v="1392070874"/>
    <n v="1386886874"/>
    <x v="4"/>
    <x v="496"/>
    <b v="0"/>
    <n v="1"/>
    <b v="0"/>
    <x v="0"/>
    <x v="5"/>
  </r>
  <r>
    <n v="497"/>
    <s v="Galaxy Probe Kids"/>
    <s v="live-action/animated series pilot."/>
    <x v="140"/>
    <n v="30"/>
    <x v="2"/>
    <s v="US"/>
    <s v="USD"/>
    <n v="1419483600"/>
    <n v="1414889665"/>
    <x v="3"/>
    <x v="497"/>
    <b v="0"/>
    <n v="3"/>
    <b v="0"/>
    <x v="0"/>
    <x v="5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s v="US"/>
    <s v="USD"/>
    <n v="1324664249"/>
    <n v="1321035449"/>
    <x v="6"/>
    <x v="498"/>
    <b v="0"/>
    <n v="22"/>
    <b v="0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s v="US"/>
    <s v="USD"/>
    <n v="1255381140"/>
    <n v="1250630968"/>
    <x v="8"/>
    <x v="499"/>
    <b v="0"/>
    <n v="26"/>
    <b v="0"/>
    <x v="0"/>
    <x v="5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n v="1273356960"/>
    <n v="1268255751"/>
    <x v="7"/>
    <x v="500"/>
    <b v="0"/>
    <n v="4"/>
    <b v="0"/>
    <x v="0"/>
    <x v="5"/>
  </r>
  <r>
    <n v="501"/>
    <s v="World War 4"/>
    <s v="Based on the invention portfolio of a patented inventor World War Four is a look into the future of warfare and humanity as a whole"/>
    <x v="3"/>
    <n v="0"/>
    <x v="2"/>
    <s v="US"/>
    <s v="USD"/>
    <n v="1310189851"/>
    <n v="1307597851"/>
    <x v="6"/>
    <x v="501"/>
    <b v="0"/>
    <n v="0"/>
    <b v="0"/>
    <x v="0"/>
    <x v="5"/>
  </r>
  <r>
    <n v="502"/>
    <s v="Strawberry Bowl"/>
    <s v="This Strawberry Bowl concept is the 1st of many episodes.  These episodes will be released in accordance with the harvest of the month."/>
    <x v="22"/>
    <n v="230"/>
    <x v="2"/>
    <s v="US"/>
    <s v="USD"/>
    <n v="1332073025"/>
    <n v="1329484625"/>
    <x v="5"/>
    <x v="502"/>
    <b v="0"/>
    <n v="4"/>
    <b v="0"/>
    <x v="0"/>
    <x v="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n v="1421498303"/>
    <n v="1418906303"/>
    <x v="3"/>
    <x v="503"/>
    <b v="0"/>
    <n v="9"/>
    <b v="0"/>
    <x v="0"/>
    <x v="5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s v="US"/>
    <s v="USD"/>
    <n v="1334097387"/>
    <n v="1328916987"/>
    <x v="5"/>
    <x v="504"/>
    <b v="0"/>
    <n v="5"/>
    <b v="0"/>
    <x v="0"/>
    <x v="5"/>
  </r>
  <r>
    <n v="505"/>
    <s v="MY4FACES THE ANIMATED MOVIE"/>
    <s v="This wonderful movie will tells the story of two adorable aliens who crash land into a familyâ€™s backyard, and travel the Earth."/>
    <x v="14"/>
    <n v="52"/>
    <x v="2"/>
    <s v="US"/>
    <s v="USD"/>
    <n v="1451010086"/>
    <n v="1447122086"/>
    <x v="0"/>
    <x v="505"/>
    <b v="0"/>
    <n v="14"/>
    <b v="0"/>
    <x v="0"/>
    <x v="5"/>
  </r>
  <r>
    <n v="506"/>
    <s v="Age of Spirit: The Battle in Heaven"/>
    <s v="A feature-length 3D animation that depicts what happened when the Son of the Morning rebelled against God."/>
    <x v="61"/>
    <n v="250"/>
    <x v="2"/>
    <s v="US"/>
    <s v="USD"/>
    <n v="1376140520"/>
    <n v="1373548520"/>
    <x v="4"/>
    <x v="506"/>
    <b v="0"/>
    <n v="1"/>
    <b v="0"/>
    <x v="0"/>
    <x v="5"/>
  </r>
  <r>
    <n v="507"/>
    <s v="Code Monkeys"/>
    <s v="&quot;Code Monkey(s)&quot; is a short animated-series about life from the perspective of an engineer who feels like an actual &quot;Code Monkey&quot;."/>
    <x v="22"/>
    <n v="640"/>
    <x v="2"/>
    <s v="US"/>
    <s v="USD"/>
    <n v="1350687657"/>
    <n v="1346799657"/>
    <x v="5"/>
    <x v="507"/>
    <b v="0"/>
    <n v="10"/>
    <b v="0"/>
    <x v="0"/>
    <x v="5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s v="US"/>
    <s v="USD"/>
    <n v="1337955240"/>
    <n v="1332808501"/>
    <x v="5"/>
    <x v="508"/>
    <b v="0"/>
    <n v="3"/>
    <b v="0"/>
    <x v="0"/>
    <x v="5"/>
  </r>
  <r>
    <n v="509"/>
    <s v="Indian in Chelsea - Web Animated series"/>
    <s v="A hilarious comedy podcast being turned into an animated series  about an indian servant and his boss."/>
    <x v="10"/>
    <n v="10"/>
    <x v="2"/>
    <s v="GB"/>
    <s v="GBP"/>
    <n v="1435504170"/>
    <n v="1432912170"/>
    <x v="0"/>
    <x v="509"/>
    <b v="0"/>
    <n v="1"/>
    <b v="0"/>
    <x v="0"/>
    <x v="5"/>
  </r>
  <r>
    <n v="510"/>
    <s v="TPI Episode 2: Doomsday Dean"/>
    <s v="A mile below the Franco-Swiss border Dean manages to break the Large Hadron Collider and triggers the end of the world."/>
    <x v="32"/>
    <n v="0"/>
    <x v="2"/>
    <s v="US"/>
    <s v="USD"/>
    <n v="1456805639"/>
    <n v="1454213639"/>
    <x v="2"/>
    <x v="510"/>
    <b v="0"/>
    <n v="0"/>
    <b v="0"/>
    <x v="0"/>
    <x v="5"/>
  </r>
  <r>
    <n v="511"/>
    <s v="Stuck On An Eyeland"/>
    <s v="A project that incorporates animation and comic art into a relevant story. 4 boys, 1 eyeland, and a whole lot of drama!!!"/>
    <x v="10"/>
    <n v="150"/>
    <x v="2"/>
    <s v="US"/>
    <s v="USD"/>
    <n v="1365228982"/>
    <n v="1362640582"/>
    <x v="4"/>
    <x v="511"/>
    <b v="0"/>
    <n v="5"/>
    <b v="0"/>
    <x v="0"/>
    <x v="5"/>
  </r>
  <r>
    <n v="512"/>
    <s v="Otherkin The Animated Series"/>
    <s v="We have a fully developed 2D animated series that requires more professional animation. Our first 2 home-animated eps are up online."/>
    <x v="6"/>
    <n v="11"/>
    <x v="2"/>
    <s v="US"/>
    <s v="USD"/>
    <n v="1479667727"/>
    <n v="1475776127"/>
    <x v="2"/>
    <x v="512"/>
    <b v="0"/>
    <n v="2"/>
    <b v="0"/>
    <x v="0"/>
    <x v="5"/>
  </r>
  <r>
    <n v="513"/>
    <s v="Paradigm Spiral - The Animated Series"/>
    <s v="A sci-fi fantasy 2.5D anime styled series about some guys trying to save the world, probably..."/>
    <x v="63"/>
    <n v="6962"/>
    <x v="2"/>
    <s v="US"/>
    <s v="USD"/>
    <n v="1471244400"/>
    <n v="1467387705"/>
    <x v="2"/>
    <x v="513"/>
    <b v="0"/>
    <n v="68"/>
    <b v="0"/>
    <x v="0"/>
    <x v="5"/>
  </r>
  <r>
    <n v="514"/>
    <s v="I'm Sticking With You."/>
    <s v="A film created entirely out of paper, visual effects and found objects depicts how one man created a new life for himself."/>
    <x v="15"/>
    <n v="50"/>
    <x v="2"/>
    <s v="CA"/>
    <s v="CAD"/>
    <n v="1407595447"/>
    <n v="1405003447"/>
    <x v="3"/>
    <x v="514"/>
    <b v="0"/>
    <n v="3"/>
    <b v="0"/>
    <x v="0"/>
    <x v="5"/>
  </r>
  <r>
    <n v="515"/>
    <s v="A Tale of Faith - An Animated Short Film"/>
    <s v="A Tale of Faith is an animated short film based on the heartwarming tale by Rebbe Nachman of Breslov."/>
    <x v="143"/>
    <n v="24651"/>
    <x v="2"/>
    <s v="US"/>
    <s v="USD"/>
    <n v="1451389601"/>
    <n v="1447933601"/>
    <x v="0"/>
    <x v="515"/>
    <b v="0"/>
    <n v="34"/>
    <b v="0"/>
    <x v="0"/>
    <x v="5"/>
  </r>
  <r>
    <n v="516"/>
    <s v="Shipmates"/>
    <s v="A big brother style comedy animation series starring famous seafarers"/>
    <x v="10"/>
    <n v="0"/>
    <x v="2"/>
    <s v="GB"/>
    <s v="GBP"/>
    <n v="1432752080"/>
    <n v="1427568080"/>
    <x v="0"/>
    <x v="516"/>
    <b v="0"/>
    <n v="0"/>
    <b v="0"/>
    <x v="0"/>
    <x v="5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s v="US"/>
    <s v="USD"/>
    <n v="1486046761"/>
    <n v="1483454761"/>
    <x v="1"/>
    <x v="517"/>
    <b v="0"/>
    <n v="3"/>
    <b v="0"/>
    <x v="0"/>
    <x v="5"/>
  </r>
  <r>
    <n v="518"/>
    <s v="Somorrah"/>
    <s v="The community of Somorrah is peaceful and unblemished until &quot;The Boss&quot; power and money starts to diminish &amp; plans to gain it all back!"/>
    <x v="144"/>
    <n v="0"/>
    <x v="2"/>
    <s v="US"/>
    <s v="USD"/>
    <n v="1441550760"/>
    <n v="1438958824"/>
    <x v="0"/>
    <x v="518"/>
    <b v="0"/>
    <n v="0"/>
    <b v="0"/>
    <x v="0"/>
    <x v="5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s v="US"/>
    <s v="USD"/>
    <n v="1354699421"/>
    <n v="1352107421"/>
    <x v="5"/>
    <x v="519"/>
    <b v="0"/>
    <n v="70"/>
    <b v="0"/>
    <x v="0"/>
    <x v="5"/>
  </r>
  <r>
    <n v="520"/>
    <s v="Darktales The Play"/>
    <s v="Tim Arthur's 21st anniversary sell-out production of his 'chilling' and 'sinister' ghostly thriller returns to the Edinburgh Fringe!"/>
    <x v="10"/>
    <n v="5105"/>
    <x v="0"/>
    <s v="GB"/>
    <s v="GBP"/>
    <n v="1449766261"/>
    <n v="1447174261"/>
    <x v="0"/>
    <x v="520"/>
    <b v="0"/>
    <n v="34"/>
    <b v="1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s v="US"/>
    <s v="USD"/>
    <n v="1477976340"/>
    <n v="1475460819"/>
    <x v="2"/>
    <x v="521"/>
    <b v="0"/>
    <n v="56"/>
    <b v="1"/>
    <x v="1"/>
    <x v="6"/>
  </r>
  <r>
    <n v="522"/>
    <s v="COMPASS PLAYERS"/>
    <s v="*** TO MAKE DONATIONS IN THE FUTURE                                   GO TO OUR WEBSITE: www.compassplayers.com ***"/>
    <x v="9"/>
    <n v="3440"/>
    <x v="0"/>
    <s v="US"/>
    <s v="USD"/>
    <n v="1458518325"/>
    <n v="1456793925"/>
    <x v="2"/>
    <x v="522"/>
    <b v="0"/>
    <n v="31"/>
    <b v="1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s v="US"/>
    <s v="USD"/>
    <n v="1442805076"/>
    <n v="1440213076"/>
    <x v="0"/>
    <x v="523"/>
    <b v="0"/>
    <n v="84"/>
    <b v="1"/>
    <x v="1"/>
    <x v="6"/>
  </r>
  <r>
    <n v="524"/>
    <s v="Zero Down"/>
    <s v="Angel on the Corner need YOUR help to raise Â£3,500 to take Zero Down by Sarah Hehir to the Edinburgh Fringe Festival this August!"/>
    <x v="8"/>
    <n v="3803.55"/>
    <x v="0"/>
    <s v="GB"/>
    <s v="GBP"/>
    <n v="1464801169"/>
    <n v="1462209169"/>
    <x v="2"/>
    <x v="524"/>
    <b v="0"/>
    <n v="130"/>
    <b v="1"/>
    <x v="1"/>
    <x v="6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s v="US"/>
    <s v="USD"/>
    <n v="1410601041"/>
    <n v="1406713041"/>
    <x v="3"/>
    <x v="525"/>
    <b v="0"/>
    <n v="12"/>
    <b v="1"/>
    <x v="1"/>
    <x v="6"/>
  </r>
  <r>
    <n v="526"/>
    <s v="Victory by Madicken Malm"/>
    <s v="We have a brand new play. We urgently need your help to fund our production, which opens at Theatre503 on August 18th."/>
    <x v="15"/>
    <n v="1710"/>
    <x v="0"/>
    <s v="GB"/>
    <s v="GBP"/>
    <n v="1438966800"/>
    <n v="1436278344"/>
    <x v="0"/>
    <x v="526"/>
    <b v="0"/>
    <n v="23"/>
    <b v="1"/>
    <x v="1"/>
    <x v="6"/>
  </r>
  <r>
    <n v="527"/>
    <s v="Omega Kids - a new play"/>
    <s v="OMEGA KIDS, a new play by Noah Mease, directed by Jay Stull &amp; produced by New Light Theater Project in association with Access Theater."/>
    <x v="3"/>
    <n v="10085"/>
    <x v="0"/>
    <s v="US"/>
    <s v="USD"/>
    <n v="1487347500"/>
    <n v="1484715366"/>
    <x v="1"/>
    <x v="527"/>
    <b v="0"/>
    <n v="158"/>
    <b v="1"/>
    <x v="1"/>
    <x v="6"/>
  </r>
  <r>
    <n v="528"/>
    <s v="Devastated No Matter What"/>
    <s v="A Festival Backed Production of a Full-Length Play."/>
    <x v="146"/>
    <n v="1330"/>
    <x v="0"/>
    <s v="US"/>
    <s v="USD"/>
    <n v="1434921600"/>
    <n v="1433109907"/>
    <x v="0"/>
    <x v="528"/>
    <b v="0"/>
    <n v="30"/>
    <b v="1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s v="CA"/>
    <s v="CAD"/>
    <n v="1484110800"/>
    <n v="1482281094"/>
    <x v="2"/>
    <x v="529"/>
    <b v="0"/>
    <n v="18"/>
    <b v="1"/>
    <x v="1"/>
    <x v="6"/>
  </r>
  <r>
    <n v="530"/>
    <s v="Corners Grove"/>
    <s v="Corners Grove is a coming-of-age play about leaving home, gender identity and the death of Whitney Houston; will benefit Win NYC."/>
    <x v="147"/>
    <n v="3670"/>
    <x v="0"/>
    <s v="US"/>
    <s v="USD"/>
    <n v="1435111200"/>
    <n v="1433254268"/>
    <x v="0"/>
    <x v="530"/>
    <b v="0"/>
    <n v="29"/>
    <b v="1"/>
    <x v="1"/>
    <x v="6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s v="US"/>
    <s v="USD"/>
    <n v="1481957940"/>
    <n v="1478050429"/>
    <x v="2"/>
    <x v="531"/>
    <b v="0"/>
    <n v="31"/>
    <b v="1"/>
    <x v="1"/>
    <x v="6"/>
  </r>
  <r>
    <n v="532"/>
    <s v="Walken On Sunshine"/>
    <s v="A fast paced, comedic play about an anxiety-ridden filmmaker who lies to investors about having Christopher Walken in his film."/>
    <x v="3"/>
    <n v="12325"/>
    <x v="0"/>
    <s v="US"/>
    <s v="USD"/>
    <n v="1463098208"/>
    <n v="1460506208"/>
    <x v="2"/>
    <x v="532"/>
    <b v="0"/>
    <n v="173"/>
    <b v="1"/>
    <x v="1"/>
    <x v="6"/>
  </r>
  <r>
    <n v="533"/>
    <s v="Foresight"/>
    <s v="New writing â€¢ Twisty-turny magical realist retro sci-fi â€¢ Human lives â€¢ Storytelling â€¢ The slope our society slips down..."/>
    <x v="13"/>
    <n v="2004"/>
    <x v="0"/>
    <s v="GB"/>
    <s v="GBP"/>
    <n v="1463394365"/>
    <n v="1461320765"/>
    <x v="2"/>
    <x v="533"/>
    <b v="0"/>
    <n v="17"/>
    <b v="1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s v="NO"/>
    <s v="NOK"/>
    <n v="1446418800"/>
    <n v="1443036470"/>
    <x v="0"/>
    <x v="534"/>
    <b v="0"/>
    <n v="48"/>
    <b v="1"/>
    <x v="1"/>
    <x v="6"/>
  </r>
  <r>
    <n v="535"/>
    <s v="Astronauts of Hartlepool: a Brexit sci-fi for VAULT 2017"/>
    <s v="Weâ€™re producing a Northern Brexit sci-fi play for VAULT festival 2017 and we need your help!"/>
    <x v="13"/>
    <n v="2050"/>
    <x v="0"/>
    <s v="GB"/>
    <s v="GBP"/>
    <n v="1483707905"/>
    <n v="1481115905"/>
    <x v="2"/>
    <x v="535"/>
    <b v="0"/>
    <n v="59"/>
    <b v="1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s v="GB"/>
    <s v="GBP"/>
    <n v="1438624800"/>
    <n v="1435133807"/>
    <x v="0"/>
    <x v="536"/>
    <b v="0"/>
    <n v="39"/>
    <b v="1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s v="US"/>
    <s v="USD"/>
    <n v="1446665191"/>
    <n v="1444069591"/>
    <x v="0"/>
    <x v="537"/>
    <b v="0"/>
    <n v="59"/>
    <b v="1"/>
    <x v="1"/>
    <x v="6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s v="US"/>
    <s v="USD"/>
    <n v="1463166263"/>
    <n v="1460574263"/>
    <x v="2"/>
    <x v="538"/>
    <b v="0"/>
    <n v="60"/>
    <b v="1"/>
    <x v="1"/>
    <x v="6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s v="GB"/>
    <s v="GBP"/>
    <n v="1467681107"/>
    <n v="1465866707"/>
    <x v="2"/>
    <x v="539"/>
    <b v="0"/>
    <n v="20"/>
    <b v="1"/>
    <x v="1"/>
    <x v="6"/>
  </r>
  <r>
    <n v="540"/>
    <s v="hap's- Whats the program?"/>
    <s v="There are so many dilemmas in life- what to do, where to go? _x000a_Let us solve it - search our preference based entertainment calendar"/>
    <x v="36"/>
    <n v="1"/>
    <x v="2"/>
    <s v="US"/>
    <s v="USD"/>
    <n v="1423078606"/>
    <n v="1420486606"/>
    <x v="0"/>
    <x v="540"/>
    <b v="0"/>
    <n v="1"/>
    <b v="0"/>
    <x v="2"/>
    <x v="7"/>
  </r>
  <r>
    <n v="541"/>
    <s v="Deviations"/>
    <s v="A website dedicated to local Kink Communities; to find others with matching interests and bring them together."/>
    <x v="37"/>
    <n v="25"/>
    <x v="2"/>
    <s v="US"/>
    <s v="USD"/>
    <n v="1446080834"/>
    <n v="1443488834"/>
    <x v="0"/>
    <x v="541"/>
    <b v="0"/>
    <n v="1"/>
    <b v="0"/>
    <x v="2"/>
    <x v="7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s v="US"/>
    <s v="USD"/>
    <n v="1462293716"/>
    <n v="1457113316"/>
    <x v="2"/>
    <x v="542"/>
    <b v="0"/>
    <n v="1"/>
    <b v="0"/>
    <x v="2"/>
    <x v="7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s v="AU"/>
    <s v="AUD"/>
    <n v="1414807962"/>
    <n v="1412215962"/>
    <x v="3"/>
    <x v="543"/>
    <b v="0"/>
    <n v="2"/>
    <b v="0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s v="US"/>
    <s v="USD"/>
    <n v="1467647160"/>
    <n v="1465055160"/>
    <x v="2"/>
    <x v="544"/>
    <b v="0"/>
    <n v="2"/>
    <b v="0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s v="FR"/>
    <s v="EUR"/>
    <n v="1447600389"/>
    <n v="1444140789"/>
    <x v="0"/>
    <x v="545"/>
    <b v="0"/>
    <n v="34"/>
    <b v="0"/>
    <x v="2"/>
    <x v="7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s v="US"/>
    <s v="USD"/>
    <n v="1445097715"/>
    <n v="1441209715"/>
    <x v="0"/>
    <x v="546"/>
    <b v="0"/>
    <n v="2"/>
    <b v="0"/>
    <x v="2"/>
    <x v="7"/>
  </r>
  <r>
    <n v="547"/>
    <s v="Secure Email and Document sharing"/>
    <s v="We are looking to build a secure email / document sharing system for companies needing to send sensitive information to clients."/>
    <x v="51"/>
    <n v="0"/>
    <x v="2"/>
    <s v="GB"/>
    <s v="GBP"/>
    <n v="1455122564"/>
    <n v="1452530564"/>
    <x v="2"/>
    <x v="547"/>
    <b v="0"/>
    <n v="0"/>
    <b v="0"/>
    <x v="2"/>
    <x v="7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s v="GB"/>
    <s v="GBP"/>
    <n v="1446154848"/>
    <n v="1443562848"/>
    <x v="0"/>
    <x v="548"/>
    <b v="0"/>
    <n v="1"/>
    <b v="0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s v="GB"/>
    <s v="GBP"/>
    <n v="1436368622"/>
    <n v="1433776622"/>
    <x v="0"/>
    <x v="549"/>
    <b v="0"/>
    <n v="8"/>
    <b v="0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s v="CA"/>
    <s v="CAD"/>
    <n v="1485838800"/>
    <n v="1484756245"/>
    <x v="1"/>
    <x v="550"/>
    <b v="0"/>
    <n v="4"/>
    <b v="0"/>
    <x v="2"/>
    <x v="7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s v="US"/>
    <s v="USD"/>
    <n v="1438451580"/>
    <n v="1434609424"/>
    <x v="0"/>
    <x v="551"/>
    <b v="0"/>
    <n v="28"/>
    <b v="0"/>
    <x v="2"/>
    <x v="7"/>
  </r>
  <r>
    <n v="552"/>
    <s v="Spinnable Social Media"/>
    <s v="Axoral is a 3d interactive social media interface, with the potential to be so much more, but we need your help!"/>
    <x v="101"/>
    <n v="0"/>
    <x v="2"/>
    <s v="CA"/>
    <s v="CAD"/>
    <n v="1452350896"/>
    <n v="1447166896"/>
    <x v="0"/>
    <x v="552"/>
    <b v="0"/>
    <n v="0"/>
    <b v="0"/>
    <x v="2"/>
    <x v="7"/>
  </r>
  <r>
    <n v="553"/>
    <s v="sellorshopusa.com"/>
    <s v="Groundbreaking New Classifieds Website Grows Into Largest Nationwide Coverage By Turning Users Into Entrepreneurs"/>
    <x v="31"/>
    <n v="123"/>
    <x v="2"/>
    <s v="US"/>
    <s v="USD"/>
    <n v="1415988991"/>
    <n v="1413393391"/>
    <x v="3"/>
    <x v="553"/>
    <b v="0"/>
    <n v="6"/>
    <b v="0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s v="US"/>
    <s v="USD"/>
    <n v="1413735972"/>
    <n v="1411143972"/>
    <x v="3"/>
    <x v="554"/>
    <b v="0"/>
    <n v="22"/>
    <b v="0"/>
    <x v="2"/>
    <x v="7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s v="GB"/>
    <s v="GBP"/>
    <n v="1465720143"/>
    <n v="1463128143"/>
    <x v="2"/>
    <x v="555"/>
    <b v="0"/>
    <n v="0"/>
    <b v="0"/>
    <x v="2"/>
    <x v="7"/>
  </r>
  <r>
    <n v="556"/>
    <s v="Braille Academy"/>
    <s v="An educational platform for learning Unified English Braille Code"/>
    <x v="6"/>
    <n v="200"/>
    <x v="2"/>
    <s v="US"/>
    <s v="USD"/>
    <n v="1452112717"/>
    <n v="1449520717"/>
    <x v="0"/>
    <x v="556"/>
    <b v="0"/>
    <n v="1"/>
    <b v="0"/>
    <x v="2"/>
    <x v="7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s v="DE"/>
    <s v="EUR"/>
    <n v="1480721803"/>
    <n v="1478126203"/>
    <x v="2"/>
    <x v="557"/>
    <b v="0"/>
    <n v="20"/>
    <b v="0"/>
    <x v="2"/>
    <x v="7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s v="US"/>
    <s v="USD"/>
    <n v="1427227905"/>
    <n v="1424639505"/>
    <x v="0"/>
    <x v="558"/>
    <b v="0"/>
    <n v="0"/>
    <b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s v="US"/>
    <s v="USD"/>
    <n v="1449989260"/>
    <n v="1447397260"/>
    <x v="0"/>
    <x v="559"/>
    <b v="0"/>
    <n v="1"/>
    <b v="0"/>
    <x v="2"/>
    <x v="7"/>
  </r>
  <r>
    <n v="560"/>
    <s v="DOWNLOAD THE INTERNET,...."/>
    <s v="In the future the possibility exists that the internet it's self could be felled, we have world seed banks, it's time for a net bank,.."/>
    <x v="57"/>
    <n v="12"/>
    <x v="2"/>
    <s v="CA"/>
    <s v="CAD"/>
    <n v="1418841045"/>
    <n v="1416249045"/>
    <x v="3"/>
    <x v="560"/>
    <b v="0"/>
    <n v="3"/>
    <b v="0"/>
    <x v="2"/>
    <x v="7"/>
  </r>
  <r>
    <n v="561"/>
    <s v="CheckMate Careers"/>
    <s v="A marketplace for talent and employers to match. Using intuitive technology we match &amp; place talent with the best career position."/>
    <x v="36"/>
    <n v="55"/>
    <x v="2"/>
    <s v="US"/>
    <s v="USD"/>
    <n v="1445874513"/>
    <n v="1442850513"/>
    <x v="0"/>
    <x v="561"/>
    <b v="0"/>
    <n v="2"/>
    <b v="0"/>
    <x v="2"/>
    <x v="7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s v="NL"/>
    <s v="EUR"/>
    <n v="1482052815"/>
    <n v="1479460815"/>
    <x v="2"/>
    <x v="562"/>
    <b v="0"/>
    <n v="0"/>
    <b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s v="AU"/>
    <s v="AUD"/>
    <n v="1424137247"/>
    <n v="1421545247"/>
    <x v="0"/>
    <x v="563"/>
    <b v="0"/>
    <n v="2"/>
    <b v="0"/>
    <x v="2"/>
    <x v="7"/>
  </r>
  <r>
    <n v="564"/>
    <s v="TOC TOC TROC"/>
    <s v="Plateforme de troc gratuit et d'Ã©changes en tous genres par nature. Mieux s'entraider, Ã©changer, de donner, louer ou vendre Ã  distance."/>
    <x v="102"/>
    <n v="1"/>
    <x v="2"/>
    <s v="FR"/>
    <s v="EUR"/>
    <n v="1457822275"/>
    <n v="1455230275"/>
    <x v="2"/>
    <x v="564"/>
    <b v="0"/>
    <n v="1"/>
    <b v="0"/>
    <x v="2"/>
    <x v="7"/>
  </r>
  <r>
    <n v="565"/>
    <s v="EasyLearnings"/>
    <s v="Our objective is to provide a platform which helps teachers to provide courses to leaners in wide range of locations including Africa."/>
    <x v="31"/>
    <n v="0"/>
    <x v="2"/>
    <s v="GB"/>
    <s v="GBP"/>
    <n v="1436554249"/>
    <n v="1433962249"/>
    <x v="0"/>
    <x v="565"/>
    <b v="0"/>
    <n v="0"/>
    <b v="0"/>
    <x v="2"/>
    <x v="7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s v="US"/>
    <s v="USD"/>
    <n v="1468513533"/>
    <n v="1465921533"/>
    <x v="2"/>
    <x v="566"/>
    <b v="0"/>
    <n v="1"/>
    <b v="0"/>
    <x v="2"/>
    <x v="7"/>
  </r>
  <r>
    <n v="567"/>
    <s v="UnimeTV - Revolutionizing Anime"/>
    <s v="UnimeTV's goal to revolutionize the way anime lovers interact with one another. Connect with others around the globe like never before!"/>
    <x v="3"/>
    <n v="0"/>
    <x v="2"/>
    <s v="US"/>
    <s v="USD"/>
    <n v="1420143194"/>
    <n v="1417551194"/>
    <x v="3"/>
    <x v="567"/>
    <b v="0"/>
    <n v="0"/>
    <b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s v="NZ"/>
    <s v="NZD"/>
    <n v="1452942000"/>
    <n v="1449785223"/>
    <x v="0"/>
    <x v="568"/>
    <b v="0"/>
    <n v="5"/>
    <b v="0"/>
    <x v="2"/>
    <x v="7"/>
  </r>
  <r>
    <n v="569"/>
    <s v="Mioti"/>
    <s v="Mioti is an indie game marketplace that doubles as a community for developers to join networks and discuss projects."/>
    <x v="30"/>
    <n v="20"/>
    <x v="2"/>
    <s v="CA"/>
    <s v="CAD"/>
    <n v="1451679612"/>
    <n v="1449087612"/>
    <x v="0"/>
    <x v="569"/>
    <b v="0"/>
    <n v="1"/>
    <b v="0"/>
    <x v="2"/>
    <x v="7"/>
  </r>
  <r>
    <n v="570"/>
    <s v="Relaunching in May"/>
    <s v="Humans have AM/FM/Satellite radio, kids have radio Disney, pets have DogCatRadio."/>
    <x v="94"/>
    <n v="142"/>
    <x v="2"/>
    <s v="US"/>
    <s v="USD"/>
    <n v="1455822569"/>
    <n v="1453230569"/>
    <x v="2"/>
    <x v="570"/>
    <b v="0"/>
    <n v="1"/>
    <b v="0"/>
    <x v="2"/>
    <x v="7"/>
  </r>
  <r>
    <n v="571"/>
    <s v="Snag-A-Slip"/>
    <s v="Snag-A-Slip is an online platform that connects boaters with awesome marinas and available boat slips so that they can book with ease."/>
    <x v="31"/>
    <n v="106"/>
    <x v="2"/>
    <s v="US"/>
    <s v="USD"/>
    <n v="1437969540"/>
    <n v="1436297723"/>
    <x v="0"/>
    <x v="571"/>
    <b v="0"/>
    <n v="2"/>
    <b v="0"/>
    <x v="2"/>
    <x v="7"/>
  </r>
  <r>
    <n v="572"/>
    <s v="FairwayJockey.com Custom Golf Equipment"/>
    <s v="FairwayJockey.com is a web platform to make high quality custom tour golf equipment available at a lower cost to the consumer."/>
    <x v="30"/>
    <n v="0"/>
    <x v="2"/>
    <s v="US"/>
    <s v="USD"/>
    <n v="1446660688"/>
    <n v="1444065088"/>
    <x v="0"/>
    <x v="572"/>
    <b v="0"/>
    <n v="0"/>
    <b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s v="US"/>
    <s v="USD"/>
    <n v="1421543520"/>
    <n v="1416445931"/>
    <x v="3"/>
    <x v="573"/>
    <b v="0"/>
    <n v="9"/>
    <b v="0"/>
    <x v="2"/>
    <x v="7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s v="GB"/>
    <s v="GBP"/>
    <n v="1476873507"/>
    <n v="1474281507"/>
    <x v="2"/>
    <x v="574"/>
    <b v="0"/>
    <n v="4"/>
    <b v="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s v="DE"/>
    <s v="EUR"/>
    <n v="1434213443"/>
    <n v="1431621443"/>
    <x v="0"/>
    <x v="575"/>
    <b v="0"/>
    <n v="4"/>
    <b v="0"/>
    <x v="2"/>
    <x v="7"/>
  </r>
  <r>
    <n v="576"/>
    <s v="Uthtopia"/>
    <s v="UthTopia Is a social media organization that believes in positive online usage, youth mentorship, and youth empowerment."/>
    <x v="58"/>
    <n v="1"/>
    <x v="2"/>
    <s v="US"/>
    <s v="USD"/>
    <n v="1427537952"/>
    <n v="1422357552"/>
    <x v="0"/>
    <x v="576"/>
    <b v="0"/>
    <n v="1"/>
    <b v="0"/>
    <x v="2"/>
    <x v="7"/>
  </r>
  <r>
    <n v="577"/>
    <s v="everydayrelay"/>
    <s v="Emails are one of pervasively used mode of communication today. However, emails can be personal and sometimes discretion is needed."/>
    <x v="10"/>
    <n v="10"/>
    <x v="2"/>
    <s v="US"/>
    <s v="USD"/>
    <n v="1463753302"/>
    <n v="1458569302"/>
    <x v="2"/>
    <x v="577"/>
    <b v="0"/>
    <n v="1"/>
    <b v="0"/>
    <x v="2"/>
    <x v="7"/>
  </r>
  <r>
    <n v="578"/>
    <s v="weBuy Crowdsourced Shopping"/>
    <s v="weBuy trade built on technology and Crowd Sourced Power"/>
    <x v="152"/>
    <n v="14"/>
    <x v="2"/>
    <s v="GB"/>
    <s v="GBP"/>
    <n v="1441633993"/>
    <n v="1439560393"/>
    <x v="0"/>
    <x v="578"/>
    <b v="0"/>
    <n v="7"/>
    <b v="0"/>
    <x v="2"/>
    <x v="7"/>
  </r>
  <r>
    <n v="579"/>
    <s v="Course: Learn Cryptography"/>
    <s v="Learn classic and public key cryptography with a full proof-of-concept system in JavaScript."/>
    <x v="14"/>
    <n v="175"/>
    <x v="2"/>
    <s v="US"/>
    <s v="USD"/>
    <n v="1419539223"/>
    <n v="1416947223"/>
    <x v="3"/>
    <x v="579"/>
    <b v="0"/>
    <n v="5"/>
    <b v="0"/>
    <x v="2"/>
    <x v="7"/>
  </r>
  <r>
    <n v="580"/>
    <s v="Talented Minds â­ï¸"/>
    <s v="I Want To Create A Website That Helps Young Inventors Of Today Broadcast Their Talents &amp; Help Get The Reconigition They Deserve"/>
    <x v="9"/>
    <n v="1"/>
    <x v="2"/>
    <s v="US"/>
    <s v="USD"/>
    <n v="1474580867"/>
    <n v="1471988867"/>
    <x v="2"/>
    <x v="580"/>
    <b v="0"/>
    <n v="1"/>
    <b v="0"/>
    <x v="2"/>
    <x v="7"/>
  </r>
  <r>
    <n v="581"/>
    <s v="A Poets Domain"/>
    <s v="Help me raise funds so that I can be able to give passionate young poets a chance to earn money weekly for their writing &amp; spoken word."/>
    <x v="44"/>
    <n v="0"/>
    <x v="2"/>
    <s v="US"/>
    <s v="USD"/>
    <n v="1438474704"/>
    <n v="1435882704"/>
    <x v="0"/>
    <x v="581"/>
    <b v="0"/>
    <n v="0"/>
    <b v="0"/>
    <x v="2"/>
    <x v="7"/>
  </r>
  <r>
    <n v="582"/>
    <s v="&quot;We the People...&quot;"/>
    <s v="A community-driven online system which promotes self-governance.  Level up by adding content; civic agendas and private associations."/>
    <x v="57"/>
    <n v="0"/>
    <x v="2"/>
    <s v="US"/>
    <s v="USD"/>
    <n v="1426442400"/>
    <n v="1424454319"/>
    <x v="0"/>
    <x v="582"/>
    <b v="0"/>
    <n v="0"/>
    <b v="0"/>
    <x v="2"/>
    <x v="7"/>
  </r>
  <r>
    <n v="583"/>
    <s v="HackersArchive.com"/>
    <s v="HackersArchive.com will help rid the web of viruses and scams found everywhere else you look!"/>
    <x v="7"/>
    <n v="1"/>
    <x v="2"/>
    <s v="US"/>
    <s v="USD"/>
    <n v="1426800687"/>
    <n v="1424212287"/>
    <x v="0"/>
    <x v="583"/>
    <b v="0"/>
    <n v="1"/>
    <b v="0"/>
    <x v="2"/>
    <x v="7"/>
  </r>
  <r>
    <n v="584"/>
    <s v="scriptCall - The Personal Presentation Platform"/>
    <s v="Script Call takes your presentation from the wall to your audience; from your device to theirs."/>
    <x v="28"/>
    <n v="10"/>
    <x v="2"/>
    <s v="US"/>
    <s v="USD"/>
    <n v="1426522316"/>
    <n v="1423933916"/>
    <x v="0"/>
    <x v="584"/>
    <b v="0"/>
    <n v="2"/>
    <b v="0"/>
    <x v="2"/>
    <x v="7"/>
  </r>
  <r>
    <n v="585"/>
    <s v="Link Card"/>
    <s v="SAVE UP TO 40% WHEN YOU SPEND!_x000a__x000a_PRE-ORDER YOUR LINK CARD TODAY"/>
    <x v="7"/>
    <n v="0"/>
    <x v="2"/>
    <s v="GB"/>
    <s v="GBP"/>
    <n v="1448928000"/>
    <n v="1444123377"/>
    <x v="0"/>
    <x v="585"/>
    <b v="0"/>
    <n v="0"/>
    <b v="0"/>
    <x v="2"/>
    <x v="7"/>
  </r>
  <r>
    <n v="586"/>
    <s v="Employ College 2K"/>
    <s v="Employ College is a movement for companies to hire college graduates from their respected institutions."/>
    <x v="3"/>
    <n v="56"/>
    <x v="2"/>
    <s v="US"/>
    <s v="USD"/>
    <n v="1424032207"/>
    <n v="1421440207"/>
    <x v="0"/>
    <x v="586"/>
    <b v="0"/>
    <n v="4"/>
    <b v="0"/>
    <x v="2"/>
    <x v="7"/>
  </r>
  <r>
    <n v="587"/>
    <s v="Waitresses.com"/>
    <s v="Waitresses.com is an online community devoted to servers around the world. Learn. Connect. Work. Travel. Share._x000a__x000a_Make a pledge today!"/>
    <x v="11"/>
    <n v="2725"/>
    <x v="2"/>
    <s v="CA"/>
    <s v="CAD"/>
    <n v="1429207833"/>
    <n v="1426615833"/>
    <x v="0"/>
    <x v="587"/>
    <b v="0"/>
    <n v="7"/>
    <b v="0"/>
    <x v="2"/>
    <x v="7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s v="IT"/>
    <s v="EUR"/>
    <n v="1479410886"/>
    <n v="1474223286"/>
    <x v="2"/>
    <x v="588"/>
    <b v="0"/>
    <n v="2"/>
    <b v="0"/>
    <x v="2"/>
    <x v="7"/>
  </r>
  <r>
    <n v="589"/>
    <s v="Get Neighborly"/>
    <s v="Services closer than you think..."/>
    <x v="51"/>
    <n v="1"/>
    <x v="2"/>
    <s v="US"/>
    <s v="USD"/>
    <n v="1436366699"/>
    <n v="1435070699"/>
    <x v="0"/>
    <x v="589"/>
    <b v="0"/>
    <n v="1"/>
    <b v="0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s v="GB"/>
    <s v="GBP"/>
    <n v="1454936460"/>
    <n v="1452259131"/>
    <x v="2"/>
    <x v="590"/>
    <b v="0"/>
    <n v="9"/>
    <b v="0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s v="US"/>
    <s v="USD"/>
    <n v="1437570130"/>
    <n v="1434978130"/>
    <x v="0"/>
    <x v="591"/>
    <b v="0"/>
    <n v="2"/>
    <b v="0"/>
    <x v="2"/>
    <x v="7"/>
  </r>
  <r>
    <n v="592"/>
    <s v="Go Start A Biz"/>
    <s v="Together, we can build a FREE, business start-up system that will help aspiring entrepreneurs change their economic circumstances."/>
    <x v="51"/>
    <n v="250"/>
    <x v="2"/>
    <s v="US"/>
    <s v="USD"/>
    <n v="1417584860"/>
    <n v="1414992860"/>
    <x v="3"/>
    <x v="592"/>
    <b v="0"/>
    <n v="1"/>
    <b v="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s v="GB"/>
    <s v="GBP"/>
    <n v="1428333345"/>
    <n v="1425744945"/>
    <x v="0"/>
    <x v="593"/>
    <b v="0"/>
    <n v="7"/>
    <b v="0"/>
    <x v="2"/>
    <x v="7"/>
  </r>
  <r>
    <n v="594"/>
    <s v="Unleashed Fitness"/>
    <s v="Creating a fitness site that will change the fitness game forever!"/>
    <x v="31"/>
    <n v="26"/>
    <x v="2"/>
    <s v="US"/>
    <s v="USD"/>
    <n v="1460832206"/>
    <n v="1458240206"/>
    <x v="2"/>
    <x v="594"/>
    <b v="0"/>
    <n v="2"/>
    <b v="0"/>
    <x v="2"/>
    <x v="7"/>
  </r>
  <r>
    <n v="595"/>
    <s v="MyBestInterest.org"/>
    <s v="MyBestInterest.org elminates election research by quickly identifying the candidates that will best represent your interests."/>
    <x v="57"/>
    <n v="426"/>
    <x v="2"/>
    <s v="US"/>
    <s v="USD"/>
    <n v="1430703638"/>
    <n v="1426815638"/>
    <x v="0"/>
    <x v="595"/>
    <b v="0"/>
    <n v="8"/>
    <b v="0"/>
    <x v="2"/>
    <x v="7"/>
  </r>
  <r>
    <n v="596"/>
    <s v="DigitaliBook free library"/>
    <s v="We present digitaibook,com site which can become a free electronic library with your help,"/>
    <x v="22"/>
    <n v="6"/>
    <x v="2"/>
    <s v="US"/>
    <s v="USD"/>
    <n v="1478122292"/>
    <n v="1475530292"/>
    <x v="2"/>
    <x v="596"/>
    <b v="0"/>
    <n v="2"/>
    <b v="0"/>
    <x v="2"/>
    <x v="7"/>
  </r>
  <r>
    <n v="597"/>
    <s v="Rolodex: One Contact List to Rule Them All"/>
    <s v="Rolodex is a web application that strives to nurture business to business relationships by connecting users via email."/>
    <x v="51"/>
    <n v="20"/>
    <x v="2"/>
    <s v="US"/>
    <s v="USD"/>
    <n v="1469980800"/>
    <n v="1466787335"/>
    <x v="2"/>
    <x v="597"/>
    <b v="0"/>
    <n v="2"/>
    <b v="0"/>
    <x v="2"/>
    <x v="7"/>
  </r>
  <r>
    <n v="598"/>
    <s v="Goals not creeds"/>
    <s v="This is a project to create a crowd-funding site for Urantia Book readers worldwide."/>
    <x v="30"/>
    <n v="850"/>
    <x v="2"/>
    <s v="US"/>
    <s v="USD"/>
    <n v="1417737781"/>
    <n v="1415145781"/>
    <x v="3"/>
    <x v="598"/>
    <b v="0"/>
    <n v="7"/>
    <b v="0"/>
    <x v="2"/>
    <x v="7"/>
  </r>
  <r>
    <n v="599"/>
    <s v="Mail 4 Jail"/>
    <s v="We send care packages to incarcerated individuals throughout the country that include specific items hand picked by the sender."/>
    <x v="63"/>
    <n v="31"/>
    <x v="2"/>
    <s v="US"/>
    <s v="USD"/>
    <n v="1425827760"/>
    <n v="1423769402"/>
    <x v="0"/>
    <x v="599"/>
    <b v="0"/>
    <n v="2"/>
    <b v="0"/>
    <x v="2"/>
    <x v="7"/>
  </r>
  <r>
    <n v="600"/>
    <s v="Anaheim California here we come but we need your help."/>
    <s v="Science Technology Engineering and Math + youth = a brighter tomorrow."/>
    <x v="10"/>
    <n v="100"/>
    <x v="1"/>
    <s v="US"/>
    <s v="USD"/>
    <n v="1431198562"/>
    <n v="1426014562"/>
    <x v="0"/>
    <x v="600"/>
    <b v="0"/>
    <n v="1"/>
    <b v="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s v="CA"/>
    <s v="CAD"/>
    <n v="1419626139"/>
    <n v="1417034139"/>
    <x v="3"/>
    <x v="601"/>
    <b v="0"/>
    <n v="6"/>
    <b v="0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s v="US"/>
    <s v="USD"/>
    <n v="1434654215"/>
    <n v="1432062215"/>
    <x v="0"/>
    <x v="602"/>
    <b v="0"/>
    <n v="0"/>
    <b v="0"/>
    <x v="2"/>
    <x v="7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s v="US"/>
    <s v="USD"/>
    <n v="1408029623"/>
    <n v="1405437623"/>
    <x v="3"/>
    <x v="603"/>
    <b v="0"/>
    <n v="13"/>
    <b v="0"/>
    <x v="2"/>
    <x v="7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s v="US"/>
    <s v="USD"/>
    <n v="1409187056"/>
    <n v="1406595056"/>
    <x v="3"/>
    <x v="604"/>
    <b v="0"/>
    <n v="0"/>
    <b v="0"/>
    <x v="2"/>
    <x v="7"/>
  </r>
  <r>
    <n v="605"/>
    <s v="Teach Your Parents iPad (Canceled)"/>
    <s v="An iPad support care package for your parents / seniors."/>
    <x v="10"/>
    <n v="131"/>
    <x v="1"/>
    <s v="US"/>
    <s v="USD"/>
    <n v="1440318908"/>
    <n v="1436430908"/>
    <x v="0"/>
    <x v="605"/>
    <b v="0"/>
    <n v="8"/>
    <b v="0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s v="NL"/>
    <s v="EUR"/>
    <n v="1432479600"/>
    <n v="1428507409"/>
    <x v="0"/>
    <x v="606"/>
    <b v="0"/>
    <n v="1"/>
    <b v="0"/>
    <x v="2"/>
    <x v="7"/>
  </r>
  <r>
    <n v="607"/>
    <s v="An Online Music Venue Awaits (Canceled)"/>
    <s v="Gritty, upfront reality going the distance hard with a proven track record of insatiable artist. Broadcasted live on the Web."/>
    <x v="49"/>
    <n v="0"/>
    <x v="1"/>
    <s v="US"/>
    <s v="USD"/>
    <n v="1448225336"/>
    <n v="1445629736"/>
    <x v="0"/>
    <x v="607"/>
    <b v="0"/>
    <n v="0"/>
    <b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s v="US"/>
    <s v="USD"/>
    <n v="1434405980"/>
    <n v="1431813980"/>
    <x v="0"/>
    <x v="608"/>
    <b v="0"/>
    <n v="5"/>
    <b v="0"/>
    <x v="2"/>
    <x v="7"/>
  </r>
  <r>
    <n v="609"/>
    <s v="Swap Anything (Canceled)"/>
    <s v="Can we swap, please? - everybody's said it. I want to create a website that enables anybody to trade their items, without money hassle."/>
    <x v="153"/>
    <n v="5"/>
    <x v="1"/>
    <s v="GB"/>
    <s v="GBP"/>
    <n v="1448761744"/>
    <n v="1446166144"/>
    <x v="0"/>
    <x v="609"/>
    <b v="0"/>
    <n v="1"/>
    <b v="0"/>
    <x v="2"/>
    <x v="7"/>
  </r>
  <r>
    <n v="610"/>
    <s v="UniteChrist (Canceled)"/>
    <s v="We are creating a Christian social network to empower, educate, and connect Christians all over the world."/>
    <x v="154"/>
    <n v="0"/>
    <x v="1"/>
    <s v="US"/>
    <s v="USD"/>
    <n v="1429732586"/>
    <n v="1427140586"/>
    <x v="0"/>
    <x v="610"/>
    <b v="0"/>
    <n v="0"/>
    <b v="0"/>
    <x v="2"/>
    <x v="7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s v="FR"/>
    <s v="EUR"/>
    <n v="1453210037"/>
    <n v="1448026037"/>
    <x v="0"/>
    <x v="611"/>
    <b v="0"/>
    <n v="0"/>
    <b v="0"/>
    <x v="2"/>
    <x v="7"/>
  </r>
  <r>
    <n v="612"/>
    <s v="Web Streaming 2.0 (Canceled)"/>
    <s v="A Fast and Reliable new Web platform to stream videos from Internet"/>
    <x v="3"/>
    <n v="0"/>
    <x v="1"/>
    <s v="IT"/>
    <s v="EUR"/>
    <n v="1472777146"/>
    <n v="1470185146"/>
    <x v="2"/>
    <x v="612"/>
    <b v="0"/>
    <n v="0"/>
    <b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s v="US"/>
    <s v="USD"/>
    <n v="1443675540"/>
    <n v="1441022120"/>
    <x v="0"/>
    <x v="613"/>
    <b v="0"/>
    <n v="121"/>
    <b v="0"/>
    <x v="2"/>
    <x v="7"/>
  </r>
  <r>
    <n v="614"/>
    <s v="Lets Reinvent Our Election Process (Canceled)"/>
    <s v="Something is wrong when your choices are between a &quot;giant douche and a turd sandwich.&quot;  So, lets make it better."/>
    <x v="3"/>
    <n v="0"/>
    <x v="1"/>
    <s v="US"/>
    <s v="USD"/>
    <n v="1466731740"/>
    <n v="1464139740"/>
    <x v="2"/>
    <x v="614"/>
    <b v="0"/>
    <n v="0"/>
    <b v="0"/>
    <x v="2"/>
    <x v="7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s v="NZ"/>
    <s v="NZD"/>
    <n v="1443149759"/>
    <n v="1440557759"/>
    <x v="0"/>
    <x v="615"/>
    <b v="0"/>
    <n v="0"/>
    <b v="0"/>
    <x v="2"/>
    <x v="7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s v="FR"/>
    <s v="EUR"/>
    <n v="1488013307"/>
    <n v="1485421307"/>
    <x v="1"/>
    <x v="616"/>
    <b v="0"/>
    <n v="0"/>
    <b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s v="GB"/>
    <s v="GBP"/>
    <n v="1431072843"/>
    <n v="1427184843"/>
    <x v="0"/>
    <x v="617"/>
    <b v="0"/>
    <n v="3"/>
    <b v="0"/>
    <x v="2"/>
    <x v="7"/>
  </r>
  <r>
    <n v="618"/>
    <s v="Y2Y Tutors (Canceled)"/>
    <s v="With the cost of education seemingly always on the rise, Y2Y aims to ensure that no student will be left behind through peer tutoring."/>
    <x v="44"/>
    <n v="0"/>
    <x v="1"/>
    <s v="US"/>
    <s v="USD"/>
    <n v="1449689203"/>
    <n v="1447097203"/>
    <x v="0"/>
    <x v="618"/>
    <b v="0"/>
    <n v="0"/>
    <b v="0"/>
    <x v="2"/>
    <x v="7"/>
  </r>
  <r>
    <n v="619"/>
    <s v="Big Data (Canceled)"/>
    <s v="Big Data Sets for researchers interested in improving the quality of life."/>
    <x v="156"/>
    <n v="1"/>
    <x v="1"/>
    <s v="US"/>
    <s v="USD"/>
    <n v="1416933390"/>
    <n v="1411745790"/>
    <x v="3"/>
    <x v="619"/>
    <b v="0"/>
    <n v="1"/>
    <b v="0"/>
    <x v="2"/>
    <x v="7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s v="CA"/>
    <s v="CAD"/>
    <n v="1408986738"/>
    <n v="1405098738"/>
    <x v="3"/>
    <x v="620"/>
    <b v="0"/>
    <n v="1"/>
    <b v="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s v="US"/>
    <s v="USD"/>
    <n v="1467934937"/>
    <n v="1465342937"/>
    <x v="2"/>
    <x v="621"/>
    <b v="0"/>
    <n v="3"/>
    <b v="0"/>
    <x v="2"/>
    <x v="7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s v="US"/>
    <s v="USD"/>
    <n v="1467398138"/>
    <n v="1465670138"/>
    <x v="2"/>
    <x v="622"/>
    <b v="0"/>
    <n v="9"/>
    <b v="0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s v="AU"/>
    <s v="AUD"/>
    <n v="1432771997"/>
    <n v="1430179997"/>
    <x v="0"/>
    <x v="623"/>
    <b v="0"/>
    <n v="0"/>
    <b v="0"/>
    <x v="2"/>
    <x v="7"/>
  </r>
  <r>
    <n v="624"/>
    <s v="NeedSomeLoven.com (Canceled)"/>
    <s v="I am designing a fun, high tech dating website, with over 25 cool features. It is innovate as well as user friendly."/>
    <x v="10"/>
    <n v="0"/>
    <x v="1"/>
    <s v="US"/>
    <s v="USD"/>
    <n v="1431647041"/>
    <n v="1429055041"/>
    <x v="0"/>
    <x v="624"/>
    <b v="0"/>
    <n v="0"/>
    <b v="0"/>
    <x v="2"/>
    <x v="7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s v="CA"/>
    <s v="CAD"/>
    <n v="1490560177"/>
    <n v="1487971777"/>
    <x v="1"/>
    <x v="625"/>
    <b v="0"/>
    <n v="0"/>
    <b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s v="US"/>
    <s v="USD"/>
    <n v="1439644920"/>
    <n v="1436793939"/>
    <x v="0"/>
    <x v="626"/>
    <b v="0"/>
    <n v="39"/>
    <b v="0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s v="SE"/>
    <s v="SEK"/>
    <n v="1457996400"/>
    <n v="1452842511"/>
    <x v="2"/>
    <x v="627"/>
    <b v="0"/>
    <n v="1"/>
    <b v="0"/>
    <x v="2"/>
    <x v="7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s v="US"/>
    <s v="USD"/>
    <n v="1405269457"/>
    <n v="1402677457"/>
    <x v="3"/>
    <x v="628"/>
    <b v="0"/>
    <n v="0"/>
    <b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s v="AU"/>
    <s v="AUD"/>
    <n v="1463239108"/>
    <n v="1460647108"/>
    <x v="2"/>
    <x v="629"/>
    <b v="0"/>
    <n v="3"/>
    <b v="0"/>
    <x v="2"/>
    <x v="7"/>
  </r>
  <r>
    <n v="630"/>
    <s v="Ecosteader (Canceled)"/>
    <s v="Land development network for an eco-conscious collective. Community portal features ideas on lean design, green building, urban ecology"/>
    <x v="158"/>
    <n v="10"/>
    <x v="1"/>
    <s v="US"/>
    <s v="USD"/>
    <n v="1441516200"/>
    <n v="1438959121"/>
    <x v="0"/>
    <x v="630"/>
    <b v="0"/>
    <n v="1"/>
    <b v="0"/>
    <x v="2"/>
    <x v="7"/>
  </r>
  <r>
    <n v="631"/>
    <s v="Brevity: A Powerful Online Publishing Software! (Canceled)"/>
    <s v="A Powerful Multimedia-Rich Software that aims at making online publishing very simple."/>
    <x v="63"/>
    <n v="690"/>
    <x v="1"/>
    <s v="CA"/>
    <s v="CAD"/>
    <n v="1464460329"/>
    <n v="1461954729"/>
    <x v="2"/>
    <x v="631"/>
    <b v="0"/>
    <n v="9"/>
    <b v="0"/>
    <x v="2"/>
    <x v="7"/>
  </r>
  <r>
    <n v="632"/>
    <s v="UniWherse.com - Bring students future (Canceled)"/>
    <s v="Our goal is to create a system, students can find universities that best match their interests."/>
    <x v="22"/>
    <n v="0"/>
    <x v="1"/>
    <s v="NL"/>
    <s v="EUR"/>
    <n v="1448470165"/>
    <n v="1445874565"/>
    <x v="0"/>
    <x v="632"/>
    <b v="0"/>
    <n v="0"/>
    <b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s v="US"/>
    <s v="USD"/>
    <n v="1466204400"/>
    <n v="1463469062"/>
    <x v="2"/>
    <x v="633"/>
    <b v="0"/>
    <n v="25"/>
    <b v="0"/>
    <x v="2"/>
    <x v="7"/>
  </r>
  <r>
    <n v="634"/>
    <s v="pitchtograndma (Canceled)"/>
    <s v="We help companies to explain what they do in simple, grandma-would-understand terms."/>
    <x v="10"/>
    <n v="1"/>
    <x v="1"/>
    <s v="US"/>
    <s v="USD"/>
    <n v="1424989029"/>
    <n v="1422397029"/>
    <x v="0"/>
    <x v="634"/>
    <b v="0"/>
    <n v="1"/>
    <b v="0"/>
    <x v="2"/>
    <x v="7"/>
  </r>
  <r>
    <n v="635"/>
    <s v="Pleero, A Technology Team Building Website (Canceled)"/>
    <s v="Network used for building technology development teams."/>
    <x v="31"/>
    <n v="2"/>
    <x v="1"/>
    <s v="US"/>
    <s v="USD"/>
    <n v="1428804762"/>
    <n v="1426212762"/>
    <x v="0"/>
    <x v="635"/>
    <b v="0"/>
    <n v="1"/>
    <b v="0"/>
    <x v="2"/>
    <x v="7"/>
  </r>
  <r>
    <n v="636"/>
    <s v="Keto Advice (Canceled)"/>
    <s v="With no central location for keto knowledge, keto advice will be a community run knowledge base."/>
    <x v="13"/>
    <n v="4"/>
    <x v="1"/>
    <s v="GB"/>
    <s v="GBP"/>
    <n v="1433587620"/>
    <n v="1430996150"/>
    <x v="0"/>
    <x v="636"/>
    <b v="0"/>
    <n v="1"/>
    <b v="0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s v="GB"/>
    <s v="GBP"/>
    <n v="1488063840"/>
    <n v="1485558318"/>
    <x v="1"/>
    <x v="637"/>
    <b v="0"/>
    <n v="0"/>
    <b v="0"/>
    <x v="2"/>
    <x v="7"/>
  </r>
  <r>
    <n v="638"/>
    <s v="W (Canceled)"/>
    <s v="O0"/>
    <x v="61"/>
    <n v="18"/>
    <x v="1"/>
    <s v="DE"/>
    <s v="EUR"/>
    <n v="1490447662"/>
    <n v="1485267262"/>
    <x v="1"/>
    <x v="638"/>
    <b v="0"/>
    <n v="6"/>
    <b v="0"/>
    <x v="2"/>
    <x v="7"/>
  </r>
  <r>
    <n v="639"/>
    <s v="Kids Educational Social Media Site (Canceled)"/>
    <s v="Development of a Safe and Educational Social Media site for kids."/>
    <x v="80"/>
    <n v="1"/>
    <x v="1"/>
    <s v="US"/>
    <s v="USD"/>
    <n v="1413208795"/>
    <n v="1408024795"/>
    <x v="3"/>
    <x v="639"/>
    <b v="0"/>
    <n v="1"/>
    <b v="0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s v="FR"/>
    <s v="EUR"/>
    <n v="1480028400"/>
    <n v="1478685915"/>
    <x v="2"/>
    <x v="640"/>
    <b v="0"/>
    <n v="2"/>
    <b v="1"/>
    <x v="2"/>
    <x v="8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s v="US"/>
    <s v="USD"/>
    <n v="1439473248"/>
    <n v="1436881248"/>
    <x v="0"/>
    <x v="641"/>
    <b v="0"/>
    <n v="315"/>
    <b v="1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s v="DE"/>
    <s v="EUR"/>
    <n v="1439998674"/>
    <n v="1436888274"/>
    <x v="0"/>
    <x v="642"/>
    <b v="0"/>
    <n v="2174"/>
    <b v="1"/>
    <x v="2"/>
    <x v="8"/>
  </r>
  <r>
    <n v="643"/>
    <s v="Phone Silks - The best way to carry your smart phone!"/>
    <s v="Stylish new phone carrier allows instant access to your smart phone while freeing up your hands."/>
    <x v="31"/>
    <n v="26452"/>
    <x v="0"/>
    <s v="US"/>
    <s v="USD"/>
    <n v="1433085875"/>
    <n v="1428333875"/>
    <x v="0"/>
    <x v="643"/>
    <b v="0"/>
    <n v="152"/>
    <b v="1"/>
    <x v="2"/>
    <x v="8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s v="US"/>
    <s v="USD"/>
    <n v="1414544400"/>
    <n v="1410883139"/>
    <x v="3"/>
    <x v="644"/>
    <b v="0"/>
    <n v="1021"/>
    <b v="1"/>
    <x v="2"/>
    <x v="8"/>
  </r>
  <r>
    <n v="645"/>
    <s v="Carbon Fiber Collar Stays"/>
    <s v="Ever wanted to own something made out of carbon fiber? Now you can!"/>
    <x v="13"/>
    <n v="5574"/>
    <x v="0"/>
    <s v="US"/>
    <s v="USD"/>
    <n v="1470962274"/>
    <n v="1468370274"/>
    <x v="2"/>
    <x v="645"/>
    <b v="0"/>
    <n v="237"/>
    <b v="1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s v="US"/>
    <s v="USD"/>
    <n v="1407788867"/>
    <n v="1405196867"/>
    <x v="3"/>
    <x v="646"/>
    <b v="0"/>
    <n v="27"/>
    <b v="1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s v="CA"/>
    <s v="CAD"/>
    <n v="1458235549"/>
    <n v="1455647149"/>
    <x v="2"/>
    <x v="647"/>
    <b v="0"/>
    <n v="17"/>
    <b v="1"/>
    <x v="2"/>
    <x v="8"/>
  </r>
  <r>
    <n v="648"/>
    <s v="Audio Jacket"/>
    <s v="Get ready for the next product that you canâ€™t live without"/>
    <x v="19"/>
    <n v="44388"/>
    <x v="0"/>
    <s v="US"/>
    <s v="USD"/>
    <n v="1413304708"/>
    <n v="1410280708"/>
    <x v="3"/>
    <x v="648"/>
    <b v="0"/>
    <n v="27"/>
    <b v="1"/>
    <x v="2"/>
    <x v="8"/>
  </r>
  <r>
    <n v="649"/>
    <s v="VIVO Solar Bag"/>
    <s v="A backpack with a built in solar panel to charge any USB device. Includes removable battery pack, USB cable, and 7 different adapters!"/>
    <x v="30"/>
    <n v="3499"/>
    <x v="0"/>
    <s v="US"/>
    <s v="USD"/>
    <n v="1410904413"/>
    <n v="1409090013"/>
    <x v="3"/>
    <x v="649"/>
    <b v="0"/>
    <n v="82"/>
    <b v="1"/>
    <x v="2"/>
    <x v="8"/>
  </r>
  <r>
    <n v="650"/>
    <s v="Jake Lazarow's Eagle Project"/>
    <s v="This project is designed to obtain flash drive bracelets with a child's information on it for parents to wear in case of emergencies"/>
    <x v="15"/>
    <n v="1686"/>
    <x v="0"/>
    <s v="US"/>
    <s v="USD"/>
    <n v="1418953984"/>
    <n v="1413766384"/>
    <x v="3"/>
    <x v="650"/>
    <b v="0"/>
    <n v="48"/>
    <b v="1"/>
    <x v="2"/>
    <x v="8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s v="US"/>
    <s v="USD"/>
    <n v="1418430311"/>
    <n v="1415838311"/>
    <x v="3"/>
    <x v="651"/>
    <b v="0"/>
    <n v="105"/>
    <b v="1"/>
    <x v="2"/>
    <x v="8"/>
  </r>
  <r>
    <n v="652"/>
    <s v="The Zossom Phone Case"/>
    <s v="Zossom is a smart phone case with a strap. Forget the days of shattered screens and scratches. The Zossom case keeps your phone safe."/>
    <x v="9"/>
    <n v="3014"/>
    <x v="0"/>
    <s v="US"/>
    <s v="USD"/>
    <n v="1480613650"/>
    <n v="1478018050"/>
    <x v="2"/>
    <x v="652"/>
    <b v="0"/>
    <n v="28"/>
    <b v="1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s v="US"/>
    <s v="USD"/>
    <n v="1440082240"/>
    <n v="1436885440"/>
    <x v="0"/>
    <x v="653"/>
    <b v="0"/>
    <n v="1107"/>
    <b v="1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s v="US"/>
    <s v="USD"/>
    <n v="1436396313"/>
    <n v="1433804313"/>
    <x v="0"/>
    <x v="654"/>
    <b v="0"/>
    <n v="1013"/>
    <b v="1"/>
    <x v="2"/>
    <x v="8"/>
  </r>
  <r>
    <n v="655"/>
    <s v="Spark: The Watch That Keeps You Awake"/>
    <s v="Meet Spark: The friendly companion that helps you stay awake during the day. Re-released with new features!"/>
    <x v="6"/>
    <n v="11751"/>
    <x v="0"/>
    <s v="US"/>
    <s v="USD"/>
    <n v="1426197512"/>
    <n v="1423609112"/>
    <x v="0"/>
    <x v="655"/>
    <b v="0"/>
    <n v="274"/>
    <b v="1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s v="US"/>
    <s v="USD"/>
    <n v="1460917119"/>
    <n v="1455736719"/>
    <x v="2"/>
    <x v="656"/>
    <b v="0"/>
    <n v="87"/>
    <b v="1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s v="US"/>
    <s v="USD"/>
    <n v="1450901872"/>
    <n v="1448309872"/>
    <x v="0"/>
    <x v="657"/>
    <b v="0"/>
    <n v="99"/>
    <b v="1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s v="US"/>
    <s v="USD"/>
    <n v="1437933600"/>
    <n v="1435117889"/>
    <x v="0"/>
    <x v="658"/>
    <b v="0"/>
    <n v="276"/>
    <b v="1"/>
    <x v="2"/>
    <x v="8"/>
  </r>
  <r>
    <n v="659"/>
    <s v="Lulu Watch Designs - Apple Watch"/>
    <s v="Sync up your lifestyle"/>
    <x v="9"/>
    <n v="3017"/>
    <x v="0"/>
    <s v="US"/>
    <s v="USD"/>
    <n v="1440339295"/>
    <n v="1437747295"/>
    <x v="0"/>
    <x v="659"/>
    <b v="0"/>
    <n v="21"/>
    <b v="1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s v="US"/>
    <s v="USD"/>
    <n v="1415558879"/>
    <n v="1412963279"/>
    <x v="3"/>
    <x v="660"/>
    <b v="0"/>
    <n v="18"/>
    <b v="0"/>
    <x v="2"/>
    <x v="8"/>
  </r>
  <r>
    <n v="661"/>
    <s v="AirString"/>
    <s v="AirString keeps your AirPods from getting lost by keeping the pair together with a  durable and premium quality string."/>
    <x v="3"/>
    <n v="95"/>
    <x v="2"/>
    <s v="US"/>
    <s v="USD"/>
    <n v="1477236559"/>
    <n v="1474644559"/>
    <x v="2"/>
    <x v="661"/>
    <b v="0"/>
    <n v="9"/>
    <b v="0"/>
    <x v="2"/>
    <x v="8"/>
  </r>
  <r>
    <n v="662"/>
    <s v="LW - the cool luminescent band with a watch"/>
    <s v="A stylish, durable safety light band on your wrist or ankle holds a watch or another modular accessory."/>
    <x v="130"/>
    <n v="156"/>
    <x v="2"/>
    <s v="US"/>
    <s v="USD"/>
    <n v="1421404247"/>
    <n v="1418812247"/>
    <x v="3"/>
    <x v="662"/>
    <b v="0"/>
    <n v="4"/>
    <b v="0"/>
    <x v="2"/>
    <x v="8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s v="DK"/>
    <s v="DKK"/>
    <n v="1437250456"/>
    <n v="1434658456"/>
    <x v="0"/>
    <x v="663"/>
    <b v="0"/>
    <n v="7"/>
    <b v="0"/>
    <x v="2"/>
    <x v="8"/>
  </r>
  <r>
    <n v="664"/>
    <s v="Oregon Babyâ„¢ Diapers"/>
    <s v="Save Oregon Babyâ„¢ Diapers, a handmade business, run by awesome moms in Southern Oregon, from permanently closing!"/>
    <x v="14"/>
    <n v="904"/>
    <x v="2"/>
    <s v="US"/>
    <s v="USD"/>
    <n v="1428940775"/>
    <n v="1426348775"/>
    <x v="0"/>
    <x v="664"/>
    <b v="0"/>
    <n v="29"/>
    <b v="0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s v="US"/>
    <s v="USD"/>
    <n v="1484327061"/>
    <n v="1479143061"/>
    <x v="2"/>
    <x v="665"/>
    <b v="0"/>
    <n v="12"/>
    <b v="0"/>
    <x v="2"/>
    <x v="8"/>
  </r>
  <r>
    <n v="666"/>
    <s v="Ducky Diapers"/>
    <s v="Have you ever dreamed of having a pet duckling, but concerned about all the pooping, here is a a solution to help solve that issue."/>
    <x v="61"/>
    <n v="8"/>
    <x v="2"/>
    <s v="US"/>
    <s v="USD"/>
    <n v="1408305498"/>
    <n v="1405713498"/>
    <x v="3"/>
    <x v="666"/>
    <b v="0"/>
    <n v="4"/>
    <b v="0"/>
    <x v="2"/>
    <x v="8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s v="IT"/>
    <s v="EUR"/>
    <n v="1477731463"/>
    <n v="1474275463"/>
    <x v="2"/>
    <x v="667"/>
    <b v="0"/>
    <n v="28"/>
    <b v="0"/>
    <x v="2"/>
    <x v="8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s v="US"/>
    <s v="USD"/>
    <n v="1431374222"/>
    <n v="1427486222"/>
    <x v="0"/>
    <x v="668"/>
    <b v="0"/>
    <n v="25"/>
    <b v="0"/>
    <x v="2"/>
    <x v="8"/>
  </r>
  <r>
    <n v="669"/>
    <s v="Christian DiLusso Watches"/>
    <s v="Beautiful automatic watches, made for every moment._x000a_Sports, business, casual.....it fits every moment of your life."/>
    <x v="61"/>
    <n v="43015"/>
    <x v="2"/>
    <s v="SE"/>
    <s v="SEK"/>
    <n v="1467817258"/>
    <n v="1465225258"/>
    <x v="2"/>
    <x v="669"/>
    <b v="0"/>
    <n v="28"/>
    <b v="0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s v="IT"/>
    <s v="EUR"/>
    <n v="1466323800"/>
    <n v="1463418120"/>
    <x v="2"/>
    <x v="670"/>
    <b v="0"/>
    <n v="310"/>
    <b v="0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s v="US"/>
    <s v="USD"/>
    <n v="1421208000"/>
    <n v="1418315852"/>
    <x v="3"/>
    <x v="671"/>
    <b v="0"/>
    <n v="15"/>
    <b v="0"/>
    <x v="2"/>
    <x v="8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s v="US"/>
    <s v="USD"/>
    <n v="1420088340"/>
    <n v="1417410964"/>
    <x v="3"/>
    <x v="672"/>
    <b v="0"/>
    <n v="215"/>
    <b v="0"/>
    <x v="2"/>
    <x v="8"/>
  </r>
  <r>
    <n v="673"/>
    <s v="HORIZON: LIFE ENHANCED GLASSWARE"/>
    <s v="Will assist the deaf to have better communication and safety through the use of LCD glassware with audio &amp; sensory components."/>
    <x v="57"/>
    <n v="205"/>
    <x v="2"/>
    <s v="US"/>
    <s v="USD"/>
    <n v="1409602217"/>
    <n v="1405714217"/>
    <x v="3"/>
    <x v="673"/>
    <b v="0"/>
    <n v="3"/>
    <b v="0"/>
    <x v="2"/>
    <x v="8"/>
  </r>
  <r>
    <n v="674"/>
    <s v="Something To Wear For Hearing Sounds By Feeling Vibrations"/>
    <s v="Listen to sounds by feeling an array of vibrational patterns against your body."/>
    <x v="63"/>
    <n v="15"/>
    <x v="2"/>
    <s v="US"/>
    <s v="USD"/>
    <n v="1407811627"/>
    <n v="1402627627"/>
    <x v="3"/>
    <x v="674"/>
    <b v="0"/>
    <n v="2"/>
    <b v="0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s v="US"/>
    <s v="USD"/>
    <n v="1420095540"/>
    <n v="1417558804"/>
    <x v="3"/>
    <x v="675"/>
    <b v="0"/>
    <n v="26"/>
    <b v="0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s v="CA"/>
    <s v="CAD"/>
    <n v="1423333581"/>
    <n v="1420741581"/>
    <x v="0"/>
    <x v="676"/>
    <b v="0"/>
    <n v="24"/>
    <b v="0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s v="IT"/>
    <s v="EUR"/>
    <n v="1467106895"/>
    <n v="1463218895"/>
    <x v="2"/>
    <x v="677"/>
    <b v="0"/>
    <n v="96"/>
    <b v="0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s v="US"/>
    <s v="USD"/>
    <n v="1463821338"/>
    <n v="1461229338"/>
    <x v="2"/>
    <x v="678"/>
    <b v="0"/>
    <n v="17"/>
    <b v="0"/>
    <x v="2"/>
    <x v="8"/>
  </r>
  <r>
    <n v="679"/>
    <s v="Monolith Posture Coach"/>
    <s v="World's first bio-feedback posture device for your entire back. Trains back, neck, thoracic &amp; ab segments by using only 30 min/day."/>
    <x v="162"/>
    <n v="8827"/>
    <x v="2"/>
    <s v="US"/>
    <s v="USD"/>
    <n v="1472920909"/>
    <n v="1467736909"/>
    <x v="2"/>
    <x v="679"/>
    <b v="0"/>
    <n v="94"/>
    <b v="0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s v="US"/>
    <s v="USD"/>
    <n v="1410955331"/>
    <n v="1407931331"/>
    <x v="3"/>
    <x v="680"/>
    <b v="0"/>
    <n v="129"/>
    <b v="0"/>
    <x v="2"/>
    <x v="8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s v="US"/>
    <s v="USD"/>
    <n v="1477509604"/>
    <n v="1474917604"/>
    <x v="2"/>
    <x v="681"/>
    <b v="0"/>
    <n v="1"/>
    <b v="0"/>
    <x v="2"/>
    <x v="8"/>
  </r>
  <r>
    <n v="682"/>
    <s v="Deception Belt"/>
    <s v="The Deception Belt is an innovative belt with app capability, designed to assist any user gain control over their appetite."/>
    <x v="63"/>
    <n v="53"/>
    <x v="2"/>
    <s v="US"/>
    <s v="USD"/>
    <n v="1489512122"/>
    <n v="1486923722"/>
    <x v="1"/>
    <x v="682"/>
    <b v="0"/>
    <n v="4"/>
    <b v="0"/>
    <x v="2"/>
    <x v="8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s v="US"/>
    <s v="USD"/>
    <n v="1477949764"/>
    <n v="1474493764"/>
    <x v="2"/>
    <x v="683"/>
    <b v="0"/>
    <n v="3"/>
    <b v="0"/>
    <x v="2"/>
    <x v="8"/>
  </r>
  <r>
    <n v="684"/>
    <s v="Arcus Motion Analyzer | The Versatile Smart Ring"/>
    <s v="Arcus gives your fingers super powers."/>
    <x v="163"/>
    <n v="23948"/>
    <x v="2"/>
    <s v="US"/>
    <s v="USD"/>
    <n v="1406257200"/>
    <n v="1403176891"/>
    <x v="3"/>
    <x v="684"/>
    <b v="0"/>
    <n v="135"/>
    <b v="0"/>
    <x v="2"/>
    <x v="8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s v="US"/>
    <s v="USD"/>
    <n v="1421095672"/>
    <n v="1417207672"/>
    <x v="3"/>
    <x v="685"/>
    <b v="0"/>
    <n v="10"/>
    <b v="0"/>
    <x v="2"/>
    <x v="8"/>
  </r>
  <r>
    <n v="686"/>
    <s v="Vivi di Cuore - Heart Rate Watch"/>
    <s v="La tua giornata sportiva monitorata nel tuo polso??!!!_x000a_Rendiamolo possibile... VIVI DI CUORE --- All MADE in ITALY"/>
    <x v="69"/>
    <n v="0"/>
    <x v="2"/>
    <s v="IT"/>
    <s v="EUR"/>
    <n v="1438618170"/>
    <n v="1436026170"/>
    <x v="0"/>
    <x v="686"/>
    <b v="0"/>
    <n v="0"/>
    <b v="0"/>
    <x v="2"/>
    <x v="8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s v="MX"/>
    <s v="MXN"/>
    <n v="1486317653"/>
    <n v="1481133653"/>
    <x v="2"/>
    <x v="687"/>
    <b v="0"/>
    <n v="6"/>
    <b v="0"/>
    <x v="2"/>
    <x v="8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s v="US"/>
    <s v="USD"/>
    <n v="1444876253"/>
    <n v="1442284253"/>
    <x v="0"/>
    <x v="688"/>
    <b v="0"/>
    <n v="36"/>
    <b v="0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s v="US"/>
    <s v="USD"/>
    <n v="1481173140"/>
    <n v="1478016097"/>
    <x v="2"/>
    <x v="689"/>
    <b v="0"/>
    <n v="336"/>
    <b v="0"/>
    <x v="2"/>
    <x v="8"/>
  </r>
  <r>
    <n v="690"/>
    <s v="BLOXSHIELD"/>
    <s v="A radiation shield for your fitness tracker, smartwatch or other wearable smart device"/>
    <x v="22"/>
    <n v="2468"/>
    <x v="2"/>
    <s v="US"/>
    <s v="USD"/>
    <n v="1473400800"/>
    <n v="1469718841"/>
    <x v="2"/>
    <x v="690"/>
    <b v="0"/>
    <n v="34"/>
    <b v="0"/>
    <x v="2"/>
    <x v="8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s v="US"/>
    <s v="USD"/>
    <n v="1435711246"/>
    <n v="1433292046"/>
    <x v="0"/>
    <x v="691"/>
    <b v="0"/>
    <n v="10"/>
    <b v="0"/>
    <x v="2"/>
    <x v="8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s v="GB"/>
    <s v="GBP"/>
    <n v="1482397263"/>
    <n v="1479805263"/>
    <x v="2"/>
    <x v="692"/>
    <b v="0"/>
    <n v="201"/>
    <b v="0"/>
    <x v="2"/>
    <x v="8"/>
  </r>
  <r>
    <n v="693"/>
    <s v="Prana: Wearable for Breathing and Posture"/>
    <s v="Prana is the first wearable combining breath and posture tracking to make your sitting time count."/>
    <x v="57"/>
    <n v="35338"/>
    <x v="2"/>
    <s v="US"/>
    <s v="USD"/>
    <n v="1430421827"/>
    <n v="1427829827"/>
    <x v="0"/>
    <x v="693"/>
    <b v="0"/>
    <n v="296"/>
    <b v="0"/>
    <x v="2"/>
    <x v="8"/>
  </r>
  <r>
    <n v="694"/>
    <s v="Airlock bike helmet"/>
    <s v="You can control how much air enters the helmet by opening or closing the vents. This is very useful in bad weather, or for competition."/>
    <x v="60"/>
    <n v="590"/>
    <x v="2"/>
    <s v="US"/>
    <s v="USD"/>
    <n v="1485964559"/>
    <n v="1483372559"/>
    <x v="1"/>
    <x v="694"/>
    <b v="0"/>
    <n v="7"/>
    <b v="0"/>
    <x v="2"/>
    <x v="8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s v="US"/>
    <s v="USD"/>
    <n v="1414758620"/>
    <n v="1412166620"/>
    <x v="3"/>
    <x v="695"/>
    <b v="0"/>
    <n v="7"/>
    <b v="0"/>
    <x v="2"/>
    <x v="8"/>
  </r>
  <r>
    <n v="696"/>
    <s v="trustee"/>
    <s v="Show your fidelity by wearing the Trustee rings! Show where you are (at)!"/>
    <x v="164"/>
    <n v="1"/>
    <x v="2"/>
    <s v="NL"/>
    <s v="EUR"/>
    <n v="1406326502"/>
    <n v="1403734502"/>
    <x v="3"/>
    <x v="696"/>
    <b v="0"/>
    <n v="1"/>
    <b v="0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s v="DE"/>
    <s v="EUR"/>
    <n v="1454502789"/>
    <n v="1453206789"/>
    <x v="2"/>
    <x v="697"/>
    <b v="0"/>
    <n v="114"/>
    <b v="0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s v="US"/>
    <s v="USD"/>
    <n v="1411005600"/>
    <n v="1408141245"/>
    <x v="3"/>
    <x v="698"/>
    <b v="0"/>
    <n v="29"/>
    <b v="0"/>
    <x v="2"/>
    <x v="8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s v="US"/>
    <s v="USD"/>
    <n v="1385136000"/>
    <n v="1381923548"/>
    <x v="4"/>
    <x v="699"/>
    <b v="0"/>
    <n v="890"/>
    <b v="0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s v="ES"/>
    <s v="EUR"/>
    <n v="1484065881"/>
    <n v="1481473881"/>
    <x v="2"/>
    <x v="700"/>
    <b v="0"/>
    <n v="31"/>
    <b v="0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s v="GB"/>
    <s v="GBP"/>
    <n v="1406130880"/>
    <n v="1403538880"/>
    <x v="3"/>
    <x v="701"/>
    <b v="0"/>
    <n v="21"/>
    <b v="0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s v="US"/>
    <s v="USD"/>
    <n v="1480011987"/>
    <n v="1477416387"/>
    <x v="2"/>
    <x v="702"/>
    <b v="0"/>
    <n v="37"/>
    <b v="0"/>
    <x v="2"/>
    <x v="8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s v="US"/>
    <s v="USD"/>
    <n v="1485905520"/>
    <n v="1481150949"/>
    <x v="2"/>
    <x v="703"/>
    <b v="0"/>
    <n v="7"/>
    <b v="0"/>
    <x v="2"/>
    <x v="8"/>
  </r>
  <r>
    <n v="704"/>
    <s v="ZNITCH- The Evolution in Helmet Safety"/>
    <s v="Turn you helmet into the safest helmet and don't worry about a thing,you will always have the right fit!!"/>
    <x v="56"/>
    <n v="481"/>
    <x v="2"/>
    <s v="CA"/>
    <s v="CAD"/>
    <n v="1487565468"/>
    <n v="1482381468"/>
    <x v="2"/>
    <x v="704"/>
    <b v="0"/>
    <n v="4"/>
    <b v="0"/>
    <x v="2"/>
    <x v="8"/>
  </r>
  <r>
    <n v="705"/>
    <s v="SomnoScope"/>
    <s v="The closest thing ever to the Holy Grail of wearables technology"/>
    <x v="57"/>
    <n v="977"/>
    <x v="2"/>
    <s v="NL"/>
    <s v="EUR"/>
    <n v="1484999278"/>
    <n v="1482407278"/>
    <x v="2"/>
    <x v="705"/>
    <b v="0"/>
    <n v="5"/>
    <b v="0"/>
    <x v="2"/>
    <x v="8"/>
  </r>
  <r>
    <n v="706"/>
    <s v="Driver Alert System"/>
    <s v="Driver Alert System es un sistema de seguridad para el conductor, que le avisa en caso de perder la posicion vertical mientras conduce."/>
    <x v="57"/>
    <n v="0"/>
    <x v="2"/>
    <s v="ES"/>
    <s v="EUR"/>
    <n v="1481740740"/>
    <n v="1478130783"/>
    <x v="2"/>
    <x v="706"/>
    <b v="0"/>
    <n v="0"/>
    <b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s v="GB"/>
    <s v="GBP"/>
    <n v="1483286127"/>
    <n v="1479830127"/>
    <x v="2"/>
    <x v="707"/>
    <b v="0"/>
    <n v="456"/>
    <b v="0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s v="GB"/>
    <s v="GBP"/>
    <n v="1410616600"/>
    <n v="1405432600"/>
    <x v="3"/>
    <x v="708"/>
    <b v="0"/>
    <n v="369"/>
    <b v="0"/>
    <x v="2"/>
    <x v="8"/>
  </r>
  <r>
    <n v="709"/>
    <s v="lumiglove"/>
    <s v="A &quot;handheld&quot; light, which eases the way you illuminate objects and/or paths."/>
    <x v="36"/>
    <n v="61"/>
    <x v="2"/>
    <s v="US"/>
    <s v="USD"/>
    <n v="1417741159"/>
    <n v="1415149159"/>
    <x v="3"/>
    <x v="709"/>
    <b v="0"/>
    <n v="2"/>
    <b v="0"/>
    <x v="2"/>
    <x v="8"/>
  </r>
  <r>
    <n v="710"/>
    <s v="Hate York Shirt 2.0"/>
    <s v="Shirts, so technologically advanced, they connect mentally to their audience upon sight."/>
    <x v="38"/>
    <n v="0"/>
    <x v="2"/>
    <s v="CA"/>
    <s v="CAD"/>
    <n v="1408495440"/>
    <n v="1405640302"/>
    <x v="3"/>
    <x v="710"/>
    <b v="0"/>
    <n v="0"/>
    <b v="0"/>
    <x v="2"/>
    <x v="8"/>
  </r>
  <r>
    <n v="711"/>
    <s v="Anti Snore Wearable"/>
    <s v="Our wearable and app automates the poke you normally get from your bedpartner to make you stop snoring and making you turn to the side."/>
    <x v="57"/>
    <n v="33791"/>
    <x v="2"/>
    <s v="NL"/>
    <s v="EUR"/>
    <n v="1481716868"/>
    <n v="1478257268"/>
    <x v="2"/>
    <x v="711"/>
    <b v="0"/>
    <n v="338"/>
    <b v="0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s v="US"/>
    <s v="USD"/>
    <n v="1455466832"/>
    <n v="1452874832"/>
    <x v="2"/>
    <x v="712"/>
    <b v="0"/>
    <n v="4"/>
    <b v="0"/>
    <x v="2"/>
    <x v="8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s v="IT"/>
    <s v="EUR"/>
    <n v="1465130532"/>
    <n v="1462538532"/>
    <x v="2"/>
    <x v="713"/>
    <b v="0"/>
    <n v="1"/>
    <b v="0"/>
    <x v="2"/>
    <x v="8"/>
  </r>
  <r>
    <n v="714"/>
    <s v="Prep Packs Survival Belt"/>
    <s v="The Prep Packs Survival Belt allows you to carry all of the essentials for outdoor survival inside your belt buckle"/>
    <x v="36"/>
    <n v="2249"/>
    <x v="2"/>
    <s v="US"/>
    <s v="USD"/>
    <n v="1488308082"/>
    <n v="1483124082"/>
    <x v="2"/>
    <x v="714"/>
    <b v="0"/>
    <n v="28"/>
    <b v="0"/>
    <x v="2"/>
    <x v="8"/>
  </r>
  <r>
    <n v="715"/>
    <s v="Mouse^3"/>
    <s v="Mouse^3 is the next generation of input devices. With cursor control and customized gesture recognition, its applications are endless!"/>
    <x v="167"/>
    <n v="1389"/>
    <x v="2"/>
    <s v="US"/>
    <s v="USD"/>
    <n v="1446693040"/>
    <n v="1443233440"/>
    <x v="0"/>
    <x v="715"/>
    <b v="0"/>
    <n v="12"/>
    <b v="0"/>
    <x v="2"/>
    <x v="8"/>
  </r>
  <r>
    <n v="716"/>
    <s v="Pathfinder - Wearable Navigation for the Blind"/>
    <s v="Translate sight into touch with a wrist-mounted wearable. A revolution for visually impaired people everywhere."/>
    <x v="39"/>
    <n v="715"/>
    <x v="2"/>
    <s v="US"/>
    <s v="USD"/>
    <n v="1417392000"/>
    <n v="1414511307"/>
    <x v="3"/>
    <x v="716"/>
    <b v="0"/>
    <n v="16"/>
    <b v="0"/>
    <x v="2"/>
    <x v="8"/>
  </r>
  <r>
    <n v="717"/>
    <s v="cool air belt"/>
    <s v="Cool air flowing under clothing keeps you cool."/>
    <x v="57"/>
    <n v="305"/>
    <x v="2"/>
    <s v="US"/>
    <s v="USD"/>
    <n v="1409949002"/>
    <n v="1407357002"/>
    <x v="3"/>
    <x v="717"/>
    <b v="0"/>
    <n v="4"/>
    <b v="0"/>
    <x v="2"/>
    <x v="8"/>
  </r>
  <r>
    <n v="718"/>
    <s v="BioToo - Emergency Temporary Tattoos"/>
    <s v="When every second matters, BioToo temporary tattoos get critical information to emergency personnel to help them help you."/>
    <x v="14"/>
    <n v="90"/>
    <x v="2"/>
    <s v="US"/>
    <s v="USD"/>
    <n v="1487397540"/>
    <n v="1484684247"/>
    <x v="1"/>
    <x v="718"/>
    <b v="0"/>
    <n v="4"/>
    <b v="0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s v="US"/>
    <s v="USD"/>
    <n v="1456189076"/>
    <n v="1454979476"/>
    <x v="2"/>
    <x v="719"/>
    <b v="0"/>
    <n v="10"/>
    <b v="0"/>
    <x v="2"/>
    <x v="8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s v="US"/>
    <s v="USD"/>
    <n v="1327851291"/>
    <n v="1325432091"/>
    <x v="5"/>
    <x v="720"/>
    <b v="0"/>
    <n v="41"/>
    <b v="1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s v="US"/>
    <s v="USD"/>
    <n v="1406900607"/>
    <n v="1403012607"/>
    <x v="3"/>
    <x v="721"/>
    <b v="0"/>
    <n v="119"/>
    <b v="1"/>
    <x v="3"/>
    <x v="9"/>
  </r>
  <r>
    <n v="722"/>
    <s v="The BANGGAI Rescue Project"/>
    <s v="BANGGAI RESCUE is a beautiful, must-read book and a project setting out to answer some critical questions about the species' future."/>
    <x v="31"/>
    <n v="33006"/>
    <x v="0"/>
    <s v="US"/>
    <s v="USD"/>
    <n v="1333909178"/>
    <n v="1331320778"/>
    <x v="5"/>
    <x v="722"/>
    <b v="0"/>
    <n v="153"/>
    <b v="1"/>
    <x v="3"/>
    <x v="9"/>
  </r>
  <r>
    <n v="723"/>
    <s v="The 2015 Pro Football Beast Book"/>
    <s v="The Definitive (and Slightly Ridiculous) Guide to Enjoying the 2015 Pro Football Season"/>
    <x v="10"/>
    <n v="5469"/>
    <x v="0"/>
    <s v="US"/>
    <s v="USD"/>
    <n v="1438228740"/>
    <n v="1435606549"/>
    <x v="0"/>
    <x v="723"/>
    <b v="0"/>
    <n v="100"/>
    <b v="1"/>
    <x v="3"/>
    <x v="9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s v="US"/>
    <s v="USD"/>
    <n v="1309447163"/>
    <n v="1306855163"/>
    <x v="6"/>
    <x v="724"/>
    <b v="0"/>
    <n v="143"/>
    <b v="1"/>
    <x v="3"/>
    <x v="9"/>
  </r>
  <r>
    <n v="725"/>
    <s v="The Year It All Made Sense"/>
    <s v="A true story about inspiration and survival - David Alfred George turns his powerful experience into a compelling vBook."/>
    <x v="22"/>
    <n v="20070"/>
    <x v="0"/>
    <s v="US"/>
    <s v="USD"/>
    <n v="1450018912"/>
    <n v="1447426912"/>
    <x v="0"/>
    <x v="725"/>
    <b v="0"/>
    <n v="140"/>
    <b v="1"/>
    <x v="3"/>
    <x v="9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s v="US"/>
    <s v="USD"/>
    <n v="1365728487"/>
    <n v="1363136487"/>
    <x v="4"/>
    <x v="726"/>
    <b v="0"/>
    <n v="35"/>
    <b v="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s v="US"/>
    <s v="USD"/>
    <n v="1358198400"/>
    <n v="1354580949"/>
    <x v="5"/>
    <x v="727"/>
    <b v="0"/>
    <n v="149"/>
    <b v="1"/>
    <x v="3"/>
    <x v="9"/>
  </r>
  <r>
    <n v="728"/>
    <s v="The Age of the Platform: My Fourth Book"/>
    <s v="A big idea non-fiction book by an impatient three-time author and insomniac willing to bet on himself."/>
    <x v="51"/>
    <n v="7917.45"/>
    <x v="0"/>
    <s v="US"/>
    <s v="USD"/>
    <n v="1313957157"/>
    <n v="1310069157"/>
    <x v="6"/>
    <x v="728"/>
    <b v="0"/>
    <n v="130"/>
    <b v="1"/>
    <x v="3"/>
    <x v="9"/>
  </r>
  <r>
    <n v="729"/>
    <s v="The Malformation of Health Care"/>
    <s v="A true David vs.Goliath story about a young adult battling the U.S. health care system to survive and become an advocate for change."/>
    <x v="23"/>
    <n v="5226"/>
    <x v="0"/>
    <s v="US"/>
    <s v="USD"/>
    <n v="1348028861"/>
    <n v="1342844861"/>
    <x v="5"/>
    <x v="729"/>
    <b v="0"/>
    <n v="120"/>
    <b v="1"/>
    <x v="3"/>
    <x v="9"/>
  </r>
  <r>
    <n v="730"/>
    <s v="Encyclopedia of Surfing"/>
    <s v="A Massive but Cheerful Online Digital Archive of Surfing"/>
    <x v="22"/>
    <n v="26438"/>
    <x v="0"/>
    <s v="US"/>
    <s v="USD"/>
    <n v="1323280391"/>
    <n v="1320688391"/>
    <x v="6"/>
    <x v="730"/>
    <b v="0"/>
    <n v="265"/>
    <b v="1"/>
    <x v="3"/>
    <x v="9"/>
  </r>
  <r>
    <n v="731"/>
    <s v="Portland Boat Tours:  From Dream to Business"/>
    <s v="Be part of the excitement by supporting our first season offering unique perspectives of Portland from the water."/>
    <x v="10"/>
    <n v="6300"/>
    <x v="0"/>
    <s v="US"/>
    <s v="USD"/>
    <n v="1327212000"/>
    <n v="1322852747"/>
    <x v="6"/>
    <x v="731"/>
    <b v="0"/>
    <n v="71"/>
    <b v="1"/>
    <x v="3"/>
    <x v="9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s v="GB"/>
    <s v="GBP"/>
    <n v="1380449461"/>
    <n v="1375265461"/>
    <x v="4"/>
    <x v="732"/>
    <b v="0"/>
    <n v="13"/>
    <b v="1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s v="GB"/>
    <s v="GBP"/>
    <n v="1387533892"/>
    <n v="1384941892"/>
    <x v="4"/>
    <x v="733"/>
    <b v="0"/>
    <n v="169"/>
    <b v="1"/>
    <x v="3"/>
    <x v="9"/>
  </r>
  <r>
    <n v="734"/>
    <s v="Sideswiped"/>
    <s v="Sideswiped is my story of growing in and trusting God through the mess and mysteries of life."/>
    <x v="0"/>
    <n v="10670"/>
    <x v="0"/>
    <s v="CA"/>
    <s v="CAD"/>
    <n v="1431147600"/>
    <n v="1428465420"/>
    <x v="0"/>
    <x v="734"/>
    <b v="0"/>
    <n v="57"/>
    <b v="1"/>
    <x v="3"/>
    <x v="9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s v="US"/>
    <s v="USD"/>
    <n v="1417653540"/>
    <n v="1414975346"/>
    <x v="3"/>
    <x v="735"/>
    <b v="0"/>
    <n v="229"/>
    <b v="1"/>
    <x v="3"/>
    <x v="9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s v="US"/>
    <s v="USD"/>
    <n v="1385009940"/>
    <n v="1383327440"/>
    <x v="4"/>
    <x v="736"/>
    <b v="0"/>
    <n v="108"/>
    <b v="1"/>
    <x v="3"/>
    <x v="9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s v="US"/>
    <s v="USD"/>
    <n v="1392408000"/>
    <n v="1390890987"/>
    <x v="3"/>
    <x v="737"/>
    <b v="0"/>
    <n v="108"/>
    <b v="1"/>
    <x v="3"/>
    <x v="9"/>
  </r>
  <r>
    <n v="738"/>
    <s v="Under the Sour Sun: Hunger through the Eyes of a Child"/>
    <s v="The true story of a child's struggle with hunger, poverty, and war in El Salvador."/>
    <x v="15"/>
    <n v="1601"/>
    <x v="0"/>
    <s v="US"/>
    <s v="USD"/>
    <n v="1417409940"/>
    <n v="1414765794"/>
    <x v="3"/>
    <x v="738"/>
    <b v="0"/>
    <n v="41"/>
    <b v="1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s v="US"/>
    <s v="USD"/>
    <n v="1407758629"/>
    <n v="1404907429"/>
    <x v="3"/>
    <x v="739"/>
    <b v="0"/>
    <n v="139"/>
    <b v="1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s v="US"/>
    <s v="USD"/>
    <n v="1434857482"/>
    <n v="1433647882"/>
    <x v="0"/>
    <x v="740"/>
    <b v="0"/>
    <n v="19"/>
    <b v="1"/>
    <x v="3"/>
    <x v="9"/>
  </r>
  <r>
    <n v="741"/>
    <s v="reVILNA: the vilna ghetto project"/>
    <s v="A revolutionary digital mapping project of the Vilna Ghetto"/>
    <x v="93"/>
    <n v="13293.8"/>
    <x v="0"/>
    <s v="US"/>
    <s v="USD"/>
    <n v="1370964806"/>
    <n v="1367940806"/>
    <x v="4"/>
    <x v="741"/>
    <b v="0"/>
    <n v="94"/>
    <b v="1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s v="US"/>
    <s v="USD"/>
    <n v="1395435712"/>
    <n v="1392847312"/>
    <x v="3"/>
    <x v="742"/>
    <b v="0"/>
    <n v="23"/>
    <b v="1"/>
    <x v="3"/>
    <x v="9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s v="US"/>
    <s v="USD"/>
    <n v="1334610000"/>
    <n v="1332435685"/>
    <x v="5"/>
    <x v="743"/>
    <b v="0"/>
    <n v="15"/>
    <b v="1"/>
    <x v="3"/>
    <x v="9"/>
  </r>
  <r>
    <n v="744"/>
    <s v="A Revolutionary Leadership Resource Book"/>
    <s v="Join others to help create a world that is possible -- in your workplace, community and society!"/>
    <x v="10"/>
    <n v="5116"/>
    <x v="0"/>
    <s v="US"/>
    <s v="USD"/>
    <n v="1355439503"/>
    <n v="1352847503"/>
    <x v="5"/>
    <x v="744"/>
    <b v="0"/>
    <n v="62"/>
    <b v="1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s v="US"/>
    <s v="USD"/>
    <n v="1367588645"/>
    <n v="1364996645"/>
    <x v="4"/>
    <x v="745"/>
    <b v="0"/>
    <n v="74"/>
    <b v="1"/>
    <x v="3"/>
    <x v="9"/>
  </r>
  <r>
    <n v="746"/>
    <s v="Attention: People With Body Parts"/>
    <s v="This is a book of letters. Letters to our body parts."/>
    <x v="174"/>
    <n v="3318"/>
    <x v="0"/>
    <s v="US"/>
    <s v="USD"/>
    <n v="1348372740"/>
    <n v="1346806909"/>
    <x v="5"/>
    <x v="746"/>
    <b v="0"/>
    <n v="97"/>
    <b v="1"/>
    <x v="3"/>
    <x v="9"/>
  </r>
  <r>
    <n v="747"/>
    <s v="Trash is Treasure"/>
    <s v="My creations are born in different cultural environment around the globe with Â« what is already there Â» and act as a social impulse"/>
    <x v="39"/>
    <n v="7003"/>
    <x v="0"/>
    <s v="NL"/>
    <s v="EUR"/>
    <n v="1421319240"/>
    <n v="1418649019"/>
    <x v="3"/>
    <x v="747"/>
    <b v="0"/>
    <n v="55"/>
    <b v="1"/>
    <x v="3"/>
    <x v="9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s v="US"/>
    <s v="USD"/>
    <n v="1407701966"/>
    <n v="1405109966"/>
    <x v="3"/>
    <x v="748"/>
    <b v="0"/>
    <n v="44"/>
    <b v="1"/>
    <x v="3"/>
    <x v="9"/>
  </r>
  <r>
    <n v="749"/>
    <s v="chartwellwest.com"/>
    <s v="A place for rational, fact and data based non-partisan political and societal commentary on things that matter to Americans."/>
    <x v="3"/>
    <n v="10556"/>
    <x v="0"/>
    <s v="US"/>
    <s v="USD"/>
    <n v="1485642930"/>
    <n v="1483050930"/>
    <x v="2"/>
    <x v="749"/>
    <b v="0"/>
    <n v="110"/>
    <b v="1"/>
    <x v="3"/>
    <x v="9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s v="US"/>
    <s v="USD"/>
    <n v="1361739872"/>
    <n v="1359147872"/>
    <x v="4"/>
    <x v="750"/>
    <b v="0"/>
    <n v="59"/>
    <b v="1"/>
    <x v="3"/>
    <x v="9"/>
  </r>
  <r>
    <n v="751"/>
    <s v="Surviving the Journey: Letters from the Railroad"/>
    <s v="A young cancer survivor embarks on a cross country railroad adventure while writing her memoir through letters."/>
    <x v="9"/>
    <n v="3555"/>
    <x v="0"/>
    <s v="US"/>
    <s v="USD"/>
    <n v="1312470475"/>
    <n v="1308496075"/>
    <x v="6"/>
    <x v="751"/>
    <b v="0"/>
    <n v="62"/>
    <b v="1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s v="AU"/>
    <s v="AUD"/>
    <n v="1476615600"/>
    <n v="1474884417"/>
    <x v="2"/>
    <x v="752"/>
    <b v="0"/>
    <n v="105"/>
    <b v="1"/>
    <x v="3"/>
    <x v="9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s v="US"/>
    <s v="USD"/>
    <n v="1423922991"/>
    <n v="1421330991"/>
    <x v="0"/>
    <x v="753"/>
    <b v="0"/>
    <n v="26"/>
    <b v="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s v="US"/>
    <s v="USD"/>
    <n v="1357408721"/>
    <n v="1354816721"/>
    <x v="5"/>
    <x v="754"/>
    <b v="0"/>
    <n v="49"/>
    <b v="1"/>
    <x v="3"/>
    <x v="9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s v="US"/>
    <s v="USD"/>
    <n v="1369010460"/>
    <n v="1366381877"/>
    <x v="4"/>
    <x v="755"/>
    <b v="0"/>
    <n v="68"/>
    <b v="1"/>
    <x v="3"/>
    <x v="9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s v="US"/>
    <s v="USD"/>
    <n v="1303147459"/>
    <n v="1297880659"/>
    <x v="6"/>
    <x v="756"/>
    <b v="0"/>
    <n v="22"/>
    <b v="1"/>
    <x v="3"/>
    <x v="9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s v="US"/>
    <s v="USD"/>
    <n v="1354756714"/>
    <n v="1353547114"/>
    <x v="5"/>
    <x v="757"/>
    <b v="0"/>
    <n v="18"/>
    <b v="1"/>
    <x v="3"/>
    <x v="9"/>
  </r>
  <r>
    <n v="758"/>
    <s v="Publish Waiting On Humanity"/>
    <s v="I am publishing my book, Waiting on Humanity and need some finishing funds to do so."/>
    <x v="30"/>
    <n v="2550"/>
    <x v="0"/>
    <s v="US"/>
    <s v="USD"/>
    <n v="1286568268"/>
    <n v="1283976268"/>
    <x v="7"/>
    <x v="758"/>
    <b v="0"/>
    <n v="19"/>
    <b v="1"/>
    <x v="3"/>
    <x v="9"/>
  </r>
  <r>
    <n v="759"/>
    <s v="Wild Ruins"/>
    <s v="Help me search for the lost ruins of the UK. A unique guide to  lesser known and somewhat known ruins of Britain."/>
    <x v="10"/>
    <n v="5096"/>
    <x v="0"/>
    <s v="GB"/>
    <s v="GBP"/>
    <n v="1404892539"/>
    <n v="1401436539"/>
    <x v="3"/>
    <x v="759"/>
    <b v="0"/>
    <n v="99"/>
    <b v="1"/>
    <x v="3"/>
    <x v="9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s v="US"/>
    <s v="USD"/>
    <n v="1480188013"/>
    <n v="1477592413"/>
    <x v="2"/>
    <x v="760"/>
    <b v="0"/>
    <n v="0"/>
    <b v="0"/>
    <x v="3"/>
    <x v="10"/>
  </r>
  <r>
    <n v="761"/>
    <s v="DONE WITH DEATH"/>
    <s v="The day Chuck died was the day everything changed. Now he has to save the afterlife from extinction or die again trying."/>
    <x v="10"/>
    <n v="235"/>
    <x v="2"/>
    <s v="US"/>
    <s v="USD"/>
    <n v="1391364126"/>
    <n v="1388772126"/>
    <x v="3"/>
    <x v="761"/>
    <b v="0"/>
    <n v="6"/>
    <b v="0"/>
    <x v="3"/>
    <x v="10"/>
  </r>
  <r>
    <n v="762"/>
    <s v="Where we used to live - eBook (PROJECT 80%)"/>
    <s v="An original-well-done eBook. Mainly about fiction, action, adventure, and mystery. A story that you've never read!"/>
    <x v="8"/>
    <n v="0"/>
    <x v="2"/>
    <s v="MX"/>
    <s v="MXN"/>
    <n v="1480831200"/>
    <n v="1479328570"/>
    <x v="2"/>
    <x v="762"/>
    <b v="0"/>
    <n v="0"/>
    <b v="0"/>
    <x v="3"/>
    <x v="10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s v="GB"/>
    <s v="GBP"/>
    <n v="1376563408"/>
    <n v="1373971408"/>
    <x v="4"/>
    <x v="763"/>
    <b v="0"/>
    <n v="1"/>
    <b v="0"/>
    <x v="3"/>
    <x v="10"/>
  </r>
  <r>
    <n v="764"/>
    <s v="[JOE]KES"/>
    <s v="[JOE]KES is a book full of over 200 original, sometimes funny, pun-ish Joekes. If you hate the book, use it as a coster!"/>
    <x v="10"/>
    <n v="0"/>
    <x v="2"/>
    <s v="US"/>
    <s v="USD"/>
    <n v="1441858161"/>
    <n v="1439266161"/>
    <x v="0"/>
    <x v="764"/>
    <b v="0"/>
    <n v="0"/>
    <b v="0"/>
    <x v="3"/>
    <x v="10"/>
  </r>
  <r>
    <n v="765"/>
    <s v="Dirty Quiet Money"/>
    <s v="To survive, an American socialite must fight with a Mafia boss in the French Resistance, but will his underworld ruin her in the end?"/>
    <x v="39"/>
    <n v="2521"/>
    <x v="2"/>
    <s v="US"/>
    <s v="USD"/>
    <n v="1413723684"/>
    <n v="1411131684"/>
    <x v="3"/>
    <x v="765"/>
    <b v="0"/>
    <n v="44"/>
    <b v="0"/>
    <x v="3"/>
    <x v="10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s v="CA"/>
    <s v="CAD"/>
    <n v="1424112483"/>
    <n v="1421520483"/>
    <x v="0"/>
    <x v="766"/>
    <b v="0"/>
    <n v="0"/>
    <b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s v="US"/>
    <s v="USD"/>
    <n v="1432178810"/>
    <n v="1429586810"/>
    <x v="0"/>
    <x v="767"/>
    <b v="0"/>
    <n v="3"/>
    <b v="0"/>
    <x v="3"/>
    <x v="1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s v="US"/>
    <s v="USD"/>
    <n v="1387169890"/>
    <n v="1384577890"/>
    <x v="4"/>
    <x v="768"/>
    <b v="0"/>
    <n v="0"/>
    <b v="0"/>
    <x v="3"/>
    <x v="10"/>
  </r>
  <r>
    <n v="769"/>
    <s v="Sorry I Tripped in Your Yard"/>
    <s v="Over a year of dedication has produced amazing photos and stirring words. The last step is to help those words appear in a printed book"/>
    <x v="23"/>
    <n v="1656"/>
    <x v="2"/>
    <s v="US"/>
    <s v="USD"/>
    <n v="1388102094"/>
    <n v="1385510094"/>
    <x v="4"/>
    <x v="769"/>
    <b v="0"/>
    <n v="52"/>
    <b v="0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s v="US"/>
    <s v="USD"/>
    <n v="1361750369"/>
    <n v="1358294369"/>
    <x v="4"/>
    <x v="770"/>
    <b v="0"/>
    <n v="0"/>
    <b v="0"/>
    <x v="3"/>
    <x v="10"/>
  </r>
  <r>
    <n v="771"/>
    <s v="Donald Trump Presidential Stress Cube"/>
    <s v="A satire gift, the stress cube has original artwork, comes on a custom mahogany stand and has a funny exercise booklet."/>
    <x v="114"/>
    <n v="10"/>
    <x v="2"/>
    <s v="US"/>
    <s v="USD"/>
    <n v="1454183202"/>
    <n v="1449863202"/>
    <x v="0"/>
    <x v="771"/>
    <b v="0"/>
    <n v="1"/>
    <b v="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s v="US"/>
    <s v="USD"/>
    <n v="1257047940"/>
    <n v="1252718519"/>
    <x v="8"/>
    <x v="772"/>
    <b v="0"/>
    <n v="1"/>
    <b v="0"/>
    <x v="3"/>
    <x v="10"/>
  </r>
  <r>
    <n v="773"/>
    <s v="Expansion of The Mortis Chronicles"/>
    <s v="The Mortis Chronicles is a hard hitting, thought provoking and action packed indie published series. You know you want to read!"/>
    <x v="179"/>
    <n v="32"/>
    <x v="2"/>
    <s v="GB"/>
    <s v="GBP"/>
    <n v="1431298860"/>
    <n v="1428341985"/>
    <x v="0"/>
    <x v="773"/>
    <b v="0"/>
    <n v="2"/>
    <b v="0"/>
    <x v="3"/>
    <x v="1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s v="US"/>
    <s v="USD"/>
    <n v="1393181018"/>
    <n v="1390589018"/>
    <x v="3"/>
    <x v="774"/>
    <b v="0"/>
    <n v="9"/>
    <b v="0"/>
    <x v="3"/>
    <x v="10"/>
  </r>
  <r>
    <n v="775"/>
    <s v="Scorned: A LeKrista Scott, Vampire Hunted Novel"/>
    <s v="Scorned is the first in a series that I have been working on for two years and it's time to get it published."/>
    <x v="3"/>
    <n v="170"/>
    <x v="2"/>
    <s v="US"/>
    <s v="USD"/>
    <n v="1323998795"/>
    <n v="1321406795"/>
    <x v="6"/>
    <x v="775"/>
    <b v="0"/>
    <n v="5"/>
    <b v="0"/>
    <x v="3"/>
    <x v="10"/>
  </r>
  <r>
    <n v="776"/>
    <s v="Run Ragged"/>
    <s v="Would anything change if women were in charge? Book Clubs, readers, and critics herald the latest by award-winning author, Aguila."/>
    <x v="39"/>
    <n v="3598"/>
    <x v="2"/>
    <s v="US"/>
    <s v="USD"/>
    <n v="1444539600"/>
    <n v="1441297645"/>
    <x v="0"/>
    <x v="776"/>
    <b v="0"/>
    <n v="57"/>
    <b v="0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s v="US"/>
    <s v="USD"/>
    <n v="1375313577"/>
    <n v="1372721577"/>
    <x v="4"/>
    <x v="777"/>
    <b v="0"/>
    <n v="3"/>
    <b v="0"/>
    <x v="3"/>
    <x v="10"/>
  </r>
  <r>
    <n v="778"/>
    <s v="Summers' Love, A Cute and Funny Cinderella Love Story"/>
    <s v="Laughter, tears and good times in the warm glow of Summer s Love. The perfect recipe for the winter blahs."/>
    <x v="2"/>
    <n v="2"/>
    <x v="2"/>
    <s v="US"/>
    <s v="USD"/>
    <n v="1398876680"/>
    <n v="1396284680"/>
    <x v="3"/>
    <x v="778"/>
    <b v="0"/>
    <n v="1"/>
    <b v="0"/>
    <x v="3"/>
    <x v="10"/>
  </r>
  <r>
    <n v="779"/>
    <s v="Silenus March: A Novel"/>
    <s v="A novel. Beautiful. Sparse. The truth behind the American Dream seen from the eyes of a young wanderer in the midst of the economic collapse. "/>
    <x v="36"/>
    <n v="400"/>
    <x v="2"/>
    <s v="US"/>
    <s v="USD"/>
    <n v="1287115200"/>
    <n v="1284567905"/>
    <x v="7"/>
    <x v="779"/>
    <b v="0"/>
    <n v="6"/>
    <b v="0"/>
    <x v="3"/>
    <x v="10"/>
  </r>
  <r>
    <n v="780"/>
    <s v="Wess Meets West - Press Our New Album on CD!"/>
    <s v="We are finishing up recording our new record and we would like help with its physical CD release."/>
    <x v="28"/>
    <n v="1040"/>
    <x v="0"/>
    <s v="US"/>
    <s v="USD"/>
    <n v="1304439025"/>
    <n v="1301847025"/>
    <x v="6"/>
    <x v="780"/>
    <b v="0"/>
    <n v="27"/>
    <b v="1"/>
    <x v="4"/>
    <x v="11"/>
  </r>
  <r>
    <n v="781"/>
    <s v="Touring the United States This July"/>
    <s v="&quot;WE ARE ON A MISSION TO TOUR THE UNITED STATES NON-STOP. TO DO SO WE NEED TO PURCHASE A NEW VAN.&quot;"/>
    <x v="134"/>
    <n v="1065.23"/>
    <x v="0"/>
    <s v="US"/>
    <s v="USD"/>
    <n v="1370649674"/>
    <n v="1368057674"/>
    <x v="4"/>
    <x v="781"/>
    <b v="0"/>
    <n v="25"/>
    <b v="1"/>
    <x v="4"/>
    <x v="11"/>
  </r>
  <r>
    <n v="782"/>
    <s v="Richie Ray finally records a new record!"/>
    <s v="After almost three years of being out of music, I've decided to finally make the solo record I've wanted to do for years."/>
    <x v="176"/>
    <n v="700"/>
    <x v="0"/>
    <s v="US"/>
    <s v="USD"/>
    <n v="1345918302"/>
    <n v="1343326302"/>
    <x v="5"/>
    <x v="782"/>
    <b v="0"/>
    <n v="14"/>
    <b v="1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s v="US"/>
    <s v="USD"/>
    <n v="1335564000"/>
    <n v="1332182049"/>
    <x v="5"/>
    <x v="783"/>
    <b v="0"/>
    <n v="35"/>
    <b v="1"/>
    <x v="4"/>
    <x v="11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s v="US"/>
    <s v="USD"/>
    <n v="1395023719"/>
    <n v="1391571319"/>
    <x v="3"/>
    <x v="784"/>
    <b v="0"/>
    <n v="10"/>
    <b v="1"/>
    <x v="4"/>
    <x v="11"/>
  </r>
  <r>
    <n v="785"/>
    <s v="Treedom's NEW album fund!"/>
    <s v="Treedom wants to record a second album! We have a lot of new material, and we wanted to capture our new sound in a record for our fans."/>
    <x v="2"/>
    <n v="903.14"/>
    <x v="0"/>
    <s v="US"/>
    <s v="USD"/>
    <n v="1362060915"/>
    <n v="1359468915"/>
    <x v="4"/>
    <x v="785"/>
    <b v="0"/>
    <n v="29"/>
    <b v="1"/>
    <x v="4"/>
    <x v="11"/>
  </r>
  <r>
    <n v="786"/>
    <s v="New Album: BRICK AND MORTAR. New Book: HITLESS WONDER."/>
    <s v="In June, Columbus rock veterans, Watershed, will release and tour behind a new album, BRICK AND MORTAR."/>
    <x v="10"/>
    <n v="7140"/>
    <x v="0"/>
    <s v="US"/>
    <s v="USD"/>
    <n v="1336751220"/>
    <n v="1331774434"/>
    <x v="5"/>
    <x v="786"/>
    <b v="0"/>
    <n v="44"/>
    <b v="1"/>
    <x v="4"/>
    <x v="11"/>
  </r>
  <r>
    <n v="787"/>
    <s v="Mahayla CD Pressing"/>
    <s v="We've made our goal with your help. Thanks so much! This is a great time to pre-purchase the album and get some extra perks."/>
    <x v="38"/>
    <n v="1370"/>
    <x v="0"/>
    <s v="US"/>
    <s v="USD"/>
    <n v="1383318226"/>
    <n v="1380726226"/>
    <x v="4"/>
    <x v="787"/>
    <b v="0"/>
    <n v="17"/>
    <b v="1"/>
    <x v="4"/>
    <x v="11"/>
  </r>
  <r>
    <n v="788"/>
    <s v="HELP UNRB GO ON TOUR!"/>
    <s v="With all of our money going towards our new full-length album and merch, we need your help so we don't end up stranded on tour."/>
    <x v="28"/>
    <n v="2035.05"/>
    <x v="0"/>
    <s v="US"/>
    <s v="USD"/>
    <n v="1341633540"/>
    <n v="1338336588"/>
    <x v="5"/>
    <x v="788"/>
    <b v="0"/>
    <n v="34"/>
    <b v="1"/>
    <x v="4"/>
    <x v="11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s v="US"/>
    <s v="USD"/>
    <n v="1358755140"/>
    <n v="1357187280"/>
    <x v="4"/>
    <x v="789"/>
    <b v="0"/>
    <n v="14"/>
    <b v="1"/>
    <x v="4"/>
    <x v="11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s v="US"/>
    <s v="USD"/>
    <n v="1359680939"/>
    <n v="1357088939"/>
    <x v="4"/>
    <x v="790"/>
    <b v="0"/>
    <n v="156"/>
    <b v="1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s v="US"/>
    <s v="USD"/>
    <n v="1384322340"/>
    <n v="1381430646"/>
    <x v="4"/>
    <x v="791"/>
    <b v="0"/>
    <n v="128"/>
    <b v="1"/>
    <x v="4"/>
    <x v="11"/>
  </r>
  <r>
    <n v="792"/>
    <s v="&quot;Believable Lies&quot; - The Album"/>
    <s v="Rock n' Roll about the intersection of lies and belief: the Believable Lie."/>
    <x v="30"/>
    <n v="2511.11"/>
    <x v="0"/>
    <s v="US"/>
    <s v="USD"/>
    <n v="1383861483"/>
    <n v="1381265883"/>
    <x v="4"/>
    <x v="792"/>
    <b v="0"/>
    <n v="60"/>
    <b v="1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s v="US"/>
    <s v="USD"/>
    <n v="1372827540"/>
    <n v="1371491244"/>
    <x v="4"/>
    <x v="793"/>
    <b v="0"/>
    <n v="32"/>
    <b v="1"/>
    <x v="4"/>
    <x v="11"/>
  </r>
  <r>
    <n v="794"/>
    <s v="Begins Again"/>
    <s v="The Brian Davis Band is a group of friends that want to share their lives and experiences through music that connects with people."/>
    <x v="6"/>
    <n v="8425"/>
    <x v="0"/>
    <s v="US"/>
    <s v="USD"/>
    <n v="1315242360"/>
    <n v="1310438737"/>
    <x v="6"/>
    <x v="794"/>
    <b v="0"/>
    <n v="53"/>
    <b v="1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s v="US"/>
    <s v="USD"/>
    <n v="1333774740"/>
    <n v="1330094566"/>
    <x v="5"/>
    <x v="795"/>
    <b v="0"/>
    <n v="184"/>
    <b v="1"/>
    <x v="4"/>
    <x v="11"/>
  </r>
  <r>
    <n v="796"/>
    <s v="Madrone: New Album for 2013"/>
    <s v="Madrone is an independent band creating melodic, emotional, _x000a_alternative-rock needing your help to finish their new album."/>
    <x v="3"/>
    <n v="10135"/>
    <x v="0"/>
    <s v="US"/>
    <s v="USD"/>
    <n v="1379279400"/>
    <n v="1376687485"/>
    <x v="4"/>
    <x v="796"/>
    <b v="0"/>
    <n v="90"/>
    <b v="1"/>
    <x v="4"/>
    <x v="11"/>
  </r>
  <r>
    <n v="797"/>
    <s v="Lust Control NEW CD!!!"/>
    <s v="Help Lust Control Kickstart their first cd in 20 years!!  To be mixed by Rocky Gray (Living Sacrifice, Soul Embraced, Evanescence)!!"/>
    <x v="9"/>
    <n v="3226"/>
    <x v="0"/>
    <s v="US"/>
    <s v="USD"/>
    <n v="1335672000"/>
    <n v="1332978688"/>
    <x v="5"/>
    <x v="797"/>
    <b v="0"/>
    <n v="71"/>
    <b v="1"/>
    <x v="4"/>
    <x v="11"/>
  </r>
  <r>
    <n v="798"/>
    <s v="Eric Stuart Band 4 Song EP &quot;Character&quot;"/>
    <s v="We have some great new songs and want to record a special edition 4 song EP as our next Eric Stuart Band release"/>
    <x v="8"/>
    <n v="4021"/>
    <x v="0"/>
    <s v="US"/>
    <s v="USD"/>
    <n v="1412086187"/>
    <n v="1409494187"/>
    <x v="3"/>
    <x v="798"/>
    <b v="0"/>
    <n v="87"/>
    <b v="1"/>
    <x v="4"/>
    <x v="11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s v="US"/>
    <s v="USD"/>
    <n v="1335542446"/>
    <n v="1332950446"/>
    <x v="5"/>
    <x v="799"/>
    <b v="0"/>
    <n v="28"/>
    <b v="1"/>
    <x v="4"/>
    <x v="11"/>
  </r>
  <r>
    <n v="800"/>
    <s v="LF4 WildFire"/>
    <s v="Scotland's premier classic rock and metal festival, 3 days, 3-4 stages, family friendly,  for people of all ages"/>
    <x v="15"/>
    <n v="2282"/>
    <x v="0"/>
    <s v="GB"/>
    <s v="GBP"/>
    <n v="1410431054"/>
    <n v="1407839054"/>
    <x v="3"/>
    <x v="800"/>
    <b v="0"/>
    <n v="56"/>
    <b v="1"/>
    <x v="4"/>
    <x v="11"/>
  </r>
  <r>
    <n v="801"/>
    <s v="SLUTEVER DO AMERICA TOUR"/>
    <s v="ALL WE WANT TO DO IS DRIVE AROUND AMERICA AND PLAY A BUNCH OF SHOWS, BUT WE DON'T HAVE ANY MONEY..."/>
    <x v="13"/>
    <n v="2230.4299999999998"/>
    <x v="0"/>
    <s v="US"/>
    <s v="USD"/>
    <n v="1309547120"/>
    <n v="1306955120"/>
    <x v="6"/>
    <x v="801"/>
    <b v="0"/>
    <n v="51"/>
    <b v="1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s v="US"/>
    <s v="USD"/>
    <n v="1347854700"/>
    <n v="1343867524"/>
    <x v="5"/>
    <x v="802"/>
    <b v="0"/>
    <n v="75"/>
    <b v="1"/>
    <x v="4"/>
    <x v="11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s v="US"/>
    <s v="USD"/>
    <n v="1306630800"/>
    <n v="1304376478"/>
    <x v="6"/>
    <x v="803"/>
    <b v="0"/>
    <n v="38"/>
    <b v="1"/>
    <x v="4"/>
    <x v="11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s v="US"/>
    <s v="USD"/>
    <n v="1311393540"/>
    <n v="1309919526"/>
    <x v="6"/>
    <x v="804"/>
    <b v="0"/>
    <n v="18"/>
    <b v="1"/>
    <x v="4"/>
    <x v="11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s v="US"/>
    <s v="USD"/>
    <n v="1310857200"/>
    <n v="1306525512"/>
    <x v="6"/>
    <x v="805"/>
    <b v="0"/>
    <n v="54"/>
    <b v="1"/>
    <x v="4"/>
    <x v="11"/>
  </r>
  <r>
    <n v="806"/>
    <s v="Golden Animals NEW Album!"/>
    <s v="Help Golden Animals finish their NEW Album!"/>
    <x v="6"/>
    <n v="8355"/>
    <x v="0"/>
    <s v="US"/>
    <s v="USD"/>
    <n v="1315413339"/>
    <n v="1312821339"/>
    <x v="6"/>
    <x v="806"/>
    <b v="0"/>
    <n v="71"/>
    <b v="1"/>
    <x v="4"/>
    <x v="11"/>
  </r>
  <r>
    <n v="807"/>
    <s v="Sic Vita - New EP Release - 2017"/>
    <s v="Join the Sic Vita family and lend a hand as we create a new album!"/>
    <x v="23"/>
    <n v="4205"/>
    <x v="0"/>
    <s v="US"/>
    <s v="USD"/>
    <n v="1488333600"/>
    <n v="1485270311"/>
    <x v="1"/>
    <x v="807"/>
    <b v="0"/>
    <n v="57"/>
    <b v="1"/>
    <x v="4"/>
    <x v="11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s v="CA"/>
    <s v="CAD"/>
    <n v="1419224340"/>
    <n v="1416363886"/>
    <x v="3"/>
    <x v="808"/>
    <b v="0"/>
    <n v="43"/>
    <b v="1"/>
    <x v="4"/>
    <x v="11"/>
  </r>
  <r>
    <n v="809"/>
    <s v="Peter's New Album!!"/>
    <s v="Acknowledged songwriter looking to record album of new songs to secure a Publishing Contract"/>
    <x v="23"/>
    <n v="4151"/>
    <x v="0"/>
    <s v="US"/>
    <s v="USD"/>
    <n v="1390161630"/>
    <n v="1387569630"/>
    <x v="4"/>
    <x v="809"/>
    <b v="0"/>
    <n v="52"/>
    <b v="1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s v="US"/>
    <s v="USD"/>
    <n v="1346462462"/>
    <n v="1343870462"/>
    <x v="5"/>
    <x v="810"/>
    <b v="0"/>
    <n v="27"/>
    <b v="1"/>
    <x v="4"/>
    <x v="11"/>
  </r>
  <r>
    <n v="811"/>
    <s v="Love Water Tour"/>
    <s v="We need your financial support to cover the tour costs!  (Sound, lights, travel, stage design)"/>
    <x v="28"/>
    <n v="1040"/>
    <x v="0"/>
    <s v="US"/>
    <s v="USD"/>
    <n v="1373475120"/>
    <n v="1371569202"/>
    <x v="4"/>
    <x v="811"/>
    <b v="0"/>
    <n v="12"/>
    <b v="1"/>
    <x v="4"/>
    <x v="11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s v="US"/>
    <s v="USD"/>
    <n v="1362146280"/>
    <n v="1357604752"/>
    <x v="4"/>
    <x v="812"/>
    <b v="0"/>
    <n v="33"/>
    <b v="1"/>
    <x v="4"/>
    <x v="11"/>
  </r>
  <r>
    <n v="813"/>
    <s v="Rules of Civility and Decent Behavior"/>
    <s v="A pre order campaign to fund the pressing of our second full length vinyl LP"/>
    <x v="15"/>
    <n v="2399.94"/>
    <x v="0"/>
    <s v="US"/>
    <s v="USD"/>
    <n v="1342825365"/>
    <n v="1340233365"/>
    <x v="5"/>
    <x v="813"/>
    <b v="0"/>
    <n v="96"/>
    <b v="1"/>
    <x v="4"/>
    <x v="11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s v="US"/>
    <s v="USD"/>
    <n v="1306865040"/>
    <n v="1305568201"/>
    <x v="6"/>
    <x v="814"/>
    <b v="0"/>
    <n v="28"/>
    <b v="1"/>
    <x v="4"/>
    <x v="11"/>
  </r>
  <r>
    <n v="815"/>
    <s v="Some Late Help for The Early Reset"/>
    <s v="Be a part of helping The Early Reset finish their new 7 song EP."/>
    <x v="23"/>
    <n v="4280"/>
    <x v="0"/>
    <s v="US"/>
    <s v="USD"/>
    <n v="1414879303"/>
    <n v="1412287303"/>
    <x v="3"/>
    <x v="815"/>
    <b v="0"/>
    <n v="43"/>
    <b v="1"/>
    <x v="4"/>
    <x v="11"/>
  </r>
  <r>
    <n v="816"/>
    <s v="Help Friends and Family Release Their Debut Album"/>
    <s v="Friends and Family have an album for you. They need your help to release it to the world."/>
    <x v="39"/>
    <n v="8058.55"/>
    <x v="0"/>
    <s v="US"/>
    <s v="USD"/>
    <n v="1365489000"/>
    <n v="1362776043"/>
    <x v="4"/>
    <x v="816"/>
    <b v="0"/>
    <n v="205"/>
    <b v="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s v="US"/>
    <s v="USD"/>
    <n v="1331441940"/>
    <n v="1326810211"/>
    <x v="5"/>
    <x v="817"/>
    <b v="0"/>
    <n v="23"/>
    <b v="1"/>
    <x v="4"/>
    <x v="11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s v="US"/>
    <s v="USD"/>
    <n v="1344358860"/>
    <n v="1343682681"/>
    <x v="5"/>
    <x v="818"/>
    <b v="0"/>
    <n v="19"/>
    <b v="1"/>
    <x v="4"/>
    <x v="11"/>
  </r>
  <r>
    <n v="819"/>
    <s v="Winter Tour"/>
    <s v="We are touring the Southeast in support of our new EP"/>
    <x v="44"/>
    <n v="435"/>
    <x v="0"/>
    <s v="US"/>
    <s v="USD"/>
    <n v="1387601040"/>
    <n v="1386806254"/>
    <x v="4"/>
    <x v="819"/>
    <b v="0"/>
    <n v="14"/>
    <b v="1"/>
    <x v="4"/>
    <x v="11"/>
  </r>
  <r>
    <n v="820"/>
    <s v="Wyatt Lowe &amp; the Ottomatics Summer 2014 Tour!"/>
    <s v="Wyatt Lowe &amp; the Ottomatics will be hitting the road this June on a North and Southwest Summer 2014 tour!"/>
    <x v="13"/>
    <n v="2681"/>
    <x v="0"/>
    <s v="US"/>
    <s v="USD"/>
    <n v="1402290000"/>
    <n v="1399666342"/>
    <x v="3"/>
    <x v="820"/>
    <b v="0"/>
    <n v="38"/>
    <b v="1"/>
    <x v="4"/>
    <x v="11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s v="US"/>
    <s v="USD"/>
    <n v="1430712060"/>
    <n v="1427753265"/>
    <x v="0"/>
    <x v="821"/>
    <b v="0"/>
    <n v="78"/>
    <b v="1"/>
    <x v="4"/>
    <x v="11"/>
  </r>
  <r>
    <n v="822"/>
    <s v="Soul Easy - Making music for our friends."/>
    <s v="Soul Easy recording our first full length CD.  Inspired by lots of friends and lots of good times."/>
    <x v="9"/>
    <n v="3575"/>
    <x v="0"/>
    <s v="US"/>
    <s v="USD"/>
    <n v="1349477050"/>
    <n v="1346885050"/>
    <x v="5"/>
    <x v="822"/>
    <b v="0"/>
    <n v="69"/>
    <b v="1"/>
    <x v="4"/>
    <x v="11"/>
  </r>
  <r>
    <n v="823"/>
    <s v="Debut Album"/>
    <s v="Eyes For Fire is finally ready to release their Debut Album but we need YOU to help us put the final touches on it."/>
    <x v="134"/>
    <n v="1436"/>
    <x v="0"/>
    <s v="US"/>
    <s v="USD"/>
    <n v="1427062852"/>
    <n v="1424474452"/>
    <x v="0"/>
    <x v="823"/>
    <b v="0"/>
    <n v="33"/>
    <b v="1"/>
    <x v="4"/>
    <x v="11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s v="US"/>
    <s v="USD"/>
    <n v="1271573940"/>
    <n v="1268459318"/>
    <x v="7"/>
    <x v="824"/>
    <b v="0"/>
    <n v="54"/>
    <b v="1"/>
    <x v="4"/>
    <x v="11"/>
  </r>
  <r>
    <n v="825"/>
    <s v="KILL FREEMAN"/>
    <s v="Kickstarting Kill Freeman independently. Help fund the New Record, Video and Live Shows."/>
    <x v="78"/>
    <n v="12554"/>
    <x v="0"/>
    <s v="US"/>
    <s v="USD"/>
    <n v="1351495284"/>
    <n v="1349335284"/>
    <x v="5"/>
    <x v="825"/>
    <b v="0"/>
    <n v="99"/>
    <b v="1"/>
    <x v="4"/>
    <x v="11"/>
  </r>
  <r>
    <n v="826"/>
    <s v="Protect The Dream Debut Album"/>
    <s v="Protect The Dream is preparing to record their debut album 8 years in the making. Lets make it happen Kickstarter!"/>
    <x v="62"/>
    <n v="5580"/>
    <x v="0"/>
    <s v="US"/>
    <s v="USD"/>
    <n v="1332719730"/>
    <n v="1330908930"/>
    <x v="5"/>
    <x v="826"/>
    <b v="0"/>
    <n v="49"/>
    <b v="1"/>
    <x v="4"/>
    <x v="11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s v="US"/>
    <s v="USD"/>
    <n v="1329248940"/>
    <n v="1326972107"/>
    <x v="5"/>
    <x v="827"/>
    <b v="0"/>
    <n v="11"/>
    <b v="1"/>
    <x v="4"/>
    <x v="11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s v="US"/>
    <s v="USD"/>
    <n v="1340641440"/>
    <n v="1339549982"/>
    <x v="5"/>
    <x v="828"/>
    <b v="0"/>
    <n v="38"/>
    <b v="1"/>
    <x v="4"/>
    <x v="11"/>
  </r>
  <r>
    <n v="829"/>
    <s v="Monk"/>
    <s v="We are a band from South East London- each member is19 years OA. We have been together for two years. Taking pride in making good music"/>
    <x v="2"/>
    <n v="520"/>
    <x v="0"/>
    <s v="GB"/>
    <s v="GBP"/>
    <n v="1468437240"/>
    <n v="1463253240"/>
    <x v="2"/>
    <x v="829"/>
    <b v="0"/>
    <n v="16"/>
    <b v="1"/>
    <x v="4"/>
    <x v="11"/>
  </r>
  <r>
    <n v="830"/>
    <s v="Dark Disco Club's new album"/>
    <s v="We're making a high energy, fist pumpin', pelvis-thrusting new Rock n Roll album and we'd love for you to be a part of it."/>
    <x v="40"/>
    <n v="1941"/>
    <x v="0"/>
    <s v="US"/>
    <s v="USD"/>
    <n v="1363952225"/>
    <n v="1361363825"/>
    <x v="4"/>
    <x v="830"/>
    <b v="0"/>
    <n v="32"/>
    <b v="1"/>
    <x v="4"/>
    <x v="11"/>
  </r>
  <r>
    <n v="831"/>
    <s v="Let The 7Horse Run!"/>
    <s v="7Horse is a new band with a self-funded album and a show they want to rock in your town!"/>
    <x v="15"/>
    <n v="3500"/>
    <x v="0"/>
    <s v="US"/>
    <s v="USD"/>
    <n v="1335540694"/>
    <n v="1332948694"/>
    <x v="5"/>
    <x v="831"/>
    <b v="0"/>
    <n v="20"/>
    <b v="1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s v="US"/>
    <s v="USD"/>
    <n v="1327133580"/>
    <n v="1321978335"/>
    <x v="6"/>
    <x v="832"/>
    <b v="0"/>
    <n v="154"/>
    <b v="1"/>
    <x v="4"/>
    <x v="11"/>
  </r>
  <r>
    <n v="833"/>
    <s v="Ragman Rolls"/>
    <s v="This is an American rock album."/>
    <x v="12"/>
    <n v="6100"/>
    <x v="0"/>
    <s v="US"/>
    <s v="USD"/>
    <n v="1397941475"/>
    <n v="1395349475"/>
    <x v="3"/>
    <x v="833"/>
    <b v="0"/>
    <n v="41"/>
    <b v="1"/>
    <x v="4"/>
    <x v="11"/>
  </r>
  <r>
    <n v="834"/>
    <s v="VANS Warped Tour or BUST!"/>
    <s v="We were selected out of 4,000 bands to play on VANS Warped Tour! Amazing opportunity, but touring costs $$$!  We REALLY need your help!"/>
    <x v="62"/>
    <n v="7206"/>
    <x v="0"/>
    <s v="US"/>
    <s v="USD"/>
    <n v="1372651140"/>
    <n v="1369770292"/>
    <x v="4"/>
    <x v="834"/>
    <b v="0"/>
    <n v="75"/>
    <b v="1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s v="US"/>
    <s v="USD"/>
    <n v="1337396400"/>
    <n v="1333709958"/>
    <x v="5"/>
    <x v="835"/>
    <b v="0"/>
    <n v="40"/>
    <b v="1"/>
    <x v="4"/>
    <x v="11"/>
  </r>
  <r>
    <n v="836"/>
    <s v="DESMADRE Full Album + Press Kit"/>
    <s v="An album you can bring home to mom."/>
    <x v="10"/>
    <n v="5046.5200000000004"/>
    <x v="0"/>
    <s v="US"/>
    <s v="USD"/>
    <n v="1381108918"/>
    <n v="1378516918"/>
    <x v="4"/>
    <x v="836"/>
    <b v="0"/>
    <n v="46"/>
    <b v="1"/>
    <x v="4"/>
    <x v="11"/>
  </r>
  <r>
    <n v="837"/>
    <s v="Take 147 - Nothin' to Lose CD Project"/>
    <s v="Take 147 is currently in the process of recording the debut album called, &quot;Nothin' to Lose&quot;."/>
    <x v="30"/>
    <n v="3045"/>
    <x v="0"/>
    <s v="US"/>
    <s v="USD"/>
    <n v="1398988662"/>
    <n v="1396396662"/>
    <x v="3"/>
    <x v="837"/>
    <b v="0"/>
    <n v="62"/>
    <b v="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s v="US"/>
    <s v="USD"/>
    <n v="1326835985"/>
    <n v="1324243985"/>
    <x v="6"/>
    <x v="838"/>
    <b v="0"/>
    <n v="61"/>
    <b v="1"/>
    <x v="4"/>
    <x v="11"/>
  </r>
  <r>
    <n v="839"/>
    <s v="The Waffle Stompers - We'll Never Die"/>
    <s v="The Waffle Stompers need your support to keep doing what we love--go on tour, make music and music videos."/>
    <x v="10"/>
    <n v="5830.83"/>
    <x v="0"/>
    <s v="US"/>
    <s v="USD"/>
    <n v="1348337956"/>
    <n v="1345745956"/>
    <x v="5"/>
    <x v="839"/>
    <b v="0"/>
    <n v="96"/>
    <b v="1"/>
    <x v="4"/>
    <x v="11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s v="US"/>
    <s v="USD"/>
    <n v="1474694787"/>
    <n v="1472102787"/>
    <x v="2"/>
    <x v="840"/>
    <b v="0"/>
    <n v="190"/>
    <b v="1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s v="US"/>
    <s v="USD"/>
    <n v="1415653663"/>
    <n v="1413058063"/>
    <x v="3"/>
    <x v="841"/>
    <b v="1"/>
    <n v="94"/>
    <b v="1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s v="CA"/>
    <s v="CAD"/>
    <n v="1381723140"/>
    <n v="1378735983"/>
    <x v="4"/>
    <x v="842"/>
    <b v="1"/>
    <n v="39"/>
    <b v="1"/>
    <x v="4"/>
    <x v="12"/>
  </r>
  <r>
    <n v="843"/>
    <s v="The New Album: Dig Deeper"/>
    <s v="Five metal heads dedicated to our passion for music. We believe music is Freedom, Unity &amp; Escape. Join us on our mission to Dig Deeper."/>
    <x v="9"/>
    <n v="8014"/>
    <x v="0"/>
    <s v="US"/>
    <s v="USD"/>
    <n v="1481184000"/>
    <n v="1479708680"/>
    <x v="2"/>
    <x v="843"/>
    <b v="0"/>
    <n v="127"/>
    <b v="1"/>
    <x v="4"/>
    <x v="12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s v="US"/>
    <s v="USD"/>
    <n v="1414817940"/>
    <n v="1411489552"/>
    <x v="3"/>
    <x v="844"/>
    <b v="1"/>
    <n v="159"/>
    <b v="1"/>
    <x v="4"/>
    <x v="12"/>
  </r>
  <r>
    <n v="845"/>
    <s v="Shadow and Steel: The new album from Master Sword"/>
    <s v="Help Legend of Zelda tribute band Master Sword complete their latest heavy metal album: Shadow and Steel!"/>
    <x v="10"/>
    <n v="6019.01"/>
    <x v="0"/>
    <s v="US"/>
    <s v="USD"/>
    <n v="1473047940"/>
    <n v="1469595396"/>
    <x v="2"/>
    <x v="845"/>
    <b v="0"/>
    <n v="177"/>
    <b v="1"/>
    <x v="4"/>
    <x v="12"/>
  </r>
  <r>
    <n v="846"/>
    <s v="CURVE: The debut album from Miroist needs awesome merch"/>
    <s v="Pre-order and help me fund new merchandise so we can make the album release something amazing."/>
    <x v="184"/>
    <n v="1342.01"/>
    <x v="0"/>
    <s v="GB"/>
    <s v="GBP"/>
    <n v="1394460000"/>
    <n v="1393233855"/>
    <x v="3"/>
    <x v="846"/>
    <b v="0"/>
    <n v="47"/>
    <b v="1"/>
    <x v="4"/>
    <x v="12"/>
  </r>
  <r>
    <n v="847"/>
    <s v="CENTROPYMUSIC"/>
    <s v="MUSIC WITH MEANING!  MUSIC THAT MATTERS!!!"/>
    <x v="185"/>
    <n v="10"/>
    <x v="0"/>
    <s v="US"/>
    <s v="USD"/>
    <n v="1436555376"/>
    <n v="1433963376"/>
    <x v="0"/>
    <x v="847"/>
    <b v="0"/>
    <n v="1"/>
    <b v="1"/>
    <x v="4"/>
    <x v="12"/>
  </r>
  <r>
    <n v="848"/>
    <s v="God Am"/>
    <s v="God Am, a Grunge/Doom metal band, who have been trying to fund the production of our EP to bring you a unique aural assault."/>
    <x v="43"/>
    <n v="300"/>
    <x v="0"/>
    <s v="US"/>
    <s v="USD"/>
    <n v="1429038033"/>
    <n v="1426446033"/>
    <x v="0"/>
    <x v="848"/>
    <b v="0"/>
    <n v="16"/>
    <b v="1"/>
    <x v="4"/>
    <x v="12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s v="US"/>
    <s v="USD"/>
    <n v="1426473264"/>
    <n v="1424057664"/>
    <x v="0"/>
    <x v="849"/>
    <b v="0"/>
    <n v="115"/>
    <b v="1"/>
    <x v="4"/>
    <x v="12"/>
  </r>
  <r>
    <n v="850"/>
    <s v="Yet Further: Sioum's Second Full-Length Album"/>
    <s v="Help Chicago-based instrumental group Sioum complete the production of their 2nd full-length album."/>
    <x v="23"/>
    <n v="6207"/>
    <x v="0"/>
    <s v="US"/>
    <s v="USD"/>
    <n v="1461560340"/>
    <n v="1458762717"/>
    <x v="2"/>
    <x v="850"/>
    <b v="0"/>
    <n v="133"/>
    <b v="1"/>
    <x v="4"/>
    <x v="12"/>
  </r>
  <r>
    <n v="851"/>
    <s v="M.F.Crew, 1er Album &quot;First Ride&quot;"/>
    <s v="Salut, nous c'est M.F.Crew, on a besoin de vous pour produire notre premier album &quot;First Ride&quot; ! :)"/>
    <x v="13"/>
    <n v="2609"/>
    <x v="0"/>
    <s v="FR"/>
    <s v="EUR"/>
    <n v="1469994300"/>
    <n v="1464815253"/>
    <x v="2"/>
    <x v="851"/>
    <b v="0"/>
    <n v="70"/>
    <b v="1"/>
    <x v="4"/>
    <x v="12"/>
  </r>
  <r>
    <n v="852"/>
    <s v="Covers Album - Limited Vinyl Pressing"/>
    <s v="Limited edition 2x12&quot; vinyl pressing of our latest album &quot;Who Do You Think We Are?&quot;"/>
    <x v="8"/>
    <n v="3674"/>
    <x v="0"/>
    <s v="US"/>
    <s v="USD"/>
    <n v="1477342800"/>
    <n v="1476386395"/>
    <x v="2"/>
    <x v="852"/>
    <b v="0"/>
    <n v="62"/>
    <b v="1"/>
    <x v="4"/>
    <x v="12"/>
  </r>
  <r>
    <n v="853"/>
    <s v="sloggoth"/>
    <s v="Help release a CD of sloggoth's first album &quot;sloggoth&quot;.  All contributors of $5 or more get a CD when the goal is met!"/>
    <x v="43"/>
    <n v="300"/>
    <x v="0"/>
    <s v="US"/>
    <s v="USD"/>
    <n v="1424116709"/>
    <n v="1421524709"/>
    <x v="0"/>
    <x v="853"/>
    <b v="0"/>
    <n v="10"/>
    <b v="1"/>
    <x v="4"/>
    <x v="12"/>
  </r>
  <r>
    <n v="854"/>
    <s v="Westfield Massacre - Sophomore Album &amp; Tour"/>
    <s v="Writing and Recording Sophomore record, and funding Tour to support Spring 2017 album release."/>
    <x v="186"/>
    <n v="32865.300000000003"/>
    <x v="0"/>
    <s v="US"/>
    <s v="USD"/>
    <n v="1482901546"/>
    <n v="1480309546"/>
    <x v="2"/>
    <x v="854"/>
    <b v="0"/>
    <n v="499"/>
    <b v="1"/>
    <x v="4"/>
    <x v="12"/>
  </r>
  <r>
    <n v="855"/>
    <s v="AtteroTerra's Sophomore Album - Pray for Apocalypse"/>
    <s v="AtteroTerra's &quot;Pray for Apocalypse&quot; is fully completed, and only being held up by funding."/>
    <x v="187"/>
    <n v="1500"/>
    <x v="0"/>
    <s v="US"/>
    <s v="USD"/>
    <n v="1469329217"/>
    <n v="1466737217"/>
    <x v="2"/>
    <x v="855"/>
    <b v="0"/>
    <n v="47"/>
    <b v="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s v="DE"/>
    <s v="EUR"/>
    <n v="1477422000"/>
    <n v="1472282956"/>
    <x v="2"/>
    <x v="856"/>
    <b v="0"/>
    <n v="28"/>
    <b v="1"/>
    <x v="4"/>
    <x v="12"/>
  </r>
  <r>
    <n v="857"/>
    <s v="A Reason To Breathe - DEBUT ALBUM"/>
    <s v="Modern Post-Hardcore/Electro music (Hardstyle, EDM, Trap, Dubstep, Dembow, House)."/>
    <x v="38"/>
    <n v="1200"/>
    <x v="0"/>
    <s v="ES"/>
    <s v="EUR"/>
    <n v="1448463431"/>
    <n v="1444831031"/>
    <x v="0"/>
    <x v="857"/>
    <b v="0"/>
    <n v="24"/>
    <b v="1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s v="GB"/>
    <s v="GBP"/>
    <n v="1429138740"/>
    <n v="1426528418"/>
    <x v="0"/>
    <x v="858"/>
    <b v="0"/>
    <n v="76"/>
    <b v="1"/>
    <x v="4"/>
    <x v="12"/>
  </r>
  <r>
    <n v="859"/>
    <s v="Rise With Us Campaign"/>
    <s v="We are heading to the studio to create our second album and we want you to be right there with us!"/>
    <x v="23"/>
    <n v="4187"/>
    <x v="0"/>
    <s v="US"/>
    <s v="USD"/>
    <n v="1433376000"/>
    <n v="1430768468"/>
    <x v="0"/>
    <x v="859"/>
    <b v="0"/>
    <n v="98"/>
    <b v="1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s v="US"/>
    <s v="USD"/>
    <n v="1385123713"/>
    <n v="1382528113"/>
    <x v="4"/>
    <x v="860"/>
    <b v="0"/>
    <n v="48"/>
    <b v="0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s v="US"/>
    <s v="USD"/>
    <n v="1474067404"/>
    <n v="1471475404"/>
    <x v="2"/>
    <x v="861"/>
    <b v="0"/>
    <n v="2"/>
    <b v="0"/>
    <x v="4"/>
    <x v="13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s v="GB"/>
    <s v="GBP"/>
    <n v="1384179548"/>
    <n v="1381583948"/>
    <x v="4"/>
    <x v="862"/>
    <b v="0"/>
    <n v="4"/>
    <b v="0"/>
    <x v="4"/>
    <x v="13"/>
  </r>
  <r>
    <n v="863"/>
    <s v="Help Fund Jason's Debut Jazz CD &quot;Exodus&quot;"/>
    <s v="I'm making the move from a side man in local groups to the leader with this debut jazz CD project."/>
    <x v="13"/>
    <n v="90"/>
    <x v="2"/>
    <s v="US"/>
    <s v="USD"/>
    <n v="1329014966"/>
    <n v="1326422966"/>
    <x v="5"/>
    <x v="863"/>
    <b v="0"/>
    <n v="5"/>
    <b v="0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n v="1381917540"/>
    <n v="1379990038"/>
    <x v="4"/>
    <x v="864"/>
    <b v="0"/>
    <n v="79"/>
    <b v="0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s v="US"/>
    <s v="USD"/>
    <n v="1358361197"/>
    <n v="1353177197"/>
    <x v="5"/>
    <x v="865"/>
    <b v="0"/>
    <n v="2"/>
    <b v="0"/>
    <x v="4"/>
    <x v="13"/>
  </r>
  <r>
    <n v="866"/>
    <s v="California Dreamin' Tour 2015"/>
    <s v="Drivetime heads to Cali for summer tour supported by @Smoothjazz.com &amp; @JJZPhilly  #Spaghettini #The Roxy"/>
    <x v="8"/>
    <n v="640"/>
    <x v="2"/>
    <s v="US"/>
    <s v="USD"/>
    <n v="1425136200"/>
    <n v="1421853518"/>
    <x v="0"/>
    <x v="866"/>
    <b v="0"/>
    <n v="11"/>
    <b v="0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s v="US"/>
    <s v="USD"/>
    <n v="1259643540"/>
    <n v="1254450706"/>
    <x v="8"/>
    <x v="867"/>
    <b v="0"/>
    <n v="11"/>
    <b v="0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s v="US"/>
    <s v="USD"/>
    <n v="1389055198"/>
    <n v="1386463198"/>
    <x v="4"/>
    <x v="868"/>
    <b v="0"/>
    <n v="1"/>
    <b v="0"/>
    <x v="4"/>
    <x v="13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s v="US"/>
    <s v="USD"/>
    <n v="1365448657"/>
    <n v="1362860257"/>
    <x v="4"/>
    <x v="869"/>
    <b v="0"/>
    <n v="3"/>
    <b v="0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s v="GB"/>
    <s v="GBP"/>
    <n v="1377995523"/>
    <n v="1375403523"/>
    <x v="4"/>
    <x v="870"/>
    <b v="0"/>
    <n v="5"/>
    <b v="0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s v="US"/>
    <s v="USD"/>
    <n v="1385735295"/>
    <n v="1383139695"/>
    <x v="4"/>
    <x v="871"/>
    <b v="0"/>
    <n v="12"/>
    <b v="0"/>
    <x v="4"/>
    <x v="13"/>
  </r>
  <r>
    <n v="872"/>
    <s v="Songs of Africa Ensemble Goodwill Africa Tour"/>
    <s v="The Songs of Africa Ensemble embarks on their first Goodwill Africa Tour, to taste African music &amp; culture firsthand."/>
    <x v="6"/>
    <n v="65"/>
    <x v="2"/>
    <s v="US"/>
    <s v="USD"/>
    <n v="1299786527"/>
    <n v="1295898527"/>
    <x v="6"/>
    <x v="872"/>
    <b v="0"/>
    <n v="2"/>
    <b v="0"/>
    <x v="4"/>
    <x v="13"/>
  </r>
  <r>
    <n v="873"/>
    <s v="The Dreamer-An Original Jazz CD"/>
    <s v="Fall in love with &quot;The Dreamer&quot;, new original music from trumpeter Freddie Dunn!"/>
    <x v="8"/>
    <n v="45"/>
    <x v="2"/>
    <s v="US"/>
    <s v="USD"/>
    <n v="1352610040"/>
    <n v="1349150440"/>
    <x v="5"/>
    <x v="873"/>
    <b v="0"/>
    <n v="5"/>
    <b v="0"/>
    <x v="4"/>
    <x v="13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s v="US"/>
    <s v="USD"/>
    <n v="1367676034"/>
    <n v="1365084034"/>
    <x v="4"/>
    <x v="874"/>
    <b v="0"/>
    <n v="21"/>
    <b v="0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s v="US"/>
    <s v="USD"/>
    <n v="1442856131"/>
    <n v="1441128131"/>
    <x v="0"/>
    <x v="875"/>
    <b v="0"/>
    <n v="0"/>
    <b v="0"/>
    <x v="4"/>
    <x v="13"/>
  </r>
  <r>
    <n v="876"/>
    <s v="Sound Of Dobells"/>
    <s v="What was the greatest record shop ever?  DOBELLS!"/>
    <x v="189"/>
    <n v="1286"/>
    <x v="2"/>
    <s v="GB"/>
    <s v="GBP"/>
    <n v="1359978927"/>
    <n v="1357127727"/>
    <x v="4"/>
    <x v="876"/>
    <b v="0"/>
    <n v="45"/>
    <b v="0"/>
    <x v="4"/>
    <x v="13"/>
  </r>
  <r>
    <n v="877"/>
    <s v="A Saxidentals Music Video!!!"/>
    <s v="The Saxidentals are a Laie, HI based saxophone quartet. We have been playing gigs all around Laie and would love to make a music video!"/>
    <x v="13"/>
    <n v="1351"/>
    <x v="2"/>
    <s v="US"/>
    <s v="USD"/>
    <n v="1387479360"/>
    <n v="1384887360"/>
    <x v="4"/>
    <x v="877"/>
    <b v="0"/>
    <n v="29"/>
    <b v="0"/>
    <x v="4"/>
    <x v="13"/>
  </r>
  <r>
    <n v="878"/>
    <s v="Justin Cron's Sax Debut Album"/>
    <s v="Join in and help me make my first jazz album. I would really like to make a Christmas album and a smooth jazz CD. Want a FREE CD?"/>
    <x v="10"/>
    <n v="65"/>
    <x v="2"/>
    <s v="US"/>
    <s v="USD"/>
    <n v="1293082524"/>
    <n v="1290490524"/>
    <x v="7"/>
    <x v="878"/>
    <b v="0"/>
    <n v="2"/>
    <b v="0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s v="US"/>
    <s v="USD"/>
    <n v="1338321305"/>
    <n v="1336506905"/>
    <x v="5"/>
    <x v="879"/>
    <b v="0"/>
    <n v="30"/>
    <b v="0"/>
    <x v="4"/>
    <x v="13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s v="US"/>
    <s v="USD"/>
    <n v="1351582938"/>
    <n v="1348731738"/>
    <x v="5"/>
    <x v="880"/>
    <b v="0"/>
    <n v="8"/>
    <b v="0"/>
    <x v="4"/>
    <x v="14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s v="US"/>
    <s v="USD"/>
    <n v="1326520886"/>
    <n v="1322632886"/>
    <x v="6"/>
    <x v="881"/>
    <b v="0"/>
    <n v="1"/>
    <b v="0"/>
    <x v="4"/>
    <x v="14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s v="US"/>
    <s v="USD"/>
    <n v="1315341550"/>
    <n v="1312490350"/>
    <x v="6"/>
    <x v="882"/>
    <b v="0"/>
    <n v="14"/>
    <b v="0"/>
    <x v="4"/>
    <x v="14"/>
  </r>
  <r>
    <n v="883"/>
    <s v="Dana Lawrence Music NEW EP"/>
    <s v="Seeking supporters to help me break the 15 year streak since my last record.  Dana Lawrence Music is ready to go back into the studio!"/>
    <x v="10"/>
    <n v="2001"/>
    <x v="2"/>
    <s v="US"/>
    <s v="USD"/>
    <n v="1456957635"/>
    <n v="1451773635"/>
    <x v="2"/>
    <x v="883"/>
    <b v="0"/>
    <n v="24"/>
    <b v="0"/>
    <x v="4"/>
    <x v="14"/>
  </r>
  <r>
    <n v="884"/>
    <s v="Angwish &quot;I Wanna Be Your Monkey&quot; Music Video"/>
    <s v="We need to hire an animal trainer to have a chimpanzee actor perform in our music video with us!"/>
    <x v="13"/>
    <n v="20"/>
    <x v="2"/>
    <s v="US"/>
    <s v="USD"/>
    <n v="1336789860"/>
    <n v="1331666146"/>
    <x v="5"/>
    <x v="884"/>
    <b v="0"/>
    <n v="2"/>
    <b v="0"/>
    <x v="4"/>
    <x v="14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s v="US"/>
    <s v="USD"/>
    <n v="1483137311"/>
    <n v="1481322911"/>
    <x v="2"/>
    <x v="885"/>
    <b v="0"/>
    <n v="21"/>
    <b v="0"/>
    <x v="4"/>
    <x v="14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s v="US"/>
    <s v="USD"/>
    <n v="1473972813"/>
    <n v="1471812813"/>
    <x v="2"/>
    <x v="886"/>
    <b v="0"/>
    <n v="7"/>
    <b v="0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s v="US"/>
    <s v="USD"/>
    <n v="1338159655"/>
    <n v="1335567655"/>
    <x v="5"/>
    <x v="887"/>
    <b v="0"/>
    <n v="0"/>
    <b v="0"/>
    <x v="4"/>
    <x v="14"/>
  </r>
  <r>
    <n v="888"/>
    <s v="Ginger Binge's first album"/>
    <s v="Support Ginger Binge sounds. We're an independent 'cosmic Americana' band. We love to play music for you. We are grateful for your help"/>
    <x v="28"/>
    <n v="72"/>
    <x v="2"/>
    <s v="US"/>
    <s v="USD"/>
    <n v="1314856800"/>
    <n v="1311789885"/>
    <x v="6"/>
    <x v="888"/>
    <b v="0"/>
    <n v="4"/>
    <b v="0"/>
    <x v="4"/>
    <x v="14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s v="US"/>
    <s v="USD"/>
    <n v="1412534943"/>
    <n v="1409942943"/>
    <x v="3"/>
    <x v="889"/>
    <b v="0"/>
    <n v="32"/>
    <b v="0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s v="US"/>
    <s v="USD"/>
    <n v="1385055979"/>
    <n v="1382460379"/>
    <x v="4"/>
    <x v="890"/>
    <b v="0"/>
    <n v="4"/>
    <b v="0"/>
    <x v="4"/>
    <x v="14"/>
  </r>
  <r>
    <n v="891"/>
    <s v="Den-Mate: New EP and Tour"/>
    <s v="Along with a new EP production and release, it's time to bring Den-Mate, LIVE, to a location near you - East Coast and Beyond!"/>
    <x v="6"/>
    <n v="260"/>
    <x v="2"/>
    <s v="US"/>
    <s v="USD"/>
    <n v="1408581930"/>
    <n v="1405989930"/>
    <x v="3"/>
    <x v="891"/>
    <b v="0"/>
    <n v="9"/>
    <b v="0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s v="US"/>
    <s v="USD"/>
    <n v="1280635200"/>
    <n v="1273121283"/>
    <x v="7"/>
    <x v="892"/>
    <b v="0"/>
    <n v="17"/>
    <b v="0"/>
    <x v="4"/>
    <x v="14"/>
  </r>
  <r>
    <n v="893"/>
    <s v="The Big Band Theory Music Festival"/>
    <s v="The Philly music scene is full of amazing talent. This annual music festival is to celebrate those gems within that scene!"/>
    <x v="13"/>
    <n v="200"/>
    <x v="2"/>
    <s v="US"/>
    <s v="USD"/>
    <n v="1427920363"/>
    <n v="1425331963"/>
    <x v="0"/>
    <x v="893"/>
    <b v="0"/>
    <n v="5"/>
    <b v="0"/>
    <x v="4"/>
    <x v="14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s v="US"/>
    <s v="USD"/>
    <n v="1465169610"/>
    <n v="1462577610"/>
    <x v="2"/>
    <x v="894"/>
    <b v="0"/>
    <n v="53"/>
    <b v="0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s v="US"/>
    <s v="USD"/>
    <n v="1287975829"/>
    <n v="1284087829"/>
    <x v="7"/>
    <x v="895"/>
    <b v="0"/>
    <n v="7"/>
    <b v="0"/>
    <x v="4"/>
    <x v="14"/>
  </r>
  <r>
    <n v="896"/>
    <s v="Hardsoul Poets New Album!"/>
    <s v="The people have spoken...the stars have aligned...Hardsoul Poets are making a new record and we want our fans on the front lines."/>
    <x v="6"/>
    <n v="3200"/>
    <x v="2"/>
    <s v="US"/>
    <s v="USD"/>
    <n v="1440734400"/>
    <n v="1438549026"/>
    <x v="0"/>
    <x v="896"/>
    <b v="0"/>
    <n v="72"/>
    <b v="0"/>
    <x v="4"/>
    <x v="14"/>
  </r>
  <r>
    <n v="897"/>
    <s v="Park XXVII Album Release"/>
    <s v="Park XXVII is putting together an album of up and coming Georgia bands. We need money to fund the recording/production costs of this cd"/>
    <x v="9"/>
    <n v="0"/>
    <x v="2"/>
    <s v="US"/>
    <s v="USD"/>
    <n v="1354123908"/>
    <n v="1351528308"/>
    <x v="5"/>
    <x v="897"/>
    <b v="0"/>
    <n v="0"/>
    <b v="0"/>
    <x v="4"/>
    <x v="14"/>
  </r>
  <r>
    <n v="898"/>
    <s v="Foundations: 12 Songs in 2012"/>
    <s v="For each month in 2012, Sonnet will be releasing a Jesus-celebrating, grave-shattering, ear-tickling, mind-provoking song!"/>
    <x v="30"/>
    <n v="70"/>
    <x v="2"/>
    <s v="US"/>
    <s v="USD"/>
    <n v="1326651110"/>
    <n v="1322763110"/>
    <x v="6"/>
    <x v="898"/>
    <b v="0"/>
    <n v="2"/>
    <b v="0"/>
    <x v="4"/>
    <x v="14"/>
  </r>
  <r>
    <n v="899"/>
    <s v="Lets get 48/14 pressed!!!"/>
    <s v="Lets get 48/14 pressed and in your cd players,ipods,blogs, and facebook status'. Lets get it everywhere!"/>
    <x v="47"/>
    <n v="280"/>
    <x v="2"/>
    <s v="US"/>
    <s v="USD"/>
    <n v="1306549362"/>
    <n v="1302661362"/>
    <x v="6"/>
    <x v="899"/>
    <b v="0"/>
    <n v="8"/>
    <b v="0"/>
    <x v="4"/>
    <x v="14"/>
  </r>
  <r>
    <n v="900"/>
    <s v="Project Revive: Protecting the Creative Impulse"/>
    <s v="With Project Revive, I aim to protect and nurture the creative impulse through music."/>
    <x v="10"/>
    <n v="21"/>
    <x v="2"/>
    <s v="US"/>
    <s v="USD"/>
    <n v="1459365802"/>
    <n v="1456777402"/>
    <x v="2"/>
    <x v="900"/>
    <b v="0"/>
    <n v="2"/>
    <b v="0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n v="1272050914"/>
    <x v="7"/>
    <x v="901"/>
    <b v="0"/>
    <n v="0"/>
    <b v="0"/>
    <x v="4"/>
    <x v="13"/>
  </r>
  <r>
    <n v="902"/>
    <s v="MISTER BROWN"/>
    <s v="I'VE STARTED A BRAND NEW ALBUM THAT WILL FEATURE ACID JAZZ, FUNK, ROCK, AND DANCE WITH THE PROMISE OF TOURING NEXT YEAR IN THE USA"/>
    <x v="11"/>
    <n v="90"/>
    <x v="2"/>
    <s v="US"/>
    <s v="USD"/>
    <n v="1409412600"/>
    <n v="1404947422"/>
    <x v="3"/>
    <x v="902"/>
    <b v="0"/>
    <n v="3"/>
    <b v="0"/>
    <x v="4"/>
    <x v="13"/>
  </r>
  <r>
    <n v="903"/>
    <s v="U City Jazz Festival, St. Louis, MO"/>
    <s v="The U City Jazz Festival is offered for free to the community and features the best jazz talent from the midwest."/>
    <x v="10"/>
    <n v="160"/>
    <x v="2"/>
    <s v="US"/>
    <s v="USD"/>
    <n v="1348367100"/>
    <n v="1346180780"/>
    <x v="5"/>
    <x v="903"/>
    <b v="0"/>
    <n v="4"/>
    <b v="0"/>
    <x v="4"/>
    <x v="13"/>
  </r>
  <r>
    <n v="904"/>
    <s v="The Woodlands Jazz Fest"/>
    <s v="Support the preservation of Jazz and help us become a national Jazz Festival with the best music, food, and fun for all ages!"/>
    <x v="63"/>
    <n v="151"/>
    <x v="2"/>
    <s v="US"/>
    <s v="USD"/>
    <n v="1451786137"/>
    <n v="1449194137"/>
    <x v="0"/>
    <x v="904"/>
    <b v="0"/>
    <n v="3"/>
    <b v="0"/>
    <x v="4"/>
    <x v="13"/>
  </r>
  <r>
    <n v="905"/>
    <s v="Jazz For Everyone!"/>
    <s v="Working hard to get into the studio to record, produce, and edit my break out CD. I hope to realize my vision!"/>
    <x v="115"/>
    <n v="196"/>
    <x v="2"/>
    <s v="US"/>
    <s v="USD"/>
    <n v="1295847926"/>
    <n v="1290663926"/>
    <x v="7"/>
    <x v="905"/>
    <b v="0"/>
    <n v="6"/>
    <b v="0"/>
    <x v="4"/>
    <x v="13"/>
  </r>
  <r>
    <n v="906"/>
    <s v="24th Music Presents Channeling Motown (Live)"/>
    <s v="The DMV's most respected saxophonist pay tribute to Motown."/>
    <x v="36"/>
    <n v="0"/>
    <x v="2"/>
    <s v="US"/>
    <s v="USD"/>
    <n v="1394681590"/>
    <n v="1392093190"/>
    <x v="3"/>
    <x v="906"/>
    <b v="0"/>
    <n v="0"/>
    <b v="0"/>
    <x v="4"/>
    <x v="13"/>
  </r>
  <r>
    <n v="907"/>
    <s v="Greg Chambers Saxophone CD"/>
    <s v="Greg Chambers' self-titled CD needs support for post production, replication, and promotion."/>
    <x v="193"/>
    <n v="0"/>
    <x v="2"/>
    <s v="US"/>
    <s v="USD"/>
    <n v="1315715823"/>
    <n v="1313123823"/>
    <x v="6"/>
    <x v="907"/>
    <b v="0"/>
    <n v="0"/>
    <b v="0"/>
    <x v="4"/>
    <x v="13"/>
  </r>
  <r>
    <n v="908"/>
    <s v="Help Tony Copeland and get free cd's and mp3's"/>
    <s v="This project is designed to help protect the environment by using Eco-friendly product packaging."/>
    <x v="30"/>
    <n v="0"/>
    <x v="2"/>
    <s v="US"/>
    <s v="USD"/>
    <n v="1280206740"/>
    <n v="1276283655"/>
    <x v="7"/>
    <x v="908"/>
    <b v="0"/>
    <n v="0"/>
    <b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s v="US"/>
    <s v="USD"/>
    <n v="1343016000"/>
    <n v="1340296440"/>
    <x v="5"/>
    <x v="909"/>
    <b v="0"/>
    <n v="8"/>
    <b v="0"/>
    <x v="4"/>
    <x v="13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s v="GB"/>
    <s v="GBP"/>
    <n v="1488546319"/>
    <n v="1483362319"/>
    <x v="1"/>
    <x v="910"/>
    <b v="0"/>
    <n v="5"/>
    <b v="0"/>
    <x v="4"/>
    <x v="13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s v="US"/>
    <s v="USD"/>
    <n v="1390522045"/>
    <n v="1388707645"/>
    <x v="3"/>
    <x v="911"/>
    <b v="0"/>
    <n v="0"/>
    <b v="0"/>
    <x v="4"/>
    <x v="13"/>
  </r>
  <r>
    <n v="912"/>
    <s v="Triad a new album by James Murrell"/>
    <s v="My new album will be called Triad, an album of original music performed by me &amp; guest musical artists."/>
    <x v="8"/>
    <n v="30"/>
    <x v="2"/>
    <s v="US"/>
    <s v="USD"/>
    <n v="1355197047"/>
    <n v="1350009447"/>
    <x v="5"/>
    <x v="912"/>
    <b v="0"/>
    <n v="2"/>
    <b v="0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s v="US"/>
    <s v="USD"/>
    <n v="1336188019"/>
    <n v="1333596019"/>
    <x v="5"/>
    <x v="913"/>
    <b v="0"/>
    <n v="24"/>
    <b v="0"/>
    <x v="4"/>
    <x v="13"/>
  </r>
  <r>
    <n v="914"/>
    <s v="Soul Of Man Video Project"/>
    <s v="This project is for the making of a music video. All funds will go towards production costs for this event only."/>
    <x v="15"/>
    <n v="0"/>
    <x v="2"/>
    <s v="US"/>
    <s v="USD"/>
    <n v="1345918747"/>
    <n v="1343326747"/>
    <x v="5"/>
    <x v="914"/>
    <b v="0"/>
    <n v="0"/>
    <b v="0"/>
    <x v="4"/>
    <x v="13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n v="1330577940"/>
    <n v="1327853914"/>
    <x v="5"/>
    <x v="915"/>
    <b v="0"/>
    <n v="9"/>
    <b v="0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s v="US"/>
    <s v="USD"/>
    <n v="1287723600"/>
    <n v="1284409734"/>
    <x v="7"/>
    <x v="916"/>
    <b v="0"/>
    <n v="0"/>
    <b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s v="US"/>
    <s v="USD"/>
    <n v="1405305000"/>
    <n v="1402612730"/>
    <x v="3"/>
    <x v="917"/>
    <b v="0"/>
    <n v="1"/>
    <b v="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s v="GB"/>
    <s v="GBP"/>
    <n v="1417474761"/>
    <n v="1414879161"/>
    <x v="3"/>
    <x v="918"/>
    <b v="0"/>
    <n v="10"/>
    <b v="0"/>
    <x v="4"/>
    <x v="13"/>
  </r>
  <r>
    <n v="919"/>
    <s v="Jazz CD:  Out of The Blue"/>
    <s v="Cool jazz with a New Orleans flavor."/>
    <x v="22"/>
    <n v="100"/>
    <x v="2"/>
    <s v="US"/>
    <s v="USD"/>
    <n v="1355930645"/>
    <n v="1352906645"/>
    <x v="5"/>
    <x v="919"/>
    <b v="0"/>
    <n v="1"/>
    <b v="0"/>
    <x v="4"/>
    <x v="13"/>
  </r>
  <r>
    <n v="920"/>
    <s v="MIAMI JAZZ PROJECT: TEST OF TIME RECORDING"/>
    <s v="Miami club band records powerhouse fusion album. You don't have to be a musician to understand the sound of jazz."/>
    <x v="62"/>
    <n v="0"/>
    <x v="2"/>
    <s v="US"/>
    <s v="USD"/>
    <n v="1384448822"/>
    <n v="1381853222"/>
    <x v="4"/>
    <x v="920"/>
    <b v="0"/>
    <n v="0"/>
    <b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s v="US"/>
    <s v="USD"/>
    <n v="1323666376"/>
    <n v="1320033976"/>
    <x v="6"/>
    <x v="921"/>
    <b v="0"/>
    <n v="20"/>
    <b v="0"/>
    <x v="4"/>
    <x v="13"/>
  </r>
  <r>
    <n v="922"/>
    <s v="THE JOEY MORANT PROJECT:   JAZZIFIED R'nB"/>
    <s v="Our goal is to help educate the world about jazz and its components; how it relates to love, romance, and success."/>
    <x v="100"/>
    <n v="5680"/>
    <x v="2"/>
    <s v="US"/>
    <s v="USD"/>
    <n v="1412167393"/>
    <n v="1409143393"/>
    <x v="3"/>
    <x v="922"/>
    <b v="0"/>
    <n v="30"/>
    <b v="0"/>
    <x v="4"/>
    <x v="1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s v="US"/>
    <s v="USD"/>
    <n v="1416614523"/>
    <n v="1414018923"/>
    <x v="3"/>
    <x v="923"/>
    <b v="0"/>
    <n v="6"/>
    <b v="0"/>
    <x v="4"/>
    <x v="1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s v="US"/>
    <s v="USD"/>
    <n v="1360795069"/>
    <n v="1358203069"/>
    <x v="4"/>
    <x v="924"/>
    <b v="0"/>
    <n v="15"/>
    <b v="0"/>
    <x v="4"/>
    <x v="13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s v="US"/>
    <s v="USD"/>
    <n v="1385590111"/>
    <n v="1382994511"/>
    <x v="4"/>
    <x v="925"/>
    <b v="0"/>
    <n v="5"/>
    <b v="0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s v="US"/>
    <s v="USD"/>
    <n v="1278628800"/>
    <n v="1276043330"/>
    <x v="7"/>
    <x v="926"/>
    <b v="0"/>
    <n v="0"/>
    <b v="0"/>
    <x v="4"/>
    <x v="13"/>
  </r>
  <r>
    <n v="927"/>
    <s v="JETRO DA SILVA FUNK PROJECT"/>
    <s v="Studio CD/DVD Solo project of Pianist &amp; Keyboardist Jetro da Silva"/>
    <x v="22"/>
    <n v="0"/>
    <x v="2"/>
    <s v="US"/>
    <s v="USD"/>
    <n v="1337024695"/>
    <n v="1334432695"/>
    <x v="5"/>
    <x v="927"/>
    <b v="0"/>
    <n v="0"/>
    <b v="0"/>
    <x v="4"/>
    <x v="13"/>
  </r>
  <r>
    <n v="928"/>
    <s v="In a Jazzy Motown"/>
    <s v="A real Motown Backup singer on 22 gold and platinum albums headlines her own Jazz CD of Motown songs."/>
    <x v="107"/>
    <n v="1575"/>
    <x v="2"/>
    <s v="US"/>
    <s v="USD"/>
    <n v="1353196800"/>
    <n v="1348864913"/>
    <x v="5"/>
    <x v="928"/>
    <b v="0"/>
    <n v="28"/>
    <b v="0"/>
    <x v="4"/>
    <x v="13"/>
  </r>
  <r>
    <n v="929"/>
    <s v="EXPERIMENTAL JAZZ STUDIO RECORDING"/>
    <s v="I am searching for monetary funding to go into a good recording studio and record experimental intuitive improv jazz."/>
    <x v="2"/>
    <n v="0"/>
    <x v="2"/>
    <s v="US"/>
    <s v="USD"/>
    <n v="1333946569"/>
    <n v="1331358169"/>
    <x v="5"/>
    <x v="929"/>
    <b v="0"/>
    <n v="0"/>
    <b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s v="US"/>
    <s v="USD"/>
    <n v="1277501520"/>
    <n v="1273874306"/>
    <x v="7"/>
    <x v="930"/>
    <b v="0"/>
    <n v="5"/>
    <b v="0"/>
    <x v="4"/>
    <x v="13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s v="GB"/>
    <s v="GBP"/>
    <n v="1395007200"/>
    <n v="1392021502"/>
    <x v="3"/>
    <x v="931"/>
    <b v="0"/>
    <n v="7"/>
    <b v="0"/>
    <x v="4"/>
    <x v="13"/>
  </r>
  <r>
    <n v="932"/>
    <s v="Mandy Harvey Christmas Album"/>
    <s v="Help me to create my 3rd album, a Christmas CD with 16 Holiday/Original favorites!"/>
    <x v="196"/>
    <n v="1381"/>
    <x v="2"/>
    <s v="US"/>
    <s v="USD"/>
    <n v="1363990545"/>
    <n v="1360106145"/>
    <x v="4"/>
    <x v="932"/>
    <b v="0"/>
    <n v="30"/>
    <b v="0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s v="US"/>
    <s v="USD"/>
    <n v="1399867409"/>
    <n v="1394683409"/>
    <x v="3"/>
    <x v="933"/>
    <b v="0"/>
    <n v="2"/>
    <b v="0"/>
    <x v="4"/>
    <x v="13"/>
  </r>
  <r>
    <n v="934"/>
    <s v="Kyle Krysa debut EP Ground Effect"/>
    <s v="Ground Effect is my first solo EP project intended to help promote Fusion and creative music music in Saskatchewan and Canada."/>
    <x v="10"/>
    <n v="1520"/>
    <x v="2"/>
    <s v="CA"/>
    <s v="CAD"/>
    <n v="1399183200"/>
    <n v="1396633284"/>
    <x v="3"/>
    <x v="934"/>
    <b v="0"/>
    <n v="30"/>
    <b v="0"/>
    <x v="4"/>
    <x v="13"/>
  </r>
  <r>
    <n v="935"/>
    <s v="The Art of You Too"/>
    <s v="This vocal music and spoken word project uses the  gift of life,love,hope &amp; peace to enable people to see themselves as a masterpiece!"/>
    <x v="8"/>
    <n v="50"/>
    <x v="2"/>
    <s v="US"/>
    <s v="USD"/>
    <n v="1454054429"/>
    <n v="1451462429"/>
    <x v="0"/>
    <x v="935"/>
    <b v="0"/>
    <n v="2"/>
    <b v="0"/>
    <x v="4"/>
    <x v="13"/>
  </r>
  <r>
    <n v="936"/>
    <s v="Jazz Singer, Marti Mendenhall Live Concert Recording"/>
    <s v="A CD of a live Jazz concert featuring Marti Mendenhall, George Mitchell, Scott Steed and Todd Strait."/>
    <x v="123"/>
    <n v="0"/>
    <x v="2"/>
    <s v="US"/>
    <s v="USD"/>
    <n v="1326916800"/>
    <n v="1323131689"/>
    <x v="6"/>
    <x v="936"/>
    <b v="0"/>
    <n v="0"/>
    <b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s v="US"/>
    <s v="USD"/>
    <n v="1383509357"/>
    <n v="1380913757"/>
    <x v="4"/>
    <x v="937"/>
    <b v="0"/>
    <n v="2"/>
    <b v="0"/>
    <x v="4"/>
    <x v="13"/>
  </r>
  <r>
    <n v="938"/>
    <s v="Celebrating American Jazz &amp; Soul Music"/>
    <s v="Creating new avenues of exposure for young Jazz &amp; Soul artists_x000a_to express their Art of Music."/>
    <x v="39"/>
    <n v="25"/>
    <x v="2"/>
    <s v="US"/>
    <s v="USD"/>
    <n v="1346585448"/>
    <n v="1343993448"/>
    <x v="5"/>
    <x v="938"/>
    <b v="0"/>
    <n v="1"/>
    <b v="0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s v="US"/>
    <s v="USD"/>
    <n v="1372622280"/>
    <n v="1369246738"/>
    <x v="4"/>
    <x v="939"/>
    <b v="0"/>
    <n v="2"/>
    <b v="0"/>
    <x v="4"/>
    <x v="13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s v="US"/>
    <s v="USD"/>
    <n v="1439251926"/>
    <n v="1435363926"/>
    <x v="0"/>
    <x v="940"/>
    <b v="0"/>
    <n v="14"/>
    <b v="0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s v="US"/>
    <s v="USD"/>
    <n v="1486693145"/>
    <n v="1484101145"/>
    <x v="1"/>
    <x v="941"/>
    <b v="0"/>
    <n v="31"/>
    <b v="0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s v="US"/>
    <s v="USD"/>
    <n v="1455826460"/>
    <n v="1452716060"/>
    <x v="2"/>
    <x v="942"/>
    <b v="0"/>
    <n v="16"/>
    <b v="0"/>
    <x v="2"/>
    <x v="8"/>
  </r>
  <r>
    <n v="943"/>
    <s v="SleepMode"/>
    <s v="A mask for home or travel that will give you the best, undisturbed sleep of your life."/>
    <x v="9"/>
    <n v="289"/>
    <x v="2"/>
    <s v="US"/>
    <s v="USD"/>
    <n v="1480438905"/>
    <n v="1477843305"/>
    <x v="2"/>
    <x v="943"/>
    <b v="0"/>
    <n v="12"/>
    <b v="0"/>
    <x v="2"/>
    <x v="8"/>
  </r>
  <r>
    <n v="944"/>
    <s v="RoamingTails, The Connected Pet Tag"/>
    <s v="Find your pet when it's missing, digitally store pet-related information, and locate pet friend establishments and services."/>
    <x v="63"/>
    <n v="6663"/>
    <x v="2"/>
    <s v="US"/>
    <s v="USD"/>
    <n v="1460988000"/>
    <n v="1458050450"/>
    <x v="2"/>
    <x v="944"/>
    <b v="0"/>
    <n v="96"/>
    <b v="0"/>
    <x v="2"/>
    <x v="8"/>
  </r>
  <r>
    <n v="945"/>
    <s v="CT BAND"/>
    <s v="Make your watch Smart ! CT Band is an ultra-thin, high-tech smart watch-strap awarded twice at CES 2017 las vegas"/>
    <x v="57"/>
    <n v="2484"/>
    <x v="2"/>
    <s v="FR"/>
    <s v="EUR"/>
    <n v="1487462340"/>
    <n v="1482958626"/>
    <x v="2"/>
    <x v="945"/>
    <b v="0"/>
    <n v="16"/>
    <b v="0"/>
    <x v="2"/>
    <x v="8"/>
  </r>
  <r>
    <n v="946"/>
    <s v="OmniTrade Apron"/>
    <s v="Soft edged-Hard working. The perfect wearable organization for the home and professional shop."/>
    <x v="36"/>
    <n v="286"/>
    <x v="2"/>
    <s v="US"/>
    <s v="USD"/>
    <n v="1473444048"/>
    <n v="1470852048"/>
    <x v="2"/>
    <x v="946"/>
    <b v="0"/>
    <n v="5"/>
    <b v="0"/>
    <x v="2"/>
    <x v="8"/>
  </r>
  <r>
    <n v="947"/>
    <s v="PAKPOWER, The CCP Pack"/>
    <s v="The CCP Pack is a bag that charges your smartphones and tablets on the go! Also holds small important items. &quot;Never Without Power&quot;."/>
    <x v="16"/>
    <n v="0"/>
    <x v="2"/>
    <s v="US"/>
    <s v="USD"/>
    <n v="1467312306"/>
    <n v="1462128306"/>
    <x v="2"/>
    <x v="947"/>
    <b v="0"/>
    <n v="0"/>
    <b v="0"/>
    <x v="2"/>
    <x v="8"/>
  </r>
  <r>
    <n v="948"/>
    <s v="Led Shirt - WiFi Controlled"/>
    <s v="T-Shirt with Led panel controlled by Android app over WiFi. _x000a_Multiple shirts, games, text, video effects support,"/>
    <x v="23"/>
    <n v="480"/>
    <x v="2"/>
    <s v="NL"/>
    <s v="EUR"/>
    <n v="1457812364"/>
    <n v="1455220364"/>
    <x v="2"/>
    <x v="948"/>
    <b v="0"/>
    <n v="8"/>
    <b v="0"/>
    <x v="2"/>
    <x v="8"/>
  </r>
  <r>
    <n v="949"/>
    <s v="INBED"/>
    <s v="Der INBED ist ein innovatives Multisensor-Wearable fÃ¼r die SturzprÃ¤vention motorisch eingeschrÃ¤nkter Personen."/>
    <x v="22"/>
    <n v="273"/>
    <x v="2"/>
    <s v="DE"/>
    <s v="EUR"/>
    <n v="1456016576"/>
    <n v="1450832576"/>
    <x v="0"/>
    <x v="949"/>
    <b v="0"/>
    <n v="7"/>
    <b v="0"/>
    <x v="2"/>
    <x v="8"/>
  </r>
  <r>
    <n v="950"/>
    <s v="EZC Smartlight"/>
    <s v="Rider worn tail light brake light. Adheres to virtually any coat, jacket or vest. Stays on even when you get off."/>
    <x v="10"/>
    <n v="1402"/>
    <x v="2"/>
    <s v="CA"/>
    <s v="CAD"/>
    <n v="1453053661"/>
    <n v="1450461661"/>
    <x v="0"/>
    <x v="950"/>
    <b v="0"/>
    <n v="24"/>
    <b v="0"/>
    <x v="2"/>
    <x v="8"/>
  </r>
  <r>
    <n v="951"/>
    <s v="Smart Harness"/>
    <s v="Revolutionizing the way we walk our dogs!"/>
    <x v="63"/>
    <n v="19195"/>
    <x v="2"/>
    <s v="US"/>
    <s v="USD"/>
    <n v="1465054872"/>
    <n v="1461166872"/>
    <x v="2"/>
    <x v="951"/>
    <b v="0"/>
    <n v="121"/>
    <b v="0"/>
    <x v="2"/>
    <x v="8"/>
  </r>
  <r>
    <n v="952"/>
    <s v="Audionoggin - Join the Earvolution"/>
    <s v="Audionoggin: Wireless personal surround sound for the athlete in everyone."/>
    <x v="197"/>
    <n v="19572"/>
    <x v="2"/>
    <s v="US"/>
    <s v="USD"/>
    <n v="1479483812"/>
    <n v="1476888212"/>
    <x v="2"/>
    <x v="952"/>
    <b v="0"/>
    <n v="196"/>
    <b v="0"/>
    <x v="2"/>
    <x v="8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s v="US"/>
    <s v="USD"/>
    <n v="1422158199"/>
    <n v="1419566199"/>
    <x v="3"/>
    <x v="953"/>
    <b v="0"/>
    <n v="5"/>
    <b v="0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s v="US"/>
    <s v="USD"/>
    <n v="1440100839"/>
    <n v="1436472039"/>
    <x v="0"/>
    <x v="954"/>
    <b v="0"/>
    <n v="73"/>
    <b v="0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s v="US"/>
    <s v="USD"/>
    <n v="1473750300"/>
    <n v="1470294300"/>
    <x v="2"/>
    <x v="955"/>
    <b v="0"/>
    <n v="93"/>
    <b v="0"/>
    <x v="2"/>
    <x v="8"/>
  </r>
  <r>
    <n v="956"/>
    <s v="SemiYours"/>
    <s v="You can rent out your Car with Uber. _x000a_You can rent out your Home with Airbnb. _x000a_Now you can rent out your CLOSET with SemiYOURS!"/>
    <x v="63"/>
    <n v="861"/>
    <x v="2"/>
    <s v="US"/>
    <s v="USD"/>
    <n v="1430081759"/>
    <n v="1424901359"/>
    <x v="0"/>
    <x v="956"/>
    <b v="0"/>
    <n v="17"/>
    <b v="0"/>
    <x v="2"/>
    <x v="8"/>
  </r>
  <r>
    <n v="957"/>
    <s v="DUALBAND, the Leather NFC Smart Watch Band"/>
    <s v="A Leather Smart watch Band, that NEVER needs to be charged for only $37!"/>
    <x v="14"/>
    <n v="233"/>
    <x v="2"/>
    <s v="US"/>
    <s v="USD"/>
    <n v="1479392133"/>
    <n v="1476710133"/>
    <x v="2"/>
    <x v="957"/>
    <b v="0"/>
    <n v="7"/>
    <b v="0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s v="US"/>
    <s v="USD"/>
    <n v="1428641940"/>
    <n v="1426792563"/>
    <x v="0"/>
    <x v="958"/>
    <b v="0"/>
    <n v="17"/>
    <b v="0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s v="US"/>
    <s v="USD"/>
    <n v="1421640665"/>
    <n v="1419048665"/>
    <x v="3"/>
    <x v="959"/>
    <b v="0"/>
    <n v="171"/>
    <b v="0"/>
    <x v="2"/>
    <x v="8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s v="US"/>
    <s v="USD"/>
    <n v="1489500155"/>
    <n v="1485874955"/>
    <x v="1"/>
    <x v="960"/>
    <b v="0"/>
    <n v="188"/>
    <b v="0"/>
    <x v="2"/>
    <x v="8"/>
  </r>
  <r>
    <n v="961"/>
    <s v="The first personal trainer and diet coach for your dog!"/>
    <s v="Active, happy &amp; healthy together! _x000a_Thatâ€™s our mission for all dogs and their parents."/>
    <x v="75"/>
    <n v="40079"/>
    <x v="2"/>
    <s v="US"/>
    <s v="USD"/>
    <n v="1487617200"/>
    <n v="1483634335"/>
    <x v="1"/>
    <x v="961"/>
    <b v="0"/>
    <n v="110"/>
    <b v="0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s v="US"/>
    <s v="USD"/>
    <n v="1455210353"/>
    <n v="1451927153"/>
    <x v="2"/>
    <x v="962"/>
    <b v="0"/>
    <n v="37"/>
    <b v="0"/>
    <x v="2"/>
    <x v="8"/>
  </r>
  <r>
    <n v="963"/>
    <s v="The Ultimate Learning Center"/>
    <s v="WE are molding an educated, motivated, non violent GENERATION!"/>
    <x v="19"/>
    <n v="377"/>
    <x v="2"/>
    <s v="US"/>
    <s v="USD"/>
    <n v="1476717319"/>
    <n v="1473693319"/>
    <x v="2"/>
    <x v="963"/>
    <b v="0"/>
    <n v="9"/>
    <b v="0"/>
    <x v="2"/>
    <x v="8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s v="CA"/>
    <s v="CAD"/>
    <n v="1441119919"/>
    <n v="1437663919"/>
    <x v="0"/>
    <x v="964"/>
    <b v="0"/>
    <n v="29"/>
    <b v="0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s v="US"/>
    <s v="USD"/>
    <n v="1477454340"/>
    <n v="1474676646"/>
    <x v="2"/>
    <x v="965"/>
    <b v="0"/>
    <n v="6"/>
    <b v="0"/>
    <x v="2"/>
    <x v="8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s v="US"/>
    <s v="USD"/>
    <n v="1475766932"/>
    <n v="1473174932"/>
    <x v="2"/>
    <x v="966"/>
    <b v="0"/>
    <n v="30"/>
    <b v="0"/>
    <x v="2"/>
    <x v="8"/>
  </r>
  <r>
    <n v="967"/>
    <s v="Better Beanie"/>
    <s v="Better Beanie is the new therapeutic wearable designed to assist you while keeping your hands free."/>
    <x v="22"/>
    <n v="3562"/>
    <x v="2"/>
    <s v="US"/>
    <s v="USD"/>
    <n v="1461301574"/>
    <n v="1456121174"/>
    <x v="2"/>
    <x v="967"/>
    <b v="0"/>
    <n v="81"/>
    <b v="0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s v="US"/>
    <s v="USD"/>
    <n v="1408134034"/>
    <n v="1405542034"/>
    <x v="3"/>
    <x v="968"/>
    <b v="0"/>
    <n v="4"/>
    <b v="0"/>
    <x v="2"/>
    <x v="8"/>
  </r>
  <r>
    <n v="969"/>
    <s v="Make 100 | Geek &amp; Chic: Smart Safety Jewelry."/>
    <s v="Geek &amp; Chic Smart Jewelry Collection, Wearables Meet Style!"/>
    <x v="11"/>
    <n v="14000"/>
    <x v="2"/>
    <s v="MX"/>
    <s v="MXN"/>
    <n v="1486624607"/>
    <n v="1483773407"/>
    <x v="1"/>
    <x v="969"/>
    <b v="0"/>
    <n v="11"/>
    <b v="0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s v="CA"/>
    <s v="CAD"/>
    <n v="1485147540"/>
    <n v="1481951853"/>
    <x v="2"/>
    <x v="970"/>
    <b v="0"/>
    <n v="14"/>
    <b v="0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s v="US"/>
    <s v="USD"/>
    <n v="1433178060"/>
    <n v="1429290060"/>
    <x v="0"/>
    <x v="971"/>
    <b v="0"/>
    <n v="5"/>
    <b v="0"/>
    <x v="2"/>
    <x v="8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s v="US"/>
    <s v="USD"/>
    <n v="1409813940"/>
    <n v="1407271598"/>
    <x v="3"/>
    <x v="972"/>
    <b v="0"/>
    <n v="45"/>
    <b v="0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s v="US"/>
    <s v="USD"/>
    <n v="1447032093"/>
    <n v="1441844493"/>
    <x v="0"/>
    <x v="973"/>
    <b v="0"/>
    <n v="8"/>
    <b v="0"/>
    <x v="2"/>
    <x v="8"/>
  </r>
  <r>
    <n v="974"/>
    <s v="KneeJack"/>
    <s v="The device that allows those with artificial knees or arthritic knees to kneel down without putting pressure on their knees."/>
    <x v="63"/>
    <n v="280"/>
    <x v="2"/>
    <s v="US"/>
    <s v="USD"/>
    <n v="1458925156"/>
    <n v="1456336756"/>
    <x v="2"/>
    <x v="974"/>
    <b v="0"/>
    <n v="3"/>
    <b v="0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s v="US"/>
    <s v="USD"/>
    <n v="1467132185"/>
    <n v="1461948185"/>
    <x v="2"/>
    <x v="975"/>
    <b v="0"/>
    <n v="24"/>
    <b v="0"/>
    <x v="2"/>
    <x v="8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s v="AU"/>
    <s v="AUD"/>
    <n v="1439515497"/>
    <n v="1435627497"/>
    <x v="0"/>
    <x v="976"/>
    <b v="0"/>
    <n v="18"/>
    <b v="0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s v="AT"/>
    <s v="EUR"/>
    <n v="1456094197"/>
    <n v="1453502197"/>
    <x v="2"/>
    <x v="977"/>
    <b v="0"/>
    <n v="12"/>
    <b v="0"/>
    <x v="2"/>
    <x v="8"/>
  </r>
  <r>
    <n v="978"/>
    <s v="hidn tempo - a wearable stress coach"/>
    <s v="hidn tempo is an intelligent watch band that allows you to monitor your stress and manage it anywhere, anytime."/>
    <x v="201"/>
    <n v="97273"/>
    <x v="2"/>
    <s v="SE"/>
    <s v="SEK"/>
    <n v="1456385101"/>
    <n v="1453793101"/>
    <x v="2"/>
    <x v="978"/>
    <b v="0"/>
    <n v="123"/>
    <b v="0"/>
    <x v="2"/>
    <x v="8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s v="US"/>
    <s v="USD"/>
    <n v="1466449140"/>
    <n v="1463392828"/>
    <x v="2"/>
    <x v="979"/>
    <b v="0"/>
    <n v="96"/>
    <b v="0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s v="US"/>
    <s v="USD"/>
    <n v="1417387322"/>
    <n v="1413495722"/>
    <x v="3"/>
    <x v="980"/>
    <b v="0"/>
    <n v="31"/>
    <b v="0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s v="US"/>
    <s v="USD"/>
    <n v="1407624222"/>
    <n v="1405032222"/>
    <x v="3"/>
    <x v="981"/>
    <b v="0"/>
    <n v="4"/>
    <b v="0"/>
    <x v="2"/>
    <x v="8"/>
  </r>
  <r>
    <n v="982"/>
    <s v="Smart 2-in-1 I-PHONE HANDLE/WALLETtm"/>
    <s v="revolutonary ultra-slim 2-in-1 Smart  2-in-1 I-PHONE handle/WALLETtm with 360 rotatiion"/>
    <x v="178"/>
    <n v="3"/>
    <x v="2"/>
    <s v="US"/>
    <s v="USD"/>
    <n v="1475431486"/>
    <n v="1472839486"/>
    <x v="2"/>
    <x v="982"/>
    <b v="0"/>
    <n v="3"/>
    <b v="0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s v="ES"/>
    <s v="EUR"/>
    <n v="1471985640"/>
    <n v="1469289685"/>
    <x v="2"/>
    <x v="983"/>
    <b v="0"/>
    <n v="179"/>
    <b v="0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s v="US"/>
    <s v="USD"/>
    <n v="1427507208"/>
    <n v="1424918808"/>
    <x v="0"/>
    <x v="984"/>
    <b v="0"/>
    <n v="3"/>
    <b v="0"/>
    <x v="2"/>
    <x v="8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s v="DE"/>
    <s v="EUR"/>
    <n v="1451602800"/>
    <n v="1449011610"/>
    <x v="0"/>
    <x v="985"/>
    <b v="0"/>
    <n v="23"/>
    <b v="0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s v="GB"/>
    <s v="GBP"/>
    <n v="1452384000"/>
    <n v="1447698300"/>
    <x v="0"/>
    <x v="986"/>
    <b v="0"/>
    <n v="23"/>
    <b v="0"/>
    <x v="2"/>
    <x v="8"/>
  </r>
  <r>
    <n v="987"/>
    <s v="Kidswatcher"/>
    <s v="Always know where your precious children are. Let them explore the world freely and in a secure way by using the Kidswatcher."/>
    <x v="63"/>
    <n v="6610"/>
    <x v="2"/>
    <s v="NL"/>
    <s v="EUR"/>
    <n v="1403507050"/>
    <n v="1400051050"/>
    <x v="3"/>
    <x v="987"/>
    <b v="0"/>
    <n v="41"/>
    <b v="0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s v="IT"/>
    <s v="EUR"/>
    <n v="1475310825"/>
    <n v="1472718825"/>
    <x v="2"/>
    <x v="988"/>
    <b v="0"/>
    <n v="0"/>
    <b v="0"/>
    <x v="2"/>
    <x v="8"/>
  </r>
  <r>
    <n v="989"/>
    <s v="Power Rope"/>
    <s v="The most useful phone charger you will ever buy"/>
    <x v="3"/>
    <n v="1677"/>
    <x v="2"/>
    <s v="US"/>
    <s v="USD"/>
    <n v="1475101495"/>
    <n v="1472509495"/>
    <x v="2"/>
    <x v="989"/>
    <b v="0"/>
    <n v="32"/>
    <b v="0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s v="US"/>
    <s v="USD"/>
    <n v="1409770164"/>
    <n v="1407178164"/>
    <x v="3"/>
    <x v="990"/>
    <b v="0"/>
    <n v="2"/>
    <b v="0"/>
    <x v="2"/>
    <x v="8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s v="GB"/>
    <s v="GBP"/>
    <n v="1468349460"/>
    <n v="1466186988"/>
    <x v="2"/>
    <x v="991"/>
    <b v="0"/>
    <n v="7"/>
    <b v="0"/>
    <x v="2"/>
    <x v="8"/>
  </r>
  <r>
    <n v="992"/>
    <s v="WairConditioning"/>
    <s v="The HOTTEST and COOLEST thing yet! WairConditioning... an entirely new level of comfortability!"/>
    <x v="57"/>
    <n v="467"/>
    <x v="2"/>
    <s v="US"/>
    <s v="USD"/>
    <n v="1462655519"/>
    <n v="1457475119"/>
    <x v="2"/>
    <x v="992"/>
    <b v="0"/>
    <n v="4"/>
    <b v="0"/>
    <x v="2"/>
    <x v="8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s v="US"/>
    <s v="USD"/>
    <n v="1478926800"/>
    <n v="1476054568"/>
    <x v="2"/>
    <x v="993"/>
    <b v="0"/>
    <n v="196"/>
    <b v="0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s v="US"/>
    <s v="USD"/>
    <n v="1417388340"/>
    <n v="1412835530"/>
    <x v="3"/>
    <x v="994"/>
    <b v="0"/>
    <n v="11"/>
    <b v="0"/>
    <x v="2"/>
    <x v="8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s v="US"/>
    <s v="USD"/>
    <n v="1417276800"/>
    <n v="1415140480"/>
    <x v="3"/>
    <x v="995"/>
    <b v="0"/>
    <n v="9"/>
    <b v="0"/>
    <x v="2"/>
    <x v="8"/>
  </r>
  <r>
    <n v="996"/>
    <s v="Social behavior in technical communities"/>
    <s v="Study the behaviour of technical communities by tracking their movement  through wearables"/>
    <x v="23"/>
    <n v="65"/>
    <x v="2"/>
    <s v="US"/>
    <s v="USD"/>
    <n v="1406474820"/>
    <n v="1403902060"/>
    <x v="3"/>
    <x v="996"/>
    <b v="0"/>
    <n v="5"/>
    <b v="0"/>
    <x v="2"/>
    <x v="8"/>
  </r>
  <r>
    <n v="997"/>
    <s v="iPhanny"/>
    <s v="The iPhanny keeps your iPhone 6 safe from bending in those dangerous pants pockets."/>
    <x v="10"/>
    <n v="65"/>
    <x v="2"/>
    <s v="US"/>
    <s v="USD"/>
    <n v="1417145297"/>
    <n v="1414549697"/>
    <x v="3"/>
    <x v="997"/>
    <b v="0"/>
    <n v="8"/>
    <b v="0"/>
    <x v="2"/>
    <x v="8"/>
  </r>
  <r>
    <n v="998"/>
    <s v="Ollinfit: The Wearable Personal Trainer"/>
    <s v="Ollinfit is the first wearable fitness trainer with 3 sensors for superior accuracy, feedback and results."/>
    <x v="127"/>
    <n v="35135"/>
    <x v="2"/>
    <s v="CA"/>
    <s v="CAD"/>
    <n v="1447909401"/>
    <n v="1444017801"/>
    <x v="0"/>
    <x v="998"/>
    <b v="0"/>
    <n v="229"/>
    <b v="0"/>
    <x v="2"/>
    <x v="8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s v="CA"/>
    <s v="CAD"/>
    <n v="1415865720"/>
    <n v="1413270690"/>
    <x v="3"/>
    <x v="999"/>
    <b v="0"/>
    <n v="40"/>
    <b v="0"/>
    <x v="2"/>
    <x v="8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s v="US"/>
    <s v="USD"/>
    <n v="1489537560"/>
    <n v="1484357160"/>
    <x v="1"/>
    <x v="1000"/>
    <b v="0"/>
    <n v="6"/>
    <b v="0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s v="GB"/>
    <s v="GBP"/>
    <n v="1485796613"/>
    <n v="1481908613"/>
    <x v="2"/>
    <x v="1001"/>
    <b v="0"/>
    <n v="4"/>
    <b v="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s v="US"/>
    <s v="USD"/>
    <n v="1450331940"/>
    <n v="1447777514"/>
    <x v="0"/>
    <x v="1002"/>
    <b v="0"/>
    <n v="22"/>
    <b v="0"/>
    <x v="2"/>
    <x v="8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s v="FR"/>
    <s v="EUR"/>
    <n v="1489680061"/>
    <n v="1487091661"/>
    <x v="1"/>
    <x v="1003"/>
    <b v="0"/>
    <n v="15"/>
    <b v="0"/>
    <x v="2"/>
    <x v="8"/>
  </r>
  <r>
    <n v="1004"/>
    <s v="AllerGuarder: Bluetooth wristband helps food-allergy kids"/>
    <s v="Harnessing wearable technology as a powerful defense for food-allergy children."/>
    <x v="31"/>
    <n v="20552"/>
    <x v="1"/>
    <s v="US"/>
    <s v="USD"/>
    <n v="1455814827"/>
    <n v="1453222827"/>
    <x v="2"/>
    <x v="1004"/>
    <b v="0"/>
    <n v="95"/>
    <b v="0"/>
    <x v="2"/>
    <x v="8"/>
  </r>
  <r>
    <n v="1005"/>
    <s v="Forcite Alpine - World's First smart helmet for snow sports"/>
    <s v="The Forcite Alpine helmet records 4K footage and keeps you connected all in one sleek design."/>
    <x v="61"/>
    <n v="150102"/>
    <x v="1"/>
    <s v="US"/>
    <s v="USD"/>
    <n v="1446217183"/>
    <n v="1443538783"/>
    <x v="0"/>
    <x v="1005"/>
    <b v="0"/>
    <n v="161"/>
    <b v="0"/>
    <x v="2"/>
    <x v="8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s v="US"/>
    <s v="USD"/>
    <n v="1418368260"/>
    <n v="1417654672"/>
    <x v="3"/>
    <x v="1006"/>
    <b v="0"/>
    <n v="8"/>
    <b v="0"/>
    <x v="2"/>
    <x v="8"/>
  </r>
  <r>
    <n v="1007"/>
    <s v="SMART Knee Sleeve that Recommends Rest (Canceled)"/>
    <s v="Our knee sleeve monitors your muscles and recommends rest time (on a mobile app) when it detects overexertion!"/>
    <x v="11"/>
    <n v="13296"/>
    <x v="1"/>
    <s v="US"/>
    <s v="USD"/>
    <n v="1481727623"/>
    <n v="1478095223"/>
    <x v="2"/>
    <x v="1007"/>
    <b v="0"/>
    <n v="76"/>
    <b v="0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s v="MX"/>
    <s v="MXN"/>
    <n v="1482953115"/>
    <n v="1480361115"/>
    <x v="2"/>
    <x v="1008"/>
    <b v="0"/>
    <n v="1"/>
    <b v="0"/>
    <x v="2"/>
    <x v="8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s v="US"/>
    <s v="USD"/>
    <n v="1466346646"/>
    <n v="1463754646"/>
    <x v="2"/>
    <x v="1009"/>
    <b v="0"/>
    <n v="101"/>
    <b v="0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s v="US"/>
    <s v="USD"/>
    <n v="1473044340"/>
    <n v="1468180462"/>
    <x v="2"/>
    <x v="1010"/>
    <b v="0"/>
    <n v="4"/>
    <b v="0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s v="US"/>
    <s v="USD"/>
    <n v="1418938395"/>
    <n v="1415050395"/>
    <x v="3"/>
    <x v="1011"/>
    <b v="0"/>
    <n v="1"/>
    <b v="0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s v="US"/>
    <s v="USD"/>
    <n v="1485254052"/>
    <n v="1481366052"/>
    <x v="2"/>
    <x v="1012"/>
    <b v="0"/>
    <n v="775"/>
    <b v="0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s v="US"/>
    <s v="USD"/>
    <n v="1451419200"/>
    <n v="1449000056"/>
    <x v="0"/>
    <x v="1013"/>
    <b v="0"/>
    <n v="90"/>
    <b v="0"/>
    <x v="2"/>
    <x v="8"/>
  </r>
  <r>
    <n v="1014"/>
    <s v="CHEMION: The World's First Smart Glasses (Canceled)"/>
    <s v="CHEMION is an eyewear device that lets you show your creativity to the world."/>
    <x v="3"/>
    <n v="3060"/>
    <x v="1"/>
    <s v="US"/>
    <s v="USD"/>
    <n v="1420070615"/>
    <n v="1415750615"/>
    <x v="3"/>
    <x v="1014"/>
    <b v="0"/>
    <n v="16"/>
    <b v="0"/>
    <x v="2"/>
    <x v="8"/>
  </r>
  <r>
    <n v="1015"/>
    <s v="SKIN - Wearable music remote control for your mobile phone"/>
    <s v="SKIN - The wearable music remote control which makes your fitness lifestyle a bit easier"/>
    <x v="7"/>
    <n v="240"/>
    <x v="1"/>
    <s v="CH"/>
    <s v="CHF"/>
    <n v="1448489095"/>
    <n v="1445893495"/>
    <x v="0"/>
    <x v="1015"/>
    <b v="0"/>
    <n v="6"/>
    <b v="0"/>
    <x v="2"/>
    <x v="8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s v="US"/>
    <s v="USD"/>
    <n v="1459992856"/>
    <n v="1456108456"/>
    <x v="2"/>
    <x v="1016"/>
    <b v="0"/>
    <n v="38"/>
    <b v="0"/>
    <x v="2"/>
    <x v="8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s v="US"/>
    <s v="USD"/>
    <n v="1448125935"/>
    <n v="1444666335"/>
    <x v="0"/>
    <x v="1017"/>
    <b v="0"/>
    <n v="355"/>
    <b v="0"/>
    <x v="2"/>
    <x v="8"/>
  </r>
  <r>
    <n v="1018"/>
    <s v="Owl (Canceled)"/>
    <s v="Owl is a fitness tracker along with an accompanying iOS app, that is both fun and interactive for children."/>
    <x v="22"/>
    <n v="621"/>
    <x v="1"/>
    <s v="US"/>
    <s v="USD"/>
    <n v="1468496933"/>
    <n v="1465904933"/>
    <x v="2"/>
    <x v="1018"/>
    <b v="0"/>
    <n v="7"/>
    <b v="0"/>
    <x v="2"/>
    <x v="8"/>
  </r>
  <r>
    <n v="1019"/>
    <s v="Tempi - The Smart Way to Monitor Temperature and Humidity"/>
    <s v="Tempi Is a Wearable Bluetooth Device That Gives Accurate Temperature and Humidity Readings."/>
    <x v="101"/>
    <n v="21300"/>
    <x v="1"/>
    <s v="US"/>
    <s v="USD"/>
    <n v="1423092149"/>
    <n v="1420500149"/>
    <x v="0"/>
    <x v="1019"/>
    <b v="0"/>
    <n v="400"/>
    <b v="0"/>
    <x v="2"/>
    <x v="8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s v="CA"/>
    <s v="CAD"/>
    <n v="1433206020"/>
    <n v="1430617209"/>
    <x v="0"/>
    <x v="1020"/>
    <b v="0"/>
    <n v="30"/>
    <b v="1"/>
    <x v="4"/>
    <x v="15"/>
  </r>
  <r>
    <n v="1021"/>
    <s v="Rick and Morty Album &amp; Music Video"/>
    <s v="Rick and Morty concept album written by Allie Goertz + music video directed by Paul B. Cummings!"/>
    <x v="9"/>
    <n v="10554.11"/>
    <x v="0"/>
    <s v="US"/>
    <s v="USD"/>
    <n v="1445054400"/>
    <n v="1443074571"/>
    <x v="0"/>
    <x v="1021"/>
    <b v="1"/>
    <n v="478"/>
    <b v="1"/>
    <x v="4"/>
    <x v="15"/>
  </r>
  <r>
    <n v="1022"/>
    <s v="Sammy Bananas - Bootlegs Vol. 2!!"/>
    <s v="Help get four new bootlegs onto vinyl in the second installment of my series!"/>
    <x v="13"/>
    <n v="2298"/>
    <x v="0"/>
    <s v="US"/>
    <s v="USD"/>
    <n v="1431876677"/>
    <n v="1429284677"/>
    <x v="0"/>
    <x v="1022"/>
    <b v="1"/>
    <n v="74"/>
    <b v="1"/>
    <x v="4"/>
    <x v="15"/>
  </r>
  <r>
    <n v="1023"/>
    <s v="'Pathfinder' - a High Five Spaceship album"/>
    <s v="A collaborative, electronic journey helmed by producer Christopher Bingham and guitarist Carlos Montero."/>
    <x v="13"/>
    <n v="4743"/>
    <x v="0"/>
    <s v="GB"/>
    <s v="GBP"/>
    <n v="1434837861"/>
    <n v="1432245861"/>
    <x v="0"/>
    <x v="1023"/>
    <b v="0"/>
    <n v="131"/>
    <b v="1"/>
    <x v="4"/>
    <x v="15"/>
  </r>
  <r>
    <n v="1024"/>
    <s v="The Last Art Fact Album Ever"/>
    <s v="Art Fact is a legendary Swedish synth pop act from the 80's. This album will contain updated remakes of their greatest songs."/>
    <x v="22"/>
    <n v="23727.55"/>
    <x v="0"/>
    <s v="SE"/>
    <s v="SEK"/>
    <n v="1454248563"/>
    <n v="1451656563"/>
    <x v="2"/>
    <x v="1024"/>
    <b v="1"/>
    <n v="61"/>
    <b v="1"/>
    <x v="4"/>
    <x v="15"/>
  </r>
  <r>
    <n v="1025"/>
    <s v="[NUREN] The New Renaissance"/>
    <s v="Jake Kaufman and Jessie Seely present THE WORLD'S FIRST VIRTUAL REALITY ROCK OPERA."/>
    <x v="54"/>
    <n v="76949.820000000007"/>
    <x v="0"/>
    <s v="US"/>
    <s v="USD"/>
    <n v="1426532437"/>
    <n v="1423944037"/>
    <x v="0"/>
    <x v="1025"/>
    <b v="1"/>
    <n v="1071"/>
    <b v="1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s v="GB"/>
    <s v="GBP"/>
    <n v="1459414016"/>
    <n v="1456480016"/>
    <x v="2"/>
    <x v="1026"/>
    <b v="1"/>
    <n v="122"/>
    <b v="1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s v="US"/>
    <s v="USD"/>
    <n v="1414025347"/>
    <n v="1411433347"/>
    <x v="3"/>
    <x v="1027"/>
    <b v="1"/>
    <n v="111"/>
    <b v="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s v="GB"/>
    <s v="GBP"/>
    <n v="1488830400"/>
    <n v="1484924605"/>
    <x v="1"/>
    <x v="1028"/>
    <b v="1"/>
    <n v="255"/>
    <b v="1"/>
    <x v="4"/>
    <x v="15"/>
  </r>
  <r>
    <n v="1029"/>
    <s v="StrobeHouse presents Valborg 2015"/>
    <s v="We want to recreate last years massive Valborgparty in Lund but this time even bigger!"/>
    <x v="3"/>
    <n v="11176"/>
    <x v="0"/>
    <s v="SE"/>
    <s v="SEK"/>
    <n v="1428184740"/>
    <n v="1423501507"/>
    <x v="0"/>
    <x v="1029"/>
    <b v="0"/>
    <n v="141"/>
    <b v="1"/>
    <x v="4"/>
    <x v="15"/>
  </r>
  <r>
    <n v="1030"/>
    <s v="The Gothsicles - I FEEL SICLE"/>
    <s v="Help fund the latest Gothsicles mega-album, I FEEL SICLE!"/>
    <x v="13"/>
    <n v="6842"/>
    <x v="0"/>
    <s v="US"/>
    <s v="USD"/>
    <n v="1473680149"/>
    <n v="1472470549"/>
    <x v="2"/>
    <x v="1030"/>
    <b v="0"/>
    <n v="159"/>
    <b v="1"/>
    <x v="4"/>
    <x v="15"/>
  </r>
  <r>
    <n v="1031"/>
    <s v="Liquid Diet's Double Life"/>
    <s v="Liquid Diet needs your support to release our new full-length album! Help us create electrifying music videos to showcase our singles!"/>
    <x v="3"/>
    <n v="10740"/>
    <x v="0"/>
    <s v="US"/>
    <s v="USD"/>
    <n v="1450290010"/>
    <n v="1447698010"/>
    <x v="0"/>
    <x v="1031"/>
    <b v="0"/>
    <n v="99"/>
    <b v="1"/>
    <x v="4"/>
    <x v="15"/>
  </r>
  <r>
    <n v="1032"/>
    <s v="Phantom Ship / Coastal (Album Preorder)"/>
    <s v="Ideal for living rooms and open spaces."/>
    <x v="105"/>
    <n v="5858.84"/>
    <x v="0"/>
    <s v="US"/>
    <s v="USD"/>
    <n v="1466697625"/>
    <n v="1464105625"/>
    <x v="2"/>
    <x v="1032"/>
    <b v="0"/>
    <n v="96"/>
    <b v="1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s v="GB"/>
    <s v="GBP"/>
    <n v="1481564080"/>
    <n v="1479144880"/>
    <x v="2"/>
    <x v="1033"/>
    <b v="0"/>
    <n v="27"/>
    <b v="1"/>
    <x v="4"/>
    <x v="15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s v="US"/>
    <s v="USD"/>
    <n v="1470369540"/>
    <n v="1467604804"/>
    <x v="2"/>
    <x v="1034"/>
    <b v="0"/>
    <n v="166"/>
    <b v="1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s v="US"/>
    <s v="USD"/>
    <n v="1423668220"/>
    <n v="1421076220"/>
    <x v="0"/>
    <x v="1035"/>
    <b v="0"/>
    <n v="76"/>
    <b v="1"/>
    <x v="4"/>
    <x v="15"/>
  </r>
  <r>
    <n v="1036"/>
    <s v="Bring Kyrstyn's Album to Life!"/>
    <s v="Help this Soulful &amp; Cinematic Glitch-Pop Songwriter Bring her Music to the World!  (And your Ears:)"/>
    <x v="37"/>
    <n v="5056.22"/>
    <x v="0"/>
    <s v="US"/>
    <s v="USD"/>
    <n v="1357545600"/>
    <n v="1354790790"/>
    <x v="5"/>
    <x v="1036"/>
    <b v="0"/>
    <n v="211"/>
    <b v="1"/>
    <x v="4"/>
    <x v="15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s v="US"/>
    <s v="USD"/>
    <n v="1431925200"/>
    <n v="1429991062"/>
    <x v="0"/>
    <x v="1037"/>
    <b v="0"/>
    <n v="21"/>
    <b v="1"/>
    <x v="4"/>
    <x v="15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s v="US"/>
    <s v="USD"/>
    <n v="1458362023"/>
    <n v="1455773623"/>
    <x v="2"/>
    <x v="1038"/>
    <b v="0"/>
    <n v="61"/>
    <b v="1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s v="US"/>
    <s v="USD"/>
    <n v="1481615940"/>
    <n v="1479436646"/>
    <x v="2"/>
    <x v="1039"/>
    <b v="0"/>
    <n v="30"/>
    <b v="1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s v="US"/>
    <s v="USD"/>
    <n v="1472317209"/>
    <n v="1469725209"/>
    <x v="2"/>
    <x v="1040"/>
    <b v="0"/>
    <n v="1"/>
    <b v="0"/>
    <x v="5"/>
    <x v="16"/>
  </r>
  <r>
    <n v="1041"/>
    <s v="Industry Success Project (Canceled)"/>
    <s v="I am trying to document what it is like to plunge head first into the music/audio industry as an intern."/>
    <x v="45"/>
    <n v="0"/>
    <x v="1"/>
    <s v="US"/>
    <s v="USD"/>
    <n v="1406769992"/>
    <n v="1405041992"/>
    <x v="3"/>
    <x v="1041"/>
    <b v="0"/>
    <n v="0"/>
    <b v="0"/>
    <x v="5"/>
    <x v="16"/>
  </r>
  <r>
    <n v="1042"/>
    <s v="Ben's Top 5 podcast (Canceled)"/>
    <s v="Hello! I'm Ben and I have been wanting to start a podcast for a while. I am looking to kickstart the process and get into the game!"/>
    <x v="81"/>
    <n v="10"/>
    <x v="1"/>
    <s v="US"/>
    <s v="USD"/>
    <n v="1410516000"/>
    <n v="1406824948"/>
    <x v="3"/>
    <x v="1042"/>
    <b v="0"/>
    <n v="1"/>
    <b v="0"/>
    <x v="5"/>
    <x v="16"/>
  </r>
  <r>
    <n v="1043"/>
    <s v="Printing TONE Audio 10th Anniversary Edition! (Canceled)"/>
    <s v="We're seeking funding for a special 10th Anniversary PRINT EDITION! Receive your own copy for only $8"/>
    <x v="57"/>
    <n v="8537"/>
    <x v="1"/>
    <s v="US"/>
    <s v="USD"/>
    <n v="1432101855"/>
    <n v="1429509855"/>
    <x v="0"/>
    <x v="1043"/>
    <b v="0"/>
    <n v="292"/>
    <b v="0"/>
    <x v="5"/>
    <x v="16"/>
  </r>
  <r>
    <n v="1044"/>
    <s v="Podcast for fun! (Canceled)"/>
    <s v="Hi. I'm looking to raise some funds to get some microphones, some interfaces to hook XLR to my iPad/iPhone/iMac. Plus some other stuff."/>
    <x v="39"/>
    <n v="6"/>
    <x v="1"/>
    <s v="US"/>
    <s v="USD"/>
    <n v="1425587220"/>
    <n v="1420668801"/>
    <x v="0"/>
    <x v="1044"/>
    <b v="0"/>
    <n v="2"/>
    <b v="0"/>
    <x v="5"/>
    <x v="16"/>
  </r>
  <r>
    <n v="1045"/>
    <s v="In Case Of Emergency (Canceled)"/>
    <s v="In Case Of Emergency is a radio talk show for preppers, beginning preppers, and with preparedness in mind."/>
    <x v="3"/>
    <n v="266"/>
    <x v="1"/>
    <s v="US"/>
    <s v="USD"/>
    <n v="1408827550"/>
    <n v="1406235550"/>
    <x v="3"/>
    <x v="1045"/>
    <b v="0"/>
    <n v="8"/>
    <b v="0"/>
    <x v="5"/>
    <x v="16"/>
  </r>
  <r>
    <n v="1046"/>
    <s v="All Things Horses Podcast (Canceled)"/>
    <s v="All Things Horses is slowly becoming the greatest podcast on the internet and we are looking to upgrade the studio and software."/>
    <x v="9"/>
    <n v="0"/>
    <x v="1"/>
    <s v="DE"/>
    <s v="EUR"/>
    <n v="1451161560"/>
    <n v="1447273560"/>
    <x v="0"/>
    <x v="1046"/>
    <b v="0"/>
    <n v="0"/>
    <b v="0"/>
    <x v="5"/>
    <x v="16"/>
  </r>
  <r>
    <n v="1047"/>
    <s v="Start a New Podcast (Canceled)"/>
    <s v="I wish to start a new podcast called Voices of Texas, and I want to interview interesting people of Texas each week."/>
    <x v="13"/>
    <n v="1"/>
    <x v="1"/>
    <s v="US"/>
    <s v="USD"/>
    <n v="1415219915"/>
    <n v="1412624315"/>
    <x v="3"/>
    <x v="1047"/>
    <b v="0"/>
    <n v="1"/>
    <b v="0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s v="US"/>
    <s v="USD"/>
    <n v="1474766189"/>
    <n v="1471310189"/>
    <x v="2"/>
    <x v="1048"/>
    <b v="0"/>
    <n v="4"/>
    <b v="0"/>
    <x v="5"/>
    <x v="16"/>
  </r>
  <r>
    <n v="1049"/>
    <s v="J1 (Canceled)"/>
    <s v="------"/>
    <x v="14"/>
    <n v="0"/>
    <x v="1"/>
    <s v="US"/>
    <s v="USD"/>
    <n v="1455272445"/>
    <n v="1452680445"/>
    <x v="2"/>
    <x v="1049"/>
    <b v="0"/>
    <n v="0"/>
    <b v="0"/>
    <x v="5"/>
    <x v="16"/>
  </r>
  <r>
    <n v="1050"/>
    <s v="The (Secular) Barbershop Podcast (Canceled)"/>
    <s v="Secularism is on the rise and I hear you.Talk to me."/>
    <x v="30"/>
    <n v="0"/>
    <x v="1"/>
    <s v="US"/>
    <s v="USD"/>
    <n v="1442257677"/>
    <n v="1439665677"/>
    <x v="0"/>
    <x v="1050"/>
    <b v="0"/>
    <n v="0"/>
    <b v="0"/>
    <x v="5"/>
    <x v="16"/>
  </r>
  <r>
    <n v="1051"/>
    <s v="Now You Know Podcast (Canceled)"/>
    <s v="Inspired by some great podcasters as well as my desire to learn from many people about many topics, plus just to inform people."/>
    <x v="2"/>
    <n v="0"/>
    <x v="1"/>
    <s v="US"/>
    <s v="USD"/>
    <n v="1409098825"/>
    <n v="1406679625"/>
    <x v="3"/>
    <x v="1051"/>
    <b v="0"/>
    <n v="0"/>
    <b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s v="US"/>
    <s v="USD"/>
    <n v="1465243740"/>
    <n v="1461438495"/>
    <x v="2"/>
    <x v="1052"/>
    <b v="0"/>
    <n v="0"/>
    <b v="0"/>
    <x v="5"/>
    <x v="16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s v="US"/>
    <s v="USD"/>
    <n v="1488773332"/>
    <n v="1486613332"/>
    <x v="1"/>
    <x v="1053"/>
    <b v="0"/>
    <n v="1"/>
    <b v="0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s v="US"/>
    <s v="USD"/>
    <n v="1407708000"/>
    <n v="1405110399"/>
    <x v="3"/>
    <x v="1054"/>
    <b v="0"/>
    <n v="0"/>
    <b v="0"/>
    <x v="5"/>
    <x v="16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s v="US"/>
    <s v="USD"/>
    <n v="1457394545"/>
    <n v="1454802545"/>
    <x v="2"/>
    <x v="1055"/>
    <b v="0"/>
    <n v="0"/>
    <b v="0"/>
    <x v="5"/>
    <x v="16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s v="US"/>
    <s v="USD"/>
    <n v="1429892177"/>
    <n v="1424711777"/>
    <x v="0"/>
    <x v="1056"/>
    <b v="0"/>
    <n v="0"/>
    <b v="0"/>
    <x v="5"/>
    <x v="16"/>
  </r>
  <r>
    <n v="1057"/>
    <s v="Support Independent Media (Canceled)"/>
    <s v="Sayin it Plain is a Independent Radio Show created to inform the public and empower the community."/>
    <x v="3"/>
    <n v="0"/>
    <x v="1"/>
    <s v="US"/>
    <s v="USD"/>
    <n v="1480888483"/>
    <n v="1478292883"/>
    <x v="2"/>
    <x v="1057"/>
    <b v="0"/>
    <n v="0"/>
    <b v="0"/>
    <x v="5"/>
    <x v="16"/>
  </r>
  <r>
    <n v="1058"/>
    <s v="The Body Politic Radio (Canceled)"/>
    <s v="An investigative series on 790 KABC Radio on the ravages of addiction and what options millions of people have for hopeful recovery."/>
    <x v="79"/>
    <n v="0"/>
    <x v="1"/>
    <s v="US"/>
    <s v="USD"/>
    <n v="1427328000"/>
    <n v="1423777043"/>
    <x v="0"/>
    <x v="1058"/>
    <b v="0"/>
    <n v="0"/>
    <b v="0"/>
    <x v="5"/>
    <x v="16"/>
  </r>
  <r>
    <n v="1059"/>
    <s v="Voice Over Artist (Canceled)"/>
    <s v="Turning myself into a vocal artist."/>
    <x v="184"/>
    <n v="0"/>
    <x v="1"/>
    <s v="US"/>
    <s v="USD"/>
    <n v="1426269456"/>
    <n v="1423681056"/>
    <x v="0"/>
    <x v="1059"/>
    <b v="0"/>
    <n v="0"/>
    <b v="0"/>
    <x v="5"/>
    <x v="16"/>
  </r>
  <r>
    <n v="1060"/>
    <s v="Reality  Check (Canceled)"/>
    <s v="Reality Check is a weekly Internet Radio Show. Along with my co-host and engineer we discuss the issues of the day relevant to you!."/>
    <x v="10"/>
    <n v="50"/>
    <x v="1"/>
    <s v="US"/>
    <s v="USD"/>
    <n v="1429134893"/>
    <n v="1426542893"/>
    <x v="0"/>
    <x v="1060"/>
    <b v="0"/>
    <n v="1"/>
    <b v="0"/>
    <x v="5"/>
    <x v="16"/>
  </r>
  <r>
    <n v="1061"/>
    <s v="Chat Box 23 (Canceled)"/>
    <s v="T.O., Adi &amp; Mercedes discuss their point of views, women's issues &amp; Hollywood Hotties."/>
    <x v="23"/>
    <n v="0"/>
    <x v="1"/>
    <s v="US"/>
    <s v="USD"/>
    <n v="1462150800"/>
    <n v="1456987108"/>
    <x v="2"/>
    <x v="1061"/>
    <b v="0"/>
    <n v="0"/>
    <b v="0"/>
    <x v="5"/>
    <x v="16"/>
  </r>
  <r>
    <n v="1062"/>
    <s v="RETURNING AT A LATER DATE"/>
    <s v="SEE US ON PATREON www.badgirlartwork.com"/>
    <x v="212"/>
    <n v="190"/>
    <x v="1"/>
    <s v="US"/>
    <s v="USD"/>
    <n v="1468351341"/>
    <n v="1467746541"/>
    <x v="2"/>
    <x v="1062"/>
    <b v="0"/>
    <n v="4"/>
    <b v="0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s v="US"/>
    <s v="USD"/>
    <n v="1472604262"/>
    <n v="1470012262"/>
    <x v="2"/>
    <x v="1063"/>
    <b v="0"/>
    <n v="0"/>
    <b v="0"/>
    <x v="5"/>
    <x v="16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s v="US"/>
    <s v="USD"/>
    <n v="1373174903"/>
    <n v="1369286903"/>
    <x v="4"/>
    <x v="1064"/>
    <b v="0"/>
    <n v="123"/>
    <b v="0"/>
    <x v="6"/>
    <x v="17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s v="AU"/>
    <s v="AUD"/>
    <n v="1392800922"/>
    <n v="1390381722"/>
    <x v="3"/>
    <x v="1065"/>
    <b v="0"/>
    <n v="5"/>
    <b v="0"/>
    <x v="6"/>
    <x v="17"/>
  </r>
  <r>
    <n v="1066"/>
    <s v="So I'm A Dark Lord"/>
    <s v="A parody of old school RPGs where you are a new Dark Lord on a quest to amass monsters and allies on your side."/>
    <x v="60"/>
    <n v="5051"/>
    <x v="2"/>
    <s v="US"/>
    <s v="USD"/>
    <n v="1375657582"/>
    <n v="1371769582"/>
    <x v="4"/>
    <x v="1066"/>
    <b v="0"/>
    <n v="148"/>
    <b v="0"/>
    <x v="6"/>
    <x v="17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s v="US"/>
    <s v="USD"/>
    <n v="1387657931"/>
    <n v="1385065931"/>
    <x v="4"/>
    <x v="1067"/>
    <b v="0"/>
    <n v="10"/>
    <b v="0"/>
    <x v="6"/>
    <x v="17"/>
  </r>
  <r>
    <n v="1068"/>
    <s v="The Quest To Save Hip Hop"/>
    <s v="THE QUEST TO SAVE HIP HOP is an old school beat em up st game that has a focus on old school hip hop and new age hip hop coming to pc."/>
    <x v="11"/>
    <n v="45"/>
    <x v="2"/>
    <s v="US"/>
    <s v="USD"/>
    <n v="1460274864"/>
    <n v="1457686464"/>
    <x v="2"/>
    <x v="1068"/>
    <b v="0"/>
    <n v="4"/>
    <b v="0"/>
    <x v="6"/>
    <x v="17"/>
  </r>
  <r>
    <n v="1069"/>
    <s v="Until The End (PC, Mac, and Linux)"/>
    <s v="A run-n-gun zombie survival game where you scavenge for items to make the night a little less scary."/>
    <x v="41"/>
    <n v="850"/>
    <x v="2"/>
    <s v="US"/>
    <s v="USD"/>
    <n v="1385447459"/>
    <n v="1382679059"/>
    <x v="4"/>
    <x v="1069"/>
    <b v="0"/>
    <n v="21"/>
    <b v="0"/>
    <x v="6"/>
    <x v="17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s v="US"/>
    <s v="USD"/>
    <n v="1349050622"/>
    <n v="1347322622"/>
    <x v="5"/>
    <x v="1070"/>
    <b v="0"/>
    <n v="2"/>
    <b v="0"/>
    <x v="6"/>
    <x v="17"/>
  </r>
  <r>
    <n v="1071"/>
    <s v="DJ's Bane"/>
    <s v="I'm making a game where you choose how you want to kill the DJ, so you yourself can decide what music will be played at the party."/>
    <x v="213"/>
    <n v="0"/>
    <x v="2"/>
    <s v="NO"/>
    <s v="NOK"/>
    <n v="1447787093"/>
    <n v="1445191493"/>
    <x v="0"/>
    <x v="1071"/>
    <b v="0"/>
    <n v="0"/>
    <b v="0"/>
    <x v="6"/>
    <x v="17"/>
  </r>
  <r>
    <n v="1072"/>
    <s v="World Defense : Tower Defense"/>
    <s v="A tower defense game that is played anywhere on the earth's surface!  This project is to expand it to be multiplayer and mod support."/>
    <x v="96"/>
    <n v="51"/>
    <x v="2"/>
    <s v="US"/>
    <s v="USD"/>
    <n v="1391630297"/>
    <n v="1389038297"/>
    <x v="3"/>
    <x v="1072"/>
    <b v="0"/>
    <n v="4"/>
    <b v="0"/>
    <x v="6"/>
    <x v="17"/>
  </r>
  <r>
    <n v="1073"/>
    <s v="Rainbow Ball to the Iphone"/>
    <s v="We want to bring our Game Rainbow Ball to the iphone and to do that we need a little help"/>
    <x v="47"/>
    <n v="10"/>
    <x v="2"/>
    <s v="US"/>
    <s v="USD"/>
    <n v="1318806541"/>
    <n v="1316214541"/>
    <x v="6"/>
    <x v="1073"/>
    <b v="0"/>
    <n v="1"/>
    <b v="0"/>
    <x v="6"/>
    <x v="17"/>
  </r>
  <r>
    <n v="1074"/>
    <s v="Kingdom Espionage"/>
    <s v="An ambitious multiplayer game set in fantastical medieval world where you must defend your castle while attacking others to gain ranks!"/>
    <x v="214"/>
    <n v="3407"/>
    <x v="2"/>
    <s v="US"/>
    <s v="USD"/>
    <n v="1388808545"/>
    <n v="1386216545"/>
    <x v="4"/>
    <x v="1074"/>
    <b v="0"/>
    <n v="30"/>
    <b v="0"/>
    <x v="6"/>
    <x v="17"/>
  </r>
  <r>
    <n v="1075"/>
    <s v="Towers Of The Apocalypse"/>
    <s v="Fully 3D, post Apocalyptic themed tower defense video game. New take on the genre."/>
    <x v="28"/>
    <n v="45"/>
    <x v="2"/>
    <s v="US"/>
    <s v="USD"/>
    <n v="1336340516"/>
    <n v="1333748516"/>
    <x v="5"/>
    <x v="1075"/>
    <b v="0"/>
    <n v="3"/>
    <b v="0"/>
    <x v="6"/>
    <x v="17"/>
  </r>
  <r>
    <n v="1076"/>
    <s v="Kaptain Brawe 2: A Space Travesty"/>
    <s v="A comical point and click adventure by veteran team of Broken Sword and Monkey Island fame - Steve Ince and Bill Tiller"/>
    <x v="96"/>
    <n v="47074"/>
    <x v="2"/>
    <s v="US"/>
    <s v="USD"/>
    <n v="1410426250"/>
    <n v="1405674250"/>
    <x v="3"/>
    <x v="1076"/>
    <b v="0"/>
    <n v="975"/>
    <b v="0"/>
    <x v="6"/>
    <x v="17"/>
  </r>
  <r>
    <n v="1077"/>
    <s v="Legends of Callasia [Demo Available NOW!]"/>
    <s v="An epic strategy game of world conquest with simultaneous turn-based multiplayer gameplay and no hotseat waiting"/>
    <x v="31"/>
    <n v="7344"/>
    <x v="2"/>
    <s v="US"/>
    <s v="USD"/>
    <n v="1452744011"/>
    <n v="1450152011"/>
    <x v="0"/>
    <x v="1077"/>
    <b v="0"/>
    <n v="167"/>
    <b v="0"/>
    <x v="6"/>
    <x v="17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s v="US"/>
    <s v="USD"/>
    <n v="1311309721"/>
    <n v="1307421721"/>
    <x v="6"/>
    <x v="1078"/>
    <b v="0"/>
    <n v="5"/>
    <b v="0"/>
    <x v="6"/>
    <x v="17"/>
  </r>
  <r>
    <n v="1079"/>
    <s v="Sirius Online, an indie Space MMO"/>
    <s v="Sirius Online is currently the work of two brothers striving to bring the Era of Freelancer back, adding dynamic markets and more."/>
    <x v="91"/>
    <n v="678"/>
    <x v="2"/>
    <s v="DE"/>
    <s v="EUR"/>
    <n v="1463232936"/>
    <n v="1461072936"/>
    <x v="2"/>
    <x v="1079"/>
    <b v="0"/>
    <n v="18"/>
    <b v="0"/>
    <x v="6"/>
    <x v="17"/>
  </r>
  <r>
    <n v="1080"/>
    <s v="Skullforge: The Hunt"/>
    <s v="A fantasy action RPG which follows an elven ex-slave on a journey of magic, revenge, intrigue, and deceit."/>
    <x v="22"/>
    <n v="1821"/>
    <x v="2"/>
    <s v="US"/>
    <s v="USD"/>
    <n v="1399778333"/>
    <n v="1397186333"/>
    <x v="3"/>
    <x v="1080"/>
    <b v="0"/>
    <n v="98"/>
    <b v="0"/>
    <x v="6"/>
    <x v="17"/>
  </r>
  <r>
    <n v="1081"/>
    <s v="The Creature"/>
    <s v="Finishing your last job before you retire until a disaster strikes the cargo ship can you survive The Creature?"/>
    <x v="118"/>
    <n v="12"/>
    <x v="2"/>
    <s v="US"/>
    <s v="USD"/>
    <n v="1422483292"/>
    <n v="1419891292"/>
    <x v="3"/>
    <x v="1081"/>
    <b v="0"/>
    <n v="4"/>
    <b v="0"/>
    <x v="6"/>
    <x v="17"/>
  </r>
  <r>
    <n v="1082"/>
    <s v="T-Fighter: Code Name M - Mobile Edition"/>
    <s v="Challenge your trivia skills in this action oriented game against several opponents across time."/>
    <x v="3"/>
    <n v="56"/>
    <x v="2"/>
    <s v="US"/>
    <s v="USD"/>
    <n v="1344635088"/>
    <n v="1342043088"/>
    <x v="5"/>
    <x v="1082"/>
    <b v="0"/>
    <n v="3"/>
    <b v="0"/>
    <x v="6"/>
    <x v="17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s v="CA"/>
    <s v="CAD"/>
    <n v="1406994583"/>
    <n v="1401810583"/>
    <x v="3"/>
    <x v="1083"/>
    <b v="0"/>
    <n v="1"/>
    <b v="0"/>
    <x v="6"/>
    <x v="17"/>
  </r>
  <r>
    <n v="1084"/>
    <s v="My own channel"/>
    <s v="I want to start my own channel for gaming"/>
    <x v="131"/>
    <n v="0"/>
    <x v="2"/>
    <s v="US"/>
    <s v="USD"/>
    <n v="1407534804"/>
    <n v="1404942804"/>
    <x v="3"/>
    <x v="1084"/>
    <b v="0"/>
    <n v="0"/>
    <b v="0"/>
    <x v="6"/>
    <x v="17"/>
  </r>
  <r>
    <n v="1085"/>
    <s v="Sun Dryd Studios"/>
    <s v="The new kid on the block. Re-imagining old games and creating new ones. Ship, Lazer, Rock is first."/>
    <x v="11"/>
    <n v="1026"/>
    <x v="2"/>
    <s v="CA"/>
    <s v="CAD"/>
    <n v="1457967975"/>
    <n v="1455379575"/>
    <x v="2"/>
    <x v="1085"/>
    <b v="0"/>
    <n v="9"/>
    <b v="0"/>
    <x v="6"/>
    <x v="17"/>
  </r>
  <r>
    <n v="1086"/>
    <s v="Cyber Universe Online"/>
    <s v="Humanity's future in the Galaxy"/>
    <x v="102"/>
    <n v="15"/>
    <x v="2"/>
    <s v="US"/>
    <s v="USD"/>
    <n v="1408913291"/>
    <n v="1406321291"/>
    <x v="3"/>
    <x v="1086"/>
    <b v="0"/>
    <n v="2"/>
    <b v="0"/>
    <x v="6"/>
    <x v="17"/>
  </r>
  <r>
    <n v="1087"/>
    <s v="Idle Gamers"/>
    <s v="Idle gamers are the group of gamers worth watching play video games. We have a back log of video ideas and want to entertain you."/>
    <x v="184"/>
    <n v="0"/>
    <x v="2"/>
    <s v="US"/>
    <s v="USD"/>
    <n v="1402852087"/>
    <n v="1400260087"/>
    <x v="3"/>
    <x v="1087"/>
    <b v="0"/>
    <n v="0"/>
    <b v="0"/>
    <x v="6"/>
    <x v="17"/>
  </r>
  <r>
    <n v="1088"/>
    <s v="Still Alive"/>
    <s v="A fresh twist on survival games. Intense, high-stakes 30 minute rounds for up to 10 players."/>
    <x v="101"/>
    <n v="6382.34"/>
    <x v="2"/>
    <s v="US"/>
    <s v="USD"/>
    <n v="1398366667"/>
    <n v="1395774667"/>
    <x v="3"/>
    <x v="1088"/>
    <b v="0"/>
    <n v="147"/>
    <b v="0"/>
    <x v="6"/>
    <x v="17"/>
  </r>
  <r>
    <n v="1089"/>
    <s v="Farabel"/>
    <s v="Farabel is a single player turn-based fantasy strategy game for Mac/PC/Linux"/>
    <x v="36"/>
    <n v="1174"/>
    <x v="2"/>
    <s v="FR"/>
    <s v="EUR"/>
    <n v="1435293175"/>
    <n v="1432701175"/>
    <x v="0"/>
    <x v="1089"/>
    <b v="0"/>
    <n v="49"/>
    <b v="0"/>
    <x v="6"/>
    <x v="17"/>
  </r>
  <r>
    <n v="1090"/>
    <s v="Help Jumpy Punch Prosper!!"/>
    <s v="A sci-fi platformer game inspired by a certain blue hedgehog and Italian plumber. Jump, fight, dodge and sprint your way to victory."/>
    <x v="215"/>
    <n v="5"/>
    <x v="2"/>
    <s v="AU"/>
    <s v="AUD"/>
    <n v="1432873653"/>
    <n v="1430281653"/>
    <x v="0"/>
    <x v="1090"/>
    <b v="0"/>
    <n v="1"/>
    <b v="0"/>
    <x v="6"/>
    <x v="17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s v="GB"/>
    <s v="GBP"/>
    <n v="1460313672"/>
    <n v="1457725272"/>
    <x v="2"/>
    <x v="1091"/>
    <b v="0"/>
    <n v="2"/>
    <b v="0"/>
    <x v="6"/>
    <x v="17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s v="US"/>
    <s v="USD"/>
    <n v="1357432638"/>
    <n v="1354840638"/>
    <x v="5"/>
    <x v="1092"/>
    <b v="0"/>
    <n v="7"/>
    <b v="0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s v="CA"/>
    <s v="CAD"/>
    <n v="1455232937"/>
    <n v="1453936937"/>
    <x v="2"/>
    <x v="1093"/>
    <b v="0"/>
    <n v="4"/>
    <b v="0"/>
    <x v="6"/>
    <x v="17"/>
  </r>
  <r>
    <n v="1094"/>
    <s v="Sprocket Junkie"/>
    <s v="An action racing game for iOS. Set in a steampunk world, players battle their way to the finish line on customizable rocket engines!"/>
    <x v="102"/>
    <n v="3294.01"/>
    <x v="2"/>
    <s v="US"/>
    <s v="USD"/>
    <n v="1318180033"/>
    <n v="1315588033"/>
    <x v="6"/>
    <x v="1094"/>
    <b v="0"/>
    <n v="27"/>
    <b v="0"/>
    <x v="6"/>
    <x v="17"/>
  </r>
  <r>
    <n v="1095"/>
    <s v="Project Snowstorm"/>
    <s v="MMORPG with Real-Time Pet Battles, Expansive 3D World and Ranked Individual &amp; Guild PvP arenas all on your mobile device!"/>
    <x v="69"/>
    <n v="25174"/>
    <x v="2"/>
    <s v="US"/>
    <s v="USD"/>
    <n v="1377867220"/>
    <n v="1375275220"/>
    <x v="4"/>
    <x v="1095"/>
    <b v="0"/>
    <n v="94"/>
    <b v="0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s v="US"/>
    <s v="USD"/>
    <n v="1412393400"/>
    <n v="1409747154"/>
    <x v="3"/>
    <x v="1096"/>
    <b v="0"/>
    <n v="29"/>
    <b v="0"/>
    <x v="6"/>
    <x v="17"/>
  </r>
  <r>
    <n v="1097"/>
    <s v="Rabbly"/>
    <s v="Rabbly is action-adventure game. Is about a scientist going on an adventure, to find rare materials in another galaxy."/>
    <x v="57"/>
    <n v="47"/>
    <x v="2"/>
    <s v="US"/>
    <s v="USD"/>
    <n v="1393786877"/>
    <n v="1390330877"/>
    <x v="3"/>
    <x v="1097"/>
    <b v="0"/>
    <n v="7"/>
    <b v="0"/>
    <x v="6"/>
    <x v="17"/>
  </r>
  <r>
    <n v="1098"/>
    <s v="Kick, Punch... Fireball"/>
    <s v="Kick, Punch... Fireball is an FPS type arena game set inside the fantasy world."/>
    <x v="31"/>
    <n v="1803"/>
    <x v="2"/>
    <s v="US"/>
    <s v="USD"/>
    <n v="1397413095"/>
    <n v="1394821095"/>
    <x v="3"/>
    <x v="1098"/>
    <b v="0"/>
    <n v="22"/>
    <b v="0"/>
    <x v="6"/>
    <x v="17"/>
  </r>
  <r>
    <n v="1099"/>
    <s v="Xeno - A Sci-Fi FPS"/>
    <s v="Xeno is an FPS which combines all the best elements of old school and modern games to create a fresh and unique gameplay experience."/>
    <x v="10"/>
    <n v="25"/>
    <x v="2"/>
    <s v="GB"/>
    <s v="GBP"/>
    <n v="1431547468"/>
    <n v="1428955468"/>
    <x v="0"/>
    <x v="1099"/>
    <b v="0"/>
    <n v="1"/>
    <b v="0"/>
    <x v="6"/>
    <x v="17"/>
  </r>
  <r>
    <n v="1100"/>
    <s v="Aeldengald Saga Book I"/>
    <s v="A retro style puzzle rpg with a dark story. Your decisions will influence the world and decide the outcome of the story."/>
    <x v="23"/>
    <n v="100"/>
    <x v="2"/>
    <s v="DE"/>
    <s v="EUR"/>
    <n v="1455417571"/>
    <n v="1452825571"/>
    <x v="2"/>
    <x v="1100"/>
    <b v="0"/>
    <n v="10"/>
    <b v="0"/>
    <x v="6"/>
    <x v="17"/>
  </r>
  <r>
    <n v="1101"/>
    <s v="Strain Wars"/>
    <s v="Different strains of marijuana leafs battling to the death to see which one is the top strain."/>
    <x v="57"/>
    <n v="41"/>
    <x v="2"/>
    <s v="US"/>
    <s v="USD"/>
    <n v="1468519920"/>
    <n v="1466188338"/>
    <x v="2"/>
    <x v="1101"/>
    <b v="0"/>
    <n v="6"/>
    <b v="0"/>
    <x v="6"/>
    <x v="17"/>
  </r>
  <r>
    <n v="1102"/>
    <s v="Runers"/>
    <s v="Runers is a top-down rogue-like shooter where as you advance you create more powerful spells and fight fierce monsters and bosses."/>
    <x v="6"/>
    <n v="425"/>
    <x v="2"/>
    <s v="US"/>
    <s v="USD"/>
    <n v="1386568740"/>
    <n v="1383095125"/>
    <x v="4"/>
    <x v="1102"/>
    <b v="0"/>
    <n v="24"/>
    <b v="0"/>
    <x v="6"/>
    <x v="17"/>
  </r>
  <r>
    <n v="1103"/>
    <s v="The Morgue"/>
    <s v="&quot;I go to work... I classify the bodies and store them accordingly... Sometimes I here noises... Other times is see her..."/>
    <x v="36"/>
    <n v="243"/>
    <x v="2"/>
    <s v="US"/>
    <s v="USD"/>
    <n v="1466227190"/>
    <n v="1461043190"/>
    <x v="2"/>
    <x v="1103"/>
    <b v="0"/>
    <n v="15"/>
    <b v="0"/>
    <x v="6"/>
    <x v="17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s v="GB"/>
    <s v="GBP"/>
    <n v="1402480221"/>
    <n v="1399888221"/>
    <x v="3"/>
    <x v="1104"/>
    <b v="0"/>
    <n v="37"/>
    <b v="0"/>
    <x v="6"/>
    <x v="17"/>
  </r>
  <r>
    <n v="1105"/>
    <s v="Nightmare Zombies"/>
    <s v="Nightmare Zombies is the first Oculus Rift Only immersive zombie simulator in the Post-Apocalypse urban environment of New York City."/>
    <x v="216"/>
    <n v="1431"/>
    <x v="2"/>
    <s v="US"/>
    <s v="USD"/>
    <n v="1395627327"/>
    <n v="1393038927"/>
    <x v="3"/>
    <x v="1105"/>
    <b v="0"/>
    <n v="20"/>
    <b v="0"/>
    <x v="6"/>
    <x v="17"/>
  </r>
  <r>
    <n v="1106"/>
    <s v="Backyard Zombies"/>
    <s v="Collect coins and save civilians while you blast your way through tons of zombies! Unlock new characters and levels!"/>
    <x v="44"/>
    <n v="165"/>
    <x v="2"/>
    <s v="US"/>
    <s v="USD"/>
    <n v="1333557975"/>
    <n v="1330969575"/>
    <x v="5"/>
    <x v="1106"/>
    <b v="0"/>
    <n v="7"/>
    <b v="0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s v="US"/>
    <s v="USD"/>
    <n v="1406148024"/>
    <n v="1403556024"/>
    <x v="3"/>
    <x v="1107"/>
    <b v="0"/>
    <n v="0"/>
    <b v="0"/>
    <x v="6"/>
    <x v="17"/>
  </r>
  <r>
    <n v="1108"/>
    <s v="Urbania: Create the future"/>
    <s v="Environmental awareness using social games where players are challenged to pursue sustainable development in the city of the future."/>
    <x v="31"/>
    <n v="732.5"/>
    <x v="2"/>
    <s v="US"/>
    <s v="USD"/>
    <n v="1334326635"/>
    <n v="1329146235"/>
    <x v="5"/>
    <x v="1108"/>
    <b v="0"/>
    <n v="21"/>
    <b v="0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s v="US"/>
    <s v="USD"/>
    <n v="1479495790"/>
    <n v="1476900190"/>
    <x v="2"/>
    <x v="1109"/>
    <b v="0"/>
    <n v="3"/>
    <b v="0"/>
    <x v="6"/>
    <x v="17"/>
  </r>
  <r>
    <n v="1110"/>
    <s v="PSI - Role Playing Game"/>
    <s v="PSI is a game about a group of people dealing with the effects of Nightmares becoming reality, life will never be the same."/>
    <x v="63"/>
    <n v="255"/>
    <x v="2"/>
    <s v="US"/>
    <s v="USD"/>
    <n v="1354919022"/>
    <n v="1352327022"/>
    <x v="5"/>
    <x v="1110"/>
    <b v="0"/>
    <n v="11"/>
    <b v="0"/>
    <x v="6"/>
    <x v="17"/>
  </r>
  <r>
    <n v="1111"/>
    <s v="Funding HyperLight Studios"/>
    <s v="We are bringing a new gaming experience to the field. One that will connect a community of people and servers from around the world."/>
    <x v="30"/>
    <n v="1"/>
    <x v="2"/>
    <s v="US"/>
    <s v="USD"/>
    <n v="1452228790"/>
    <n v="1449636790"/>
    <x v="0"/>
    <x v="1111"/>
    <b v="0"/>
    <n v="1"/>
    <b v="0"/>
    <x v="6"/>
    <x v="17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s v="US"/>
    <s v="USD"/>
    <n v="1421656200"/>
    <n v="1416507211"/>
    <x v="3"/>
    <x v="1112"/>
    <b v="0"/>
    <n v="312"/>
    <b v="0"/>
    <x v="6"/>
    <x v="17"/>
  </r>
  <r>
    <n v="1113"/>
    <s v="A YouTube Gaming Channel"/>
    <s v="A start up YouTube PC Gaming channel named ''Jeansie''. Comprised of witty banter and slightly above average  gaming skills :)"/>
    <x v="28"/>
    <n v="5"/>
    <x v="2"/>
    <s v="GB"/>
    <s v="GBP"/>
    <n v="1408058820"/>
    <n v="1405466820"/>
    <x v="3"/>
    <x v="1113"/>
    <b v="0"/>
    <n v="1"/>
    <b v="0"/>
    <x v="6"/>
    <x v="17"/>
  </r>
  <r>
    <n v="1114"/>
    <s v="TeleRide"/>
    <s v="SciFi racing game for Android &amp; iOS platforms. Player gets a unique weapon which introduces an additional dimension to the competition."/>
    <x v="12"/>
    <n v="10"/>
    <x v="2"/>
    <s v="GB"/>
    <s v="GBP"/>
    <n v="1381306687"/>
    <n v="1378714687"/>
    <x v="4"/>
    <x v="1114"/>
    <b v="0"/>
    <n v="3"/>
    <b v="0"/>
    <x v="6"/>
    <x v="17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s v="US"/>
    <s v="USD"/>
    <n v="1459352495"/>
    <n v="1456764095"/>
    <x v="2"/>
    <x v="1115"/>
    <b v="0"/>
    <n v="4"/>
    <b v="0"/>
    <x v="6"/>
    <x v="17"/>
  </r>
  <r>
    <n v="1116"/>
    <s v="Quest Remnants of Chaos"/>
    <s v="A medieval, post apocolyptic, Online, MMORPG. Class morphing, character customization game."/>
    <x v="69"/>
    <n v="178.52"/>
    <x v="2"/>
    <s v="US"/>
    <s v="USD"/>
    <n v="1339273208"/>
    <n v="1334089208"/>
    <x v="5"/>
    <x v="1116"/>
    <b v="0"/>
    <n v="10"/>
    <b v="0"/>
    <x v="6"/>
    <x v="17"/>
  </r>
  <r>
    <n v="1117"/>
    <s v="Medieval Village"/>
    <s v="Experience the Medieval in your own village. Increase your village into a city and walk through the streets."/>
    <x v="28"/>
    <n v="83"/>
    <x v="2"/>
    <s v="DE"/>
    <s v="EUR"/>
    <n v="1451053313"/>
    <n v="1448461313"/>
    <x v="0"/>
    <x v="1117"/>
    <b v="0"/>
    <n v="8"/>
    <b v="0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s v="AU"/>
    <s v="AUD"/>
    <n v="1396666779"/>
    <n v="1394078379"/>
    <x v="3"/>
    <x v="1118"/>
    <b v="0"/>
    <n v="3"/>
    <b v="0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s v="US"/>
    <s v="USD"/>
    <n v="1396810864"/>
    <n v="1395687664"/>
    <x v="3"/>
    <x v="1119"/>
    <b v="0"/>
    <n v="1"/>
    <b v="0"/>
    <x v="6"/>
    <x v="17"/>
  </r>
  <r>
    <n v="1120"/>
    <s v="PlanEt Ninjahwah"/>
    <s v="Planet Ninjahwah is a highly anticipated futuristic action adventure game that will blow your mind!!"/>
    <x v="31"/>
    <n v="0"/>
    <x v="2"/>
    <s v="US"/>
    <s v="USD"/>
    <n v="1319835400"/>
    <n v="1315947400"/>
    <x v="6"/>
    <x v="1120"/>
    <b v="0"/>
    <n v="0"/>
    <b v="0"/>
    <x v="6"/>
    <x v="17"/>
  </r>
  <r>
    <n v="1121"/>
    <s v="Pwincess"/>
    <s v="An action packed, side scrolling, platform jumping, laser shooting ADVENTURE that will be fun for everyone."/>
    <x v="65"/>
    <n v="29"/>
    <x v="2"/>
    <s v="US"/>
    <s v="USD"/>
    <n v="1457904316"/>
    <n v="1455315916"/>
    <x v="2"/>
    <x v="1121"/>
    <b v="0"/>
    <n v="5"/>
    <b v="0"/>
    <x v="6"/>
    <x v="17"/>
  </r>
  <r>
    <n v="1122"/>
    <s v="Funny Monsters (Mobile Game)"/>
    <s v="Mobile game featuring lots of funny little monsters on the run from their mad creator. Lots of gameplay elements will keep user bussy."/>
    <x v="50"/>
    <n v="0"/>
    <x v="2"/>
    <s v="GB"/>
    <s v="GBP"/>
    <n v="1369932825"/>
    <n v="1368723225"/>
    <x v="4"/>
    <x v="1122"/>
    <b v="0"/>
    <n v="0"/>
    <b v="0"/>
    <x v="6"/>
    <x v="17"/>
  </r>
  <r>
    <n v="1123"/>
    <s v="Droplets"/>
    <s v="Fast paced mobile game where you control a rain drop by tilting your screen. Absorb other rain drops to go faster, but avoid clouds."/>
    <x v="10"/>
    <n v="11"/>
    <x v="2"/>
    <s v="US"/>
    <s v="USD"/>
    <n v="1397910848"/>
    <n v="1395318848"/>
    <x v="3"/>
    <x v="1123"/>
    <b v="0"/>
    <n v="3"/>
    <b v="0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s v="US"/>
    <s v="USD"/>
    <n v="1430409651"/>
    <n v="1427817651"/>
    <x v="0"/>
    <x v="1124"/>
    <b v="0"/>
    <n v="7"/>
    <b v="0"/>
    <x v="6"/>
    <x v="18"/>
  </r>
  <r>
    <n v="1125"/>
    <s v="Ultimate Supremacy"/>
    <s v="Ultimate Supremacy will be the ultimate in mobile gaming, if you love fighting and strategy games, you will love Ultimate Supremacy."/>
    <x v="9"/>
    <n v="0"/>
    <x v="2"/>
    <s v="GB"/>
    <s v="GBP"/>
    <n v="1443193130"/>
    <n v="1438009130"/>
    <x v="0"/>
    <x v="1125"/>
    <b v="0"/>
    <n v="0"/>
    <b v="0"/>
    <x v="6"/>
    <x v="18"/>
  </r>
  <r>
    <n v="1126"/>
    <s v="GAMING TO LEARN"/>
    <s v="Imagine a science class where the teacher walks in a says &quot;Take out your cell phone and play a game.&quot;"/>
    <x v="13"/>
    <n v="10"/>
    <x v="2"/>
    <s v="US"/>
    <s v="USD"/>
    <n v="1468482694"/>
    <n v="1465890694"/>
    <x v="2"/>
    <x v="1126"/>
    <b v="0"/>
    <n v="2"/>
    <b v="0"/>
    <x v="6"/>
    <x v="18"/>
  </r>
  <r>
    <n v="1127"/>
    <s v="ABRAcaPOCUS!!"/>
    <s v="A fast-paced, creepy/cute mobile puzzle game where you draw series of magic symbols to summon &amp; collect demons, monsters, gods, &amp; myths"/>
    <x v="19"/>
    <n v="585"/>
    <x v="2"/>
    <s v="US"/>
    <s v="USD"/>
    <n v="1416000600"/>
    <n v="1413318600"/>
    <x v="3"/>
    <x v="1127"/>
    <b v="0"/>
    <n v="23"/>
    <b v="0"/>
    <x v="6"/>
    <x v="18"/>
  </r>
  <r>
    <n v="1128"/>
    <s v="Flying Turds"/>
    <s v="#havingfunFTW"/>
    <x v="28"/>
    <n v="1"/>
    <x v="2"/>
    <s v="GB"/>
    <s v="GBP"/>
    <n v="1407425717"/>
    <n v="1404833717"/>
    <x v="3"/>
    <x v="1128"/>
    <b v="0"/>
    <n v="1"/>
    <b v="0"/>
    <x v="6"/>
    <x v="18"/>
  </r>
  <r>
    <n v="1129"/>
    <s v="Angry words with Friends"/>
    <s v="This app will provide you with the ability to use your most favorite profanities while playing a game with your friends."/>
    <x v="22"/>
    <n v="21"/>
    <x v="2"/>
    <s v="US"/>
    <s v="USD"/>
    <n v="1465107693"/>
    <n v="1462515693"/>
    <x v="2"/>
    <x v="1129"/>
    <b v="0"/>
    <n v="2"/>
    <b v="0"/>
    <x v="6"/>
    <x v="18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s v="US"/>
    <s v="USD"/>
    <n v="1416963300"/>
    <n v="1411775700"/>
    <x v="3"/>
    <x v="1130"/>
    <b v="0"/>
    <n v="3"/>
    <b v="0"/>
    <x v="6"/>
    <x v="18"/>
  </r>
  <r>
    <n v="1131"/>
    <s v="Hot Potato - The App"/>
    <s v="Don't drop it like it's hot..Hot Potato is a battle between friends. Compete to keep Mr Potato off the ground. Who will drop him first?"/>
    <x v="79"/>
    <n v="0"/>
    <x v="2"/>
    <s v="AU"/>
    <s v="AUD"/>
    <n v="1450993668"/>
    <n v="1448401668"/>
    <x v="0"/>
    <x v="1131"/>
    <b v="0"/>
    <n v="0"/>
    <b v="0"/>
    <x v="6"/>
    <x v="18"/>
  </r>
  <r>
    <n v="1132"/>
    <s v="One"/>
    <s v="One is a simple mobile game about exploring the connections between all living things. Featuring hand-painted art."/>
    <x v="3"/>
    <n v="1438"/>
    <x v="2"/>
    <s v="CA"/>
    <s v="CAD"/>
    <n v="1483238771"/>
    <n v="1480646771"/>
    <x v="2"/>
    <x v="1132"/>
    <b v="0"/>
    <n v="13"/>
    <b v="0"/>
    <x v="6"/>
    <x v="18"/>
  </r>
  <r>
    <n v="1133"/>
    <s v="Ping"/>
    <s v="Ping is a simple game currently in the design process, where the player lives off of the power of their connection to the internet."/>
    <x v="9"/>
    <n v="20"/>
    <x v="2"/>
    <s v="GB"/>
    <s v="GBP"/>
    <n v="1406799981"/>
    <n v="1404207981"/>
    <x v="3"/>
    <x v="1133"/>
    <b v="0"/>
    <n v="1"/>
    <b v="0"/>
    <x v="6"/>
    <x v="18"/>
  </r>
  <r>
    <n v="1134"/>
    <s v="New Mario Bro's style game!"/>
    <s v="We are creating a new Mario Bro's style game called KFK:Original. It's challenging, fun and totally awesome!!!"/>
    <x v="31"/>
    <n v="1"/>
    <x v="2"/>
    <s v="AU"/>
    <s v="AUD"/>
    <n v="1417235580"/>
    <n v="1416034228"/>
    <x v="3"/>
    <x v="1134"/>
    <b v="0"/>
    <n v="1"/>
    <b v="0"/>
    <x v="6"/>
    <x v="18"/>
  </r>
  <r>
    <n v="1135"/>
    <s v="Trumperama"/>
    <s v="&quot;Trumperama&quot; ist ein Jump 'n' Run Spiel im 8-Bit Stil fÃ¼r Android._x000a_Donald Trump gewinnt die Wahlen und muss gestoppt werden!"/>
    <x v="28"/>
    <n v="50"/>
    <x v="2"/>
    <s v="DE"/>
    <s v="EUR"/>
    <n v="1470527094"/>
    <n v="1467935094"/>
    <x v="2"/>
    <x v="1135"/>
    <b v="0"/>
    <n v="1"/>
    <b v="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s v="FR"/>
    <s v="EUR"/>
    <n v="1450541229"/>
    <n v="1447949229"/>
    <x v="0"/>
    <x v="1136"/>
    <b v="0"/>
    <n v="6"/>
    <b v="0"/>
    <x v="6"/>
    <x v="18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s v="US"/>
    <s v="USD"/>
    <n v="1461440421"/>
    <n v="1458848421"/>
    <x v="2"/>
    <x v="1137"/>
    <b v="0"/>
    <n v="39"/>
    <b v="0"/>
    <x v="6"/>
    <x v="18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s v="US"/>
    <s v="USD"/>
    <n v="1485035131"/>
    <n v="1483307131"/>
    <x v="1"/>
    <x v="1138"/>
    <b v="0"/>
    <n v="4"/>
    <b v="0"/>
    <x v="6"/>
    <x v="18"/>
  </r>
  <r>
    <n v="1139"/>
    <s v="Soulwalker"/>
    <s v="Take control of the Void and bend it to your will as you perfect your strategy and amass your deck. The light gathers, your power grows"/>
    <x v="6"/>
    <n v="5"/>
    <x v="2"/>
    <s v="US"/>
    <s v="USD"/>
    <n v="1420100426"/>
    <n v="1417508426"/>
    <x v="3"/>
    <x v="1139"/>
    <b v="0"/>
    <n v="1"/>
    <b v="0"/>
    <x v="6"/>
    <x v="18"/>
  </r>
  <r>
    <n v="1140"/>
    <s v="Medieval Empire by Bear Games"/>
    <s v="We are creating the next epic Massive Multiplayer Online-Real Time Strategy game and we want you to be a part of it!"/>
    <x v="10"/>
    <n v="0"/>
    <x v="2"/>
    <s v="GB"/>
    <s v="GBP"/>
    <n v="1438859121"/>
    <n v="1436267121"/>
    <x v="0"/>
    <x v="1140"/>
    <b v="0"/>
    <n v="0"/>
    <b v="0"/>
    <x v="6"/>
    <x v="18"/>
  </r>
  <r>
    <n v="1141"/>
    <s v="Arena Z - Zombie Survival"/>
    <s v="I think this will be a great game!"/>
    <x v="2"/>
    <n v="0"/>
    <x v="2"/>
    <s v="DE"/>
    <s v="EUR"/>
    <n v="1436460450"/>
    <n v="1433868450"/>
    <x v="0"/>
    <x v="1141"/>
    <b v="0"/>
    <n v="0"/>
    <b v="0"/>
    <x v="6"/>
    <x v="18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s v="US"/>
    <s v="USD"/>
    <n v="1424131727"/>
    <n v="1421539727"/>
    <x v="0"/>
    <x v="1142"/>
    <b v="0"/>
    <n v="0"/>
    <b v="0"/>
    <x v="6"/>
    <x v="18"/>
  </r>
  <r>
    <n v="1143"/>
    <s v="Convergence: Rift Wars"/>
    <s v="Convergence: RiftWars is a easy to approach competitive turn-based strategy game, featuring quick game play and military tactics."/>
    <x v="101"/>
    <n v="186"/>
    <x v="2"/>
    <s v="US"/>
    <s v="USD"/>
    <n v="1450327126"/>
    <n v="1447735126"/>
    <x v="0"/>
    <x v="1143"/>
    <b v="0"/>
    <n v="8"/>
    <b v="0"/>
    <x v="6"/>
    <x v="18"/>
  </r>
  <r>
    <n v="1144"/>
    <s v="We Need Your Help to Finish Our BBQ Food Truck"/>
    <s v="We need your help to finish our food truck. We are building a BBQ Food Truck to serve competition style BBQ."/>
    <x v="219"/>
    <n v="0"/>
    <x v="2"/>
    <s v="US"/>
    <s v="USD"/>
    <n v="1430281320"/>
    <n v="1427689320"/>
    <x v="0"/>
    <x v="1144"/>
    <b v="0"/>
    <n v="0"/>
    <b v="0"/>
    <x v="7"/>
    <x v="19"/>
  </r>
  <r>
    <n v="1145"/>
    <s v="A FORK IN THE ROAD food truck"/>
    <s v="Emphasizing locally and responsibly raised ingredients, serving delicious food! I need your help."/>
    <x v="58"/>
    <n v="100"/>
    <x v="2"/>
    <s v="US"/>
    <s v="USD"/>
    <n v="1412272592"/>
    <n v="1407088592"/>
    <x v="3"/>
    <x v="1145"/>
    <b v="0"/>
    <n v="1"/>
    <b v="0"/>
    <x v="7"/>
    <x v="19"/>
  </r>
  <r>
    <n v="1146"/>
    <s v="Sleepy PIg Barbecue: Auburn's First BBQ Food Truck"/>
    <s v="Bringing the flavor of competition BBQ to small town Auburn with the ease of a big city food truck."/>
    <x v="12"/>
    <n v="530"/>
    <x v="2"/>
    <s v="US"/>
    <s v="USD"/>
    <n v="1399071173"/>
    <n v="1395787973"/>
    <x v="3"/>
    <x v="1146"/>
    <b v="0"/>
    <n v="12"/>
    <b v="0"/>
    <x v="7"/>
    <x v="19"/>
  </r>
  <r>
    <n v="1147"/>
    <s v="baked pugtato"/>
    <s v="amazing gourmet baked potato truck with variable options for everyone, its always been my dream, help me make it come true :)."/>
    <x v="31"/>
    <n v="0"/>
    <x v="2"/>
    <s v="CA"/>
    <s v="CAD"/>
    <n v="1413760783"/>
    <n v="1408576783"/>
    <x v="3"/>
    <x v="1147"/>
    <b v="0"/>
    <n v="0"/>
    <b v="0"/>
    <x v="7"/>
    <x v="19"/>
  </r>
  <r>
    <n v="1148"/>
    <s v="Warren's / Adilyn's Rollin' Bistro"/>
    <s v="New local (Louisville, KY.) food truck with a refreshing spin on rolling kitchens."/>
    <x v="36"/>
    <n v="73"/>
    <x v="2"/>
    <s v="US"/>
    <s v="USD"/>
    <n v="1480568781"/>
    <n v="1477973181"/>
    <x v="2"/>
    <x v="1148"/>
    <b v="0"/>
    <n v="3"/>
    <b v="0"/>
    <x v="7"/>
    <x v="19"/>
  </r>
  <r>
    <n v="1149"/>
    <s v="The Floridian Food Truck"/>
    <s v="Bringing culturally diverse Floridian cuisine to the people!"/>
    <x v="63"/>
    <n v="75"/>
    <x v="2"/>
    <s v="US"/>
    <s v="USD"/>
    <n v="1466096566"/>
    <n v="1463504566"/>
    <x v="2"/>
    <x v="1149"/>
    <b v="0"/>
    <n v="2"/>
    <b v="0"/>
    <x v="7"/>
    <x v="19"/>
  </r>
  <r>
    <n v="1150"/>
    <s v="Chef Po's Food Truck"/>
    <s v="Bringing delicious authentic and fusion Taiwanese Food to the West Coast."/>
    <x v="30"/>
    <n v="252"/>
    <x v="2"/>
    <s v="US"/>
    <s v="USD"/>
    <n v="1452293675"/>
    <n v="1447109675"/>
    <x v="0"/>
    <x v="1150"/>
    <b v="0"/>
    <n v="6"/>
    <b v="0"/>
    <x v="7"/>
    <x v="19"/>
  </r>
  <r>
    <n v="1151"/>
    <s v="Blaze'n Pontiac Grill"/>
    <s v="Basically home style foods as huge sandwiches, burgers, and apps. Limitited to NOTHING. Irish,Mexican, cajÃ£n, southern bqq even veggies"/>
    <x v="31"/>
    <n v="0"/>
    <x v="2"/>
    <s v="US"/>
    <s v="USD"/>
    <n v="1441592863"/>
    <n v="1439000863"/>
    <x v="0"/>
    <x v="1151"/>
    <b v="0"/>
    <n v="0"/>
    <b v="0"/>
    <x v="7"/>
    <x v="19"/>
  </r>
  <r>
    <n v="1152"/>
    <s v="Peruvian King Food Truck"/>
    <s v="Peruvian food truck with an LA twist."/>
    <x v="194"/>
    <n v="911"/>
    <x v="2"/>
    <s v="US"/>
    <s v="USD"/>
    <n v="1431709312"/>
    <n v="1429117312"/>
    <x v="0"/>
    <x v="1152"/>
    <b v="0"/>
    <n v="15"/>
    <b v="0"/>
    <x v="7"/>
    <x v="19"/>
  </r>
  <r>
    <n v="1153"/>
    <s v="The Cold Spot Mobile Trailer"/>
    <s v="A mobile concession trailer for snow cones, ice cream, smoothies and more"/>
    <x v="6"/>
    <n v="50"/>
    <x v="2"/>
    <s v="US"/>
    <s v="USD"/>
    <n v="1434647305"/>
    <n v="1432055305"/>
    <x v="0"/>
    <x v="1153"/>
    <b v="0"/>
    <n v="1"/>
    <b v="0"/>
    <x v="7"/>
    <x v="19"/>
  </r>
  <r>
    <n v="1154"/>
    <s v="Food Truck Funding"/>
    <s v="We're about to launch our first ever food truck to share our amazing food and we need your help! Be a part of our truck!"/>
    <x v="10"/>
    <n v="325"/>
    <x v="2"/>
    <s v="US"/>
    <s v="USD"/>
    <n v="1441507006"/>
    <n v="1438915006"/>
    <x v="0"/>
    <x v="1154"/>
    <b v="0"/>
    <n v="3"/>
    <b v="0"/>
    <x v="7"/>
    <x v="19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s v="US"/>
    <s v="USD"/>
    <n v="1408040408"/>
    <n v="1405448408"/>
    <x v="3"/>
    <x v="1155"/>
    <b v="0"/>
    <n v="8"/>
    <b v="0"/>
    <x v="7"/>
    <x v="19"/>
  </r>
  <r>
    <n v="1156"/>
    <s v="Harley Hawg Dogs, Inc"/>
    <s v="A Food Truck featuring Deep Fried Natural Casing Beef/Pork mix Hot Dogs, New York Style Rippers. Also serving Fresh Cut Fries."/>
    <x v="115"/>
    <n v="0"/>
    <x v="2"/>
    <s v="US"/>
    <s v="USD"/>
    <n v="1424742162"/>
    <n v="1422150162"/>
    <x v="0"/>
    <x v="1156"/>
    <b v="0"/>
    <n v="0"/>
    <b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s v="US"/>
    <s v="USD"/>
    <n v="1417795480"/>
    <n v="1412607880"/>
    <x v="3"/>
    <x v="1157"/>
    <b v="0"/>
    <n v="3"/>
    <b v="0"/>
    <x v="7"/>
    <x v="19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s v="US"/>
    <s v="USD"/>
    <n v="1418091128"/>
    <n v="1415499128"/>
    <x v="3"/>
    <x v="1158"/>
    <b v="0"/>
    <n v="3"/>
    <b v="0"/>
    <x v="7"/>
    <x v="19"/>
  </r>
  <r>
    <n v="1159"/>
    <s v="Skewed Up Food Truck"/>
    <s v="Skewed Up food truck is my dream and need help getting it started, presenting some to the bank for my loan, spice up logo, etc."/>
    <x v="220"/>
    <n v="0"/>
    <x v="2"/>
    <s v="US"/>
    <s v="USD"/>
    <n v="1435679100"/>
    <n v="1433006765"/>
    <x v="0"/>
    <x v="1159"/>
    <b v="0"/>
    <n v="0"/>
    <b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s v="US"/>
    <s v="USD"/>
    <n v="1427510586"/>
    <n v="1424922186"/>
    <x v="0"/>
    <x v="1160"/>
    <b v="0"/>
    <n v="19"/>
    <b v="0"/>
    <x v="7"/>
    <x v="19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s v="US"/>
    <s v="USD"/>
    <n v="1432047989"/>
    <n v="1430233589"/>
    <x v="0"/>
    <x v="1161"/>
    <b v="0"/>
    <n v="0"/>
    <b v="0"/>
    <x v="7"/>
    <x v="19"/>
  </r>
  <r>
    <n v="1162"/>
    <s v="Super Natural Kooking"/>
    <s v="Solar Powered, Recycled Fryer Oil for Truck Fuel, Locally Grown Organic &amp; Hormone Free Foods, Pop-up Bands, Private Party and Functions"/>
    <x v="127"/>
    <n v="35"/>
    <x v="2"/>
    <s v="US"/>
    <s v="USD"/>
    <n v="1411662264"/>
    <n v="1408983864"/>
    <x v="3"/>
    <x v="1162"/>
    <b v="0"/>
    <n v="2"/>
    <b v="0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s v="US"/>
    <s v="USD"/>
    <n v="1407604920"/>
    <n v="1405012920"/>
    <x v="3"/>
    <x v="1163"/>
    <b v="0"/>
    <n v="0"/>
    <b v="0"/>
    <x v="7"/>
    <x v="19"/>
  </r>
  <r>
    <n v="1164"/>
    <s v="Bayou Classic BBQ"/>
    <s v="Bayou Classic BBQ will be  Mansura,LA _x000a_newest and best mobile food truck_x000a_serving delicious BBQ Georgia style slow_x000a_smoke BBQ!"/>
    <x v="3"/>
    <n v="0"/>
    <x v="2"/>
    <s v="US"/>
    <s v="USD"/>
    <n v="1466270582"/>
    <n v="1463678582"/>
    <x v="2"/>
    <x v="1164"/>
    <b v="0"/>
    <n v="0"/>
    <b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s v="US"/>
    <s v="USD"/>
    <n v="1404623330"/>
    <n v="1401685730"/>
    <x v="3"/>
    <x v="1165"/>
    <b v="0"/>
    <n v="25"/>
    <b v="0"/>
    <x v="7"/>
    <x v="19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s v="US"/>
    <s v="USD"/>
    <n v="1435291200"/>
    <n v="1432640342"/>
    <x v="0"/>
    <x v="1166"/>
    <b v="0"/>
    <n v="8"/>
    <b v="0"/>
    <x v="7"/>
    <x v="19"/>
  </r>
  <r>
    <n v="1167"/>
    <s v="Empanada Express Food Truck"/>
    <s v="A mobile food truck serving up a Latino-inspired fusion cuisine using fresh, local, &amp; organic ingredients!"/>
    <x v="127"/>
    <n v="979"/>
    <x v="2"/>
    <s v="US"/>
    <s v="USD"/>
    <n v="1410543495"/>
    <n v="1407865095"/>
    <x v="3"/>
    <x v="1167"/>
    <b v="0"/>
    <n v="16"/>
    <b v="0"/>
    <x v="7"/>
    <x v="19"/>
  </r>
  <r>
    <n v="1168"/>
    <s v="SiMpLy FreSH fOoD TrUck"/>
    <s v="Simply fresh farm to table on wheels working close with local farms to ensure the highest of quality of product ."/>
    <x v="102"/>
    <n v="1020"/>
    <x v="2"/>
    <s v="US"/>
    <s v="USD"/>
    <n v="1474507065"/>
    <n v="1471915065"/>
    <x v="2"/>
    <x v="1168"/>
    <b v="0"/>
    <n v="3"/>
    <b v="0"/>
    <x v="7"/>
    <x v="19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s v="US"/>
    <s v="USD"/>
    <n v="1424593763"/>
    <n v="1422001763"/>
    <x v="0"/>
    <x v="1169"/>
    <b v="0"/>
    <n v="3"/>
    <b v="0"/>
    <x v="7"/>
    <x v="19"/>
  </r>
  <r>
    <n v="1170"/>
    <s v="Its A Rib Thing"/>
    <s v="They are sweet, sticky and incredibly addictive. People are left with a huge smile and a full stomach but still ask for more!!!"/>
    <x v="31"/>
    <n v="100"/>
    <x v="2"/>
    <s v="GB"/>
    <s v="GBP"/>
    <n v="1433021171"/>
    <n v="1430429171"/>
    <x v="0"/>
    <x v="1170"/>
    <b v="0"/>
    <n v="2"/>
    <b v="0"/>
    <x v="7"/>
    <x v="19"/>
  </r>
  <r>
    <n v="1171"/>
    <s v="The Mean Green Purple Machine"/>
    <s v="Tulsa's first true biodiesel, alternative energy powered food truck! Oh yeah, and delicious food!"/>
    <x v="31"/>
    <n v="25"/>
    <x v="2"/>
    <s v="US"/>
    <s v="USD"/>
    <n v="1415909927"/>
    <n v="1414351127"/>
    <x v="3"/>
    <x v="1171"/>
    <b v="0"/>
    <n v="1"/>
    <b v="0"/>
    <x v="7"/>
    <x v="19"/>
  </r>
  <r>
    <n v="1172"/>
    <s v="let your dayz take you to the dogs."/>
    <s v="Bringing YOUR favorite dog recipes to the streets."/>
    <x v="7"/>
    <n v="0"/>
    <x v="2"/>
    <s v="US"/>
    <s v="USD"/>
    <n v="1408551752"/>
    <n v="1405959752"/>
    <x v="3"/>
    <x v="1172"/>
    <b v="0"/>
    <n v="0"/>
    <b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s v="US"/>
    <s v="USD"/>
    <n v="1438576057"/>
    <n v="1435552057"/>
    <x v="0"/>
    <x v="1173"/>
    <b v="0"/>
    <n v="1"/>
    <b v="0"/>
    <x v="7"/>
    <x v="19"/>
  </r>
  <r>
    <n v="1174"/>
    <s v="Give The Black Burro a Stable Stable"/>
    <s v="Help me purchase a parking space to be the Burro's permanant home, I need your help to raise $15,000!"/>
    <x v="36"/>
    <n v="886"/>
    <x v="2"/>
    <s v="US"/>
    <s v="USD"/>
    <n v="1462738327"/>
    <n v="1460146327"/>
    <x v="2"/>
    <x v="1174"/>
    <b v="0"/>
    <n v="19"/>
    <b v="0"/>
    <x v="7"/>
    <x v="19"/>
  </r>
  <r>
    <n v="1175"/>
    <s v="Bad To The Cone Food Service ATX"/>
    <s v="&quot;Create-Your-Cone&quot;. Freshly made waffle cones stuffed with your choice of yummy ingredients, or frozen yogurt!"/>
    <x v="22"/>
    <n v="585"/>
    <x v="2"/>
    <s v="US"/>
    <s v="USD"/>
    <n v="1436981339"/>
    <n v="1434389339"/>
    <x v="0"/>
    <x v="1175"/>
    <b v="0"/>
    <n v="9"/>
    <b v="0"/>
    <x v="7"/>
    <x v="19"/>
  </r>
  <r>
    <n v="1176"/>
    <s v="Mirlin's Sushi"/>
    <s v="Mirlins Sushi!_x000a_Find us on Facebook!_x000a_(Gives backers a voice, and a direct link to us! No kickstarter disappearing act here!)"/>
    <x v="164"/>
    <n v="10"/>
    <x v="2"/>
    <s v="AU"/>
    <s v="AUD"/>
    <n v="1488805200"/>
    <n v="1484094498"/>
    <x v="1"/>
    <x v="1176"/>
    <b v="0"/>
    <n v="1"/>
    <b v="0"/>
    <x v="7"/>
    <x v="19"/>
  </r>
  <r>
    <n v="1177"/>
    <s v="Funnel Cakes come to the UK!"/>
    <s v="Its CRAZY the UK is still in the dark about funnel cakes! We want to convert a trailer and show the country what they've been missing!"/>
    <x v="12"/>
    <n v="0"/>
    <x v="2"/>
    <s v="GB"/>
    <s v="GBP"/>
    <n v="1413388296"/>
    <n v="1410796296"/>
    <x v="3"/>
    <x v="1177"/>
    <b v="0"/>
    <n v="0"/>
    <b v="0"/>
    <x v="7"/>
    <x v="19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s v="US"/>
    <s v="USD"/>
    <n v="1408225452"/>
    <n v="1405633452"/>
    <x v="3"/>
    <x v="1178"/>
    <b v="0"/>
    <n v="1"/>
    <b v="0"/>
    <x v="7"/>
    <x v="19"/>
  </r>
  <r>
    <n v="1179"/>
    <s v="El Camion Roja"/>
    <s v="Mexican Style Food Truck, run by a Red Seal Chef, in a town with NO MEXICAN FOOD! That is a culinary emergency situation!"/>
    <x v="127"/>
    <n v="3200"/>
    <x v="2"/>
    <s v="CA"/>
    <s v="CAD"/>
    <n v="1446052627"/>
    <n v="1443460627"/>
    <x v="0"/>
    <x v="1179"/>
    <b v="0"/>
    <n v="5"/>
    <b v="0"/>
    <x v="7"/>
    <x v="19"/>
  </r>
  <r>
    <n v="1180"/>
    <s v="Hogzilla S.O.W. (Squeals On Wheels) A Veteran Owned Company"/>
    <s v="We would like to start a military-themed food truck to serve the Battle Creek/Kalamazoo area."/>
    <x v="63"/>
    <n v="5875"/>
    <x v="2"/>
    <s v="US"/>
    <s v="USD"/>
    <n v="1403983314"/>
    <n v="1400786514"/>
    <x v="3"/>
    <x v="1180"/>
    <b v="0"/>
    <n v="85"/>
    <b v="0"/>
    <x v="7"/>
    <x v="19"/>
  </r>
  <r>
    <n v="1181"/>
    <s v="Gringo Loco Tacos Food Truck"/>
    <s v="Bringing the best tacos to the streets of Chicago!"/>
    <x v="63"/>
    <n v="4"/>
    <x v="2"/>
    <s v="US"/>
    <s v="USD"/>
    <n v="1425197321"/>
    <n v="1422605321"/>
    <x v="0"/>
    <x v="1181"/>
    <b v="0"/>
    <n v="3"/>
    <b v="0"/>
    <x v="7"/>
    <x v="19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s v="US"/>
    <s v="USD"/>
    <n v="1484239320"/>
    <n v="1482609088"/>
    <x v="2"/>
    <x v="1182"/>
    <b v="0"/>
    <n v="4"/>
    <b v="0"/>
    <x v="7"/>
    <x v="19"/>
  </r>
  <r>
    <n v="1183"/>
    <s v="Freshie's Donuts Food Trailer"/>
    <s v="Help Freshie keep her dream alive by pledging to get a donut truck! She will be able to do events as well as cater to the community"/>
    <x v="30"/>
    <n v="100"/>
    <x v="2"/>
    <s v="US"/>
    <s v="USD"/>
    <n v="1478059140"/>
    <n v="1476391223"/>
    <x v="2"/>
    <x v="1183"/>
    <b v="0"/>
    <n v="3"/>
    <b v="0"/>
    <x v="7"/>
    <x v="19"/>
  </r>
  <r>
    <n v="1184"/>
    <s v="2016/2017 Cyclocross Album"/>
    <s v="This coffee table album is the chronicle of the 2016/2017 cyclocross season, the latest edition of the renowned cyclephotos books."/>
    <x v="29"/>
    <n v="23086"/>
    <x v="0"/>
    <s v="GB"/>
    <s v="GBP"/>
    <n v="1486391011"/>
    <n v="1483712611"/>
    <x v="1"/>
    <x v="1184"/>
    <b v="0"/>
    <n v="375"/>
    <b v="1"/>
    <x v="8"/>
    <x v="20"/>
  </r>
  <r>
    <n v="1185"/>
    <s v="Katrina  Reflections"/>
    <s v="A photo exhibition and book showcasing images and stories of our time in New Orleans, commemorating Katrinaâ€™s ten year anniversary."/>
    <x v="78"/>
    <n v="13180"/>
    <x v="0"/>
    <s v="US"/>
    <s v="USD"/>
    <n v="1433736000"/>
    <n v="1430945149"/>
    <x v="0"/>
    <x v="1185"/>
    <b v="0"/>
    <n v="111"/>
    <b v="1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s v="GB"/>
    <s v="GBP"/>
    <n v="1433198520"/>
    <n v="1430340195"/>
    <x v="0"/>
    <x v="1186"/>
    <b v="0"/>
    <n v="123"/>
    <b v="1"/>
    <x v="8"/>
    <x v="2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s v="US"/>
    <s v="USD"/>
    <n v="1431885600"/>
    <n v="1429133323"/>
    <x v="0"/>
    <x v="1187"/>
    <b v="0"/>
    <n v="70"/>
    <b v="1"/>
    <x v="8"/>
    <x v="20"/>
  </r>
  <r>
    <n v="1188"/>
    <s v="Because Dance."/>
    <s v="A photobook of young dancers and their inspiring stories, photographed in beautiful and unique locations."/>
    <x v="13"/>
    <n v="3211"/>
    <x v="0"/>
    <s v="CA"/>
    <s v="CAD"/>
    <n v="1482943740"/>
    <n v="1481129340"/>
    <x v="2"/>
    <x v="1188"/>
    <b v="0"/>
    <n v="85"/>
    <b v="1"/>
    <x v="8"/>
    <x v="20"/>
  </r>
  <r>
    <n v="1189"/>
    <s v="Road Ramblers"/>
    <s v="A couple of experienced road trippers setting out for the big one. Six months traveling in a converted bus with a book at the end."/>
    <x v="7"/>
    <n v="9700"/>
    <x v="0"/>
    <s v="US"/>
    <s v="USD"/>
    <n v="1467242995"/>
    <n v="1465428595"/>
    <x v="2"/>
    <x v="1189"/>
    <b v="0"/>
    <n v="86"/>
    <b v="1"/>
    <x v="8"/>
    <x v="20"/>
  </r>
  <r>
    <n v="1190"/>
    <s v="The Reality Of Chronic Illness - The Book"/>
    <s v="A pairing of self portraiture and writing to shed light on the reality of life with chronic illness."/>
    <x v="2"/>
    <n v="675"/>
    <x v="0"/>
    <s v="US"/>
    <s v="USD"/>
    <n v="1409500725"/>
    <n v="1406908725"/>
    <x v="3"/>
    <x v="1190"/>
    <b v="0"/>
    <n v="13"/>
    <b v="1"/>
    <x v="8"/>
    <x v="20"/>
  </r>
  <r>
    <n v="1191"/>
    <s v="Good Morning Japan"/>
    <s v="A photo journal capturing 30 days of sweetness in Kyoto, Tokyo, and more. Join me to see the cutest &amp; prettiest images of Japan :)"/>
    <x v="200"/>
    <n v="2945"/>
    <x v="0"/>
    <s v="US"/>
    <s v="USD"/>
    <n v="1458480560"/>
    <n v="1455892160"/>
    <x v="2"/>
    <x v="1191"/>
    <b v="0"/>
    <n v="33"/>
    <b v="1"/>
    <x v="8"/>
    <x v="20"/>
  </r>
  <r>
    <n v="1192"/>
    <s v="Other Worlds - A Make 100 Project"/>
    <s v="A macro landscape photography art book &amp; limited edition prints. A Make 100 project."/>
    <x v="213"/>
    <n v="290"/>
    <x v="0"/>
    <s v="GB"/>
    <s v="GBP"/>
    <n v="1486814978"/>
    <n v="1484222978"/>
    <x v="1"/>
    <x v="1192"/>
    <b v="0"/>
    <n v="15"/>
    <b v="1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s v="US"/>
    <s v="USD"/>
    <n v="1460223453"/>
    <n v="1455043053"/>
    <x v="2"/>
    <x v="1193"/>
    <b v="0"/>
    <n v="273"/>
    <b v="1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s v="IE"/>
    <s v="EUR"/>
    <n v="1428493379"/>
    <n v="1425901379"/>
    <x v="0"/>
    <x v="1194"/>
    <b v="0"/>
    <n v="714"/>
    <b v="1"/>
    <x v="8"/>
    <x v="20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s v="IT"/>
    <s v="EUR"/>
    <n v="1450602000"/>
    <n v="1445415653"/>
    <x v="0"/>
    <x v="1195"/>
    <b v="0"/>
    <n v="170"/>
    <b v="1"/>
    <x v="8"/>
    <x v="20"/>
  </r>
  <r>
    <n v="1196"/>
    <s v="NAKED IBIZA - A Large Scale Photography Book by Dylan Rosser"/>
    <s v="A book of male nudes photographed on location in Ibiza over the last 4 years."/>
    <x v="107"/>
    <n v="39137"/>
    <x v="0"/>
    <s v="GB"/>
    <s v="GBP"/>
    <n v="1450467539"/>
    <n v="1447875539"/>
    <x v="0"/>
    <x v="1196"/>
    <b v="0"/>
    <n v="512"/>
    <b v="1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s v="US"/>
    <s v="USD"/>
    <n v="1465797540"/>
    <n v="1463155034"/>
    <x v="2"/>
    <x v="1197"/>
    <b v="0"/>
    <n v="314"/>
    <b v="1"/>
    <x v="8"/>
    <x v="20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s v="US"/>
    <s v="USD"/>
    <n v="1451530800"/>
    <n v="1448463086"/>
    <x v="0"/>
    <x v="1198"/>
    <b v="0"/>
    <n v="167"/>
    <b v="1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s v="GB"/>
    <s v="GBP"/>
    <n v="1436380200"/>
    <n v="1433615400"/>
    <x v="0"/>
    <x v="1199"/>
    <b v="0"/>
    <n v="9"/>
    <b v="1"/>
    <x v="8"/>
    <x v="20"/>
  </r>
  <r>
    <n v="1200"/>
    <s v="Modern Nomads"/>
    <s v="Modern Nomads Journal is an 88 page magazine style publication containing photo stories about Somalis in the Horn of Africa."/>
    <x v="225"/>
    <n v="6029"/>
    <x v="0"/>
    <s v="US"/>
    <s v="USD"/>
    <n v="1429183656"/>
    <n v="1427369256"/>
    <x v="0"/>
    <x v="1200"/>
    <b v="0"/>
    <n v="103"/>
    <b v="1"/>
    <x v="8"/>
    <x v="20"/>
  </r>
  <r>
    <n v="1201"/>
    <s v="Invisible People of Belarus"/>
    <s v="Documentary book about the lives of disabled people and Chernobyl victims living in governmental institutions called Internats"/>
    <x v="12"/>
    <n v="6146.27"/>
    <x v="0"/>
    <s v="GB"/>
    <s v="GBP"/>
    <n v="1468593246"/>
    <n v="1466001246"/>
    <x v="2"/>
    <x v="1201"/>
    <b v="0"/>
    <n v="111"/>
    <b v="1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s v="AU"/>
    <s v="AUD"/>
    <n v="1435388154"/>
    <n v="1432796154"/>
    <x v="0"/>
    <x v="1202"/>
    <b v="0"/>
    <n v="271"/>
    <b v="1"/>
    <x v="8"/>
    <x v="20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s v="US"/>
    <s v="USD"/>
    <n v="1433083527"/>
    <n v="1430491527"/>
    <x v="0"/>
    <x v="1203"/>
    <b v="0"/>
    <n v="101"/>
    <b v="1"/>
    <x v="8"/>
    <x v="20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s v="US"/>
    <s v="USD"/>
    <n v="1449205200"/>
    <n v="1445363833"/>
    <x v="0"/>
    <x v="1204"/>
    <b v="0"/>
    <n v="57"/>
    <b v="1"/>
    <x v="8"/>
    <x v="2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s v="DE"/>
    <s v="EUR"/>
    <n v="1434197351"/>
    <n v="1431605351"/>
    <x v="0"/>
    <x v="1205"/>
    <b v="0"/>
    <n v="62"/>
    <b v="1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s v="AT"/>
    <s v="EUR"/>
    <n v="1489238940"/>
    <n v="1486406253"/>
    <x v="1"/>
    <x v="1206"/>
    <b v="0"/>
    <n v="32"/>
    <b v="1"/>
    <x v="8"/>
    <x v="20"/>
  </r>
  <r>
    <n v="1207"/>
    <s v="ITALIANA"/>
    <s v="A humanistic photo book about ancestral &amp; post-modern Italy."/>
    <x v="227"/>
    <n v="17396"/>
    <x v="0"/>
    <s v="IT"/>
    <s v="EUR"/>
    <n v="1459418400"/>
    <n v="1456827573"/>
    <x v="2"/>
    <x v="1207"/>
    <b v="0"/>
    <n v="141"/>
    <b v="1"/>
    <x v="8"/>
    <x v="20"/>
  </r>
  <r>
    <n v="1208"/>
    <s v="Into The Great White Sands"/>
    <s v="Help me complete the photography and publish a fine art book on White Sands National Monument, a uniquely significant place."/>
    <x v="3"/>
    <n v="15530"/>
    <x v="0"/>
    <s v="US"/>
    <s v="USD"/>
    <n v="1458835264"/>
    <n v="1456246864"/>
    <x v="2"/>
    <x v="1208"/>
    <b v="0"/>
    <n v="75"/>
    <b v="1"/>
    <x v="8"/>
    <x v="20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s v="US"/>
    <s v="USD"/>
    <n v="1488053905"/>
    <n v="1485461905"/>
    <x v="1"/>
    <x v="1209"/>
    <b v="0"/>
    <n v="46"/>
    <b v="1"/>
    <x v="8"/>
    <x v="20"/>
  </r>
  <r>
    <n v="1210"/>
    <s v="Det Andra GÃ¶teborg"/>
    <s v="En fotobok om livet i det enda andra GÃ¶teborg i vÃ¤rlden"/>
    <x v="22"/>
    <n v="50863"/>
    <x v="0"/>
    <s v="SE"/>
    <s v="SEK"/>
    <n v="1433106000"/>
    <n v="1431124572"/>
    <x v="0"/>
    <x v="1210"/>
    <b v="0"/>
    <n v="103"/>
    <b v="1"/>
    <x v="8"/>
    <x v="20"/>
  </r>
  <r>
    <n v="1211"/>
    <s v="500 Views of Japan"/>
    <s v="From 2010 to 2015, I took over 15 000 photos in Japan. Here's 500 of them. Landscape, city view, people and so much more!"/>
    <x v="28"/>
    <n v="1011"/>
    <x v="0"/>
    <s v="CA"/>
    <s v="CAD"/>
    <n v="1465505261"/>
    <n v="1464209261"/>
    <x v="2"/>
    <x v="1211"/>
    <b v="0"/>
    <n v="6"/>
    <b v="1"/>
    <x v="8"/>
    <x v="20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s v="US"/>
    <s v="USD"/>
    <n v="1448586000"/>
    <n v="1447195695"/>
    <x v="0"/>
    <x v="1212"/>
    <b v="0"/>
    <n v="83"/>
    <b v="1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n v="1485886100"/>
    <n v="1482862100"/>
    <x v="2"/>
    <x v="1213"/>
    <b v="0"/>
    <n v="108"/>
    <b v="1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s v="US"/>
    <s v="USD"/>
    <n v="1433880605"/>
    <n v="1428696605"/>
    <x v="0"/>
    <x v="1214"/>
    <b v="0"/>
    <n v="25"/>
    <b v="1"/>
    <x v="8"/>
    <x v="20"/>
  </r>
  <r>
    <n v="1215"/>
    <s v="ShootTokyo: The Book"/>
    <s v="A photography book that brings you on a journey through Tokyo and beyond.   This is a collection of my best images from ShootTokyo."/>
    <x v="10"/>
    <n v="39304.01"/>
    <x v="0"/>
    <s v="US"/>
    <s v="USD"/>
    <n v="1401487756"/>
    <n v="1398895756"/>
    <x v="3"/>
    <x v="1215"/>
    <b v="0"/>
    <n v="549"/>
    <b v="1"/>
    <x v="8"/>
    <x v="20"/>
  </r>
  <r>
    <n v="1216"/>
    <s v="In Training: a book of Bonsai photographs"/>
    <s v="A fine art photography book taking a new look at the art of bonsai."/>
    <x v="32"/>
    <n v="20398"/>
    <x v="0"/>
    <s v="US"/>
    <s v="USD"/>
    <n v="1443826980"/>
    <n v="1441032457"/>
    <x v="0"/>
    <x v="1216"/>
    <b v="0"/>
    <n v="222"/>
    <b v="1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s v="US"/>
    <s v="USD"/>
    <n v="1468524340"/>
    <n v="1465932340"/>
    <x v="2"/>
    <x v="1217"/>
    <b v="0"/>
    <n v="183"/>
    <b v="1"/>
    <x v="8"/>
    <x v="20"/>
  </r>
  <r>
    <n v="1218"/>
    <s v="The Alaska Range"/>
    <s v="The Mountaineers Books and I, Carl Battreall, have teamed up to create the first photography book of the legendary Alaska Range."/>
    <x v="7"/>
    <n v="15505"/>
    <x v="0"/>
    <s v="US"/>
    <s v="USD"/>
    <n v="1446346800"/>
    <n v="1443714800"/>
    <x v="0"/>
    <x v="1218"/>
    <b v="0"/>
    <n v="89"/>
    <b v="1"/>
    <x v="8"/>
    <x v="20"/>
  </r>
  <r>
    <n v="1219"/>
    <s v="The Box"/>
    <s v="The Box is a fine art book of Ron Amato's innovative and seductive photography project."/>
    <x v="229"/>
    <n v="26024"/>
    <x v="0"/>
    <s v="US"/>
    <s v="USD"/>
    <n v="1476961513"/>
    <n v="1474369513"/>
    <x v="2"/>
    <x v="1219"/>
    <b v="0"/>
    <n v="253"/>
    <b v="1"/>
    <x v="8"/>
    <x v="20"/>
  </r>
  <r>
    <n v="1220"/>
    <s v="All The People"/>
    <s v="A beautiful photo art book of portraits and conversations with people that may expand your idea of gender."/>
    <x v="36"/>
    <n v="15565"/>
    <x v="0"/>
    <s v="DE"/>
    <s v="EUR"/>
    <n v="1440515112"/>
    <n v="1437923112"/>
    <x v="0"/>
    <x v="1220"/>
    <b v="0"/>
    <n v="140"/>
    <b v="1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s v="GB"/>
    <s v="GBP"/>
    <n v="1480809600"/>
    <n v="1478431488"/>
    <x v="2"/>
    <x v="1221"/>
    <b v="0"/>
    <n v="103"/>
    <b v="1"/>
    <x v="8"/>
    <x v="20"/>
  </r>
  <r>
    <n v="1222"/>
    <s v="Project Pilgrim"/>
    <s v="Project Pilgrim is my effort to work towards normalizing mental health."/>
    <x v="23"/>
    <n v="11215"/>
    <x v="0"/>
    <s v="CA"/>
    <s v="CAD"/>
    <n v="1459483200"/>
    <n v="1456852647"/>
    <x v="2"/>
    <x v="1222"/>
    <b v="0"/>
    <n v="138"/>
    <b v="1"/>
    <x v="8"/>
    <x v="20"/>
  </r>
  <r>
    <n v="1223"/>
    <s v="YOSEMITE PEOPLE"/>
    <s v="A photography book focusing on the people rather than the nature at Yosemite National Park."/>
    <x v="230"/>
    <n v="22197"/>
    <x v="0"/>
    <s v="US"/>
    <s v="USD"/>
    <n v="1478754909"/>
    <n v="1476159309"/>
    <x v="2"/>
    <x v="1223"/>
    <b v="0"/>
    <n v="191"/>
    <b v="1"/>
    <x v="8"/>
    <x v="20"/>
  </r>
  <r>
    <n v="1224"/>
    <s v="&quot;I Dreamed Last Night&quot; Album (Canceled)"/>
    <s v="Modern Celtic influenced CD.  Help me finish what I started before the stroke."/>
    <x v="36"/>
    <n v="1060"/>
    <x v="1"/>
    <s v="US"/>
    <s v="USD"/>
    <n v="1402060302"/>
    <n v="1396876302"/>
    <x v="3"/>
    <x v="1224"/>
    <b v="0"/>
    <n v="18"/>
    <b v="0"/>
    <x v="4"/>
    <x v="21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s v="US"/>
    <s v="USD"/>
    <n v="1382478278"/>
    <n v="1377294278"/>
    <x v="4"/>
    <x v="1225"/>
    <b v="0"/>
    <n v="3"/>
    <b v="0"/>
    <x v="4"/>
    <x v="21"/>
  </r>
  <r>
    <n v="1226"/>
    <s v="Pavlo is Filming  a PBS Concert Special (Canceled)"/>
    <s v="Pavlo will be independently filming his second full length PBS Special and DVD in May with director George Veras"/>
    <x v="63"/>
    <n v="1937"/>
    <x v="1"/>
    <s v="US"/>
    <s v="USD"/>
    <n v="1398042000"/>
    <n v="1395089981"/>
    <x v="3"/>
    <x v="1226"/>
    <b v="0"/>
    <n v="40"/>
    <b v="0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s v="US"/>
    <s v="USD"/>
    <n v="1407394800"/>
    <n v="1404770616"/>
    <x v="3"/>
    <x v="1227"/>
    <b v="0"/>
    <n v="0"/>
    <b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s v="US"/>
    <s v="USD"/>
    <n v="1317231008"/>
    <n v="1312047008"/>
    <x v="6"/>
    <x v="1228"/>
    <b v="0"/>
    <n v="24"/>
    <b v="0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s v="US"/>
    <s v="USD"/>
    <n v="1334592000"/>
    <n v="1331982127"/>
    <x v="5"/>
    <x v="1229"/>
    <b v="0"/>
    <n v="1"/>
    <b v="0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s v="US"/>
    <s v="USD"/>
    <n v="1298589630"/>
    <n v="1295997630"/>
    <x v="6"/>
    <x v="1230"/>
    <b v="0"/>
    <n v="0"/>
    <b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s v="US"/>
    <s v="USD"/>
    <n v="1440723600"/>
    <n v="1436394968"/>
    <x v="0"/>
    <x v="1231"/>
    <b v="0"/>
    <n v="0"/>
    <b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s v="US"/>
    <s v="USD"/>
    <n v="1381090870"/>
    <n v="1377030070"/>
    <x v="4"/>
    <x v="1232"/>
    <b v="0"/>
    <n v="1"/>
    <b v="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s v="US"/>
    <s v="USD"/>
    <n v="1329864374"/>
    <n v="1328049974"/>
    <x v="5"/>
    <x v="1233"/>
    <b v="0"/>
    <n v="6"/>
    <b v="0"/>
    <x v="4"/>
    <x v="21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s v="GB"/>
    <s v="GBP"/>
    <n v="1422903342"/>
    <n v="1420311342"/>
    <x v="0"/>
    <x v="1234"/>
    <b v="0"/>
    <n v="0"/>
    <b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s v="US"/>
    <s v="USD"/>
    <n v="1387077299"/>
    <n v="1383621299"/>
    <x v="4"/>
    <x v="1235"/>
    <b v="0"/>
    <n v="6"/>
    <b v="0"/>
    <x v="4"/>
    <x v="21"/>
  </r>
  <r>
    <n v="1236"/>
    <s v="&quot;Volando&quot; CD Release (Canceled)"/>
    <s v="Raising money to give the musicians their due."/>
    <x v="30"/>
    <n v="0"/>
    <x v="1"/>
    <s v="US"/>
    <s v="USD"/>
    <n v="1343491200"/>
    <n v="1342801164"/>
    <x v="5"/>
    <x v="1236"/>
    <b v="0"/>
    <n v="0"/>
    <b v="0"/>
    <x v="4"/>
    <x v="21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s v="US"/>
    <s v="USD"/>
    <n v="1345790865"/>
    <n v="1344062865"/>
    <x v="5"/>
    <x v="1237"/>
    <b v="0"/>
    <n v="0"/>
    <b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s v="US"/>
    <s v="USD"/>
    <n v="1312641536"/>
    <n v="1310049536"/>
    <x v="6"/>
    <x v="1238"/>
    <b v="0"/>
    <n v="3"/>
    <b v="0"/>
    <x v="4"/>
    <x v="21"/>
  </r>
  <r>
    <n v="1239"/>
    <s v="Help Calmenco! finance new CD and Tour (Canceled)"/>
    <s v="Please consider helping us with our new CD and Riverdance Tour"/>
    <x v="30"/>
    <n v="0"/>
    <x v="1"/>
    <s v="US"/>
    <s v="USD"/>
    <n v="1325804767"/>
    <n v="1323212767"/>
    <x v="6"/>
    <x v="1239"/>
    <b v="0"/>
    <n v="0"/>
    <b v="0"/>
    <x v="4"/>
    <x v="21"/>
  </r>
  <r>
    <n v="1240"/>
    <s v="Message of Peace, Love &amp; Unity (Canceled)"/>
    <s v="Sharing positive vibes of Peace, Love &amp; Unity with the World through conscious Reggae Music!"/>
    <x v="6"/>
    <n v="241"/>
    <x v="1"/>
    <s v="US"/>
    <s v="USD"/>
    <n v="1373665860"/>
    <n v="1368579457"/>
    <x v="4"/>
    <x v="1240"/>
    <b v="0"/>
    <n v="8"/>
    <b v="0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s v="US"/>
    <s v="USD"/>
    <n v="1414994340"/>
    <n v="1413057980"/>
    <x v="3"/>
    <x v="1241"/>
    <b v="0"/>
    <n v="34"/>
    <b v="0"/>
    <x v="4"/>
    <x v="21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s v="US"/>
    <s v="USD"/>
    <n v="1315747080"/>
    <n v="1314417502"/>
    <x v="6"/>
    <x v="1242"/>
    <b v="0"/>
    <n v="1"/>
    <b v="0"/>
    <x v="4"/>
    <x v="21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s v="US"/>
    <s v="USD"/>
    <n v="1310158800"/>
    <n v="1304888771"/>
    <x v="6"/>
    <x v="1243"/>
    <b v="0"/>
    <n v="38"/>
    <b v="0"/>
    <x v="4"/>
    <x v="21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s v="US"/>
    <s v="USD"/>
    <n v="1366664400"/>
    <n v="1363981723"/>
    <x v="4"/>
    <x v="1244"/>
    <b v="1"/>
    <n v="45"/>
    <b v="1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s v="US"/>
    <s v="USD"/>
    <n v="1402755834"/>
    <n v="1400163834"/>
    <x v="3"/>
    <x v="1245"/>
    <b v="1"/>
    <n v="17"/>
    <b v="1"/>
    <x v="4"/>
    <x v="11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s v="US"/>
    <s v="USD"/>
    <n v="1323136949"/>
    <n v="1319245349"/>
    <x v="6"/>
    <x v="1246"/>
    <b v="1"/>
    <n v="31"/>
    <b v="1"/>
    <x v="4"/>
    <x v="11"/>
  </r>
  <r>
    <n v="1247"/>
    <s v="BRAIN DEAD to record debut EP with SLAYER producer!"/>
    <s v="BRAIN DEAD is going to record their debut EP and they need your help, Bozos!"/>
    <x v="8"/>
    <n v="4275"/>
    <x v="0"/>
    <s v="US"/>
    <s v="USD"/>
    <n v="1367823655"/>
    <n v="1365231655"/>
    <x v="4"/>
    <x v="1247"/>
    <b v="1"/>
    <n v="50"/>
    <b v="1"/>
    <x v="4"/>
    <x v="11"/>
  </r>
  <r>
    <n v="1248"/>
    <s v="The Vandies // Full length album!"/>
    <s v="The Vandies make pop rock in glorious Portland, Oregon. Help us fund our first full length album!"/>
    <x v="30"/>
    <n v="3791"/>
    <x v="0"/>
    <s v="US"/>
    <s v="USD"/>
    <n v="1402642740"/>
    <n v="1399563953"/>
    <x v="3"/>
    <x v="1248"/>
    <b v="1"/>
    <n v="59"/>
    <b v="1"/>
    <x v="4"/>
    <x v="11"/>
  </r>
  <r>
    <n v="1249"/>
    <s v="Matt Stansberry &amp; The Romance - Debut EP"/>
    <s v="&quot;Let's Brighten It Up&quot; will be a seven song EP of originals heavily inspired by music from the 50s and 60s"/>
    <x v="10"/>
    <n v="5222"/>
    <x v="0"/>
    <s v="US"/>
    <s v="USD"/>
    <n v="1341683211"/>
    <n v="1339091211"/>
    <x v="5"/>
    <x v="1249"/>
    <b v="1"/>
    <n v="81"/>
    <b v="1"/>
    <x v="4"/>
    <x v="11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s v="US"/>
    <s v="USD"/>
    <n v="1410017131"/>
    <n v="1406129131"/>
    <x v="3"/>
    <x v="1250"/>
    <b v="1"/>
    <n v="508"/>
    <b v="1"/>
    <x v="4"/>
    <x v="11"/>
  </r>
  <r>
    <n v="1251"/>
    <s v="Jack Oblivian Harlan t Bobo Limes european tour"/>
    <s v="A tour of europe with 3 memphis artist, Jack Oblivian, Harlan T Bobo and Shawn Cripps."/>
    <x v="12"/>
    <n v="6108"/>
    <x v="0"/>
    <s v="US"/>
    <s v="USD"/>
    <n v="1316979167"/>
    <n v="1311795167"/>
    <x v="6"/>
    <x v="1251"/>
    <b v="1"/>
    <n v="74"/>
    <b v="1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s v="US"/>
    <s v="USD"/>
    <n v="1382658169"/>
    <n v="1380238969"/>
    <x v="4"/>
    <x v="1252"/>
    <b v="1"/>
    <n v="141"/>
    <b v="1"/>
    <x v="4"/>
    <x v="11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s v="US"/>
    <s v="USD"/>
    <n v="1409770107"/>
    <n v="1407178107"/>
    <x v="3"/>
    <x v="1253"/>
    <b v="1"/>
    <n v="711"/>
    <b v="1"/>
    <x v="4"/>
    <x v="11"/>
  </r>
  <r>
    <n v="1254"/>
    <s v="Album4"/>
    <s v="Fresh off the heels of, &quot;Let the Waves Come in Threes,&quot; (#6 National Folk Chart) we're making a new record. Huge thanks for your help!"/>
    <x v="233"/>
    <n v="13323"/>
    <x v="0"/>
    <s v="US"/>
    <s v="USD"/>
    <n v="1293857940"/>
    <n v="1288968886"/>
    <x v="7"/>
    <x v="1254"/>
    <b v="1"/>
    <n v="141"/>
    <b v="1"/>
    <x v="4"/>
    <x v="11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s v="US"/>
    <s v="USD"/>
    <n v="1385932652"/>
    <n v="1383337052"/>
    <x v="4"/>
    <x v="1255"/>
    <b v="1"/>
    <n v="109"/>
    <b v="1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s v="US"/>
    <s v="USD"/>
    <n v="1329084231"/>
    <n v="1326492231"/>
    <x v="5"/>
    <x v="1256"/>
    <b v="1"/>
    <n v="361"/>
    <b v="1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s v="US"/>
    <s v="USD"/>
    <n v="1301792590"/>
    <n v="1297562590"/>
    <x v="6"/>
    <x v="1257"/>
    <b v="1"/>
    <n v="176"/>
    <b v="1"/>
    <x v="4"/>
    <x v="11"/>
  </r>
  <r>
    <n v="1258"/>
    <s v="Mustard Plug New Record!"/>
    <s v="Mustard Plug needs help funding their new record.  Please help the Grand Rapids, MI band put out their 7th record!"/>
    <x v="14"/>
    <n v="25577.56"/>
    <x v="0"/>
    <s v="US"/>
    <s v="USD"/>
    <n v="1377960012"/>
    <n v="1375368012"/>
    <x v="4"/>
    <x v="1258"/>
    <b v="1"/>
    <n v="670"/>
    <b v="1"/>
    <x v="4"/>
    <x v="11"/>
  </r>
  <r>
    <n v="1259"/>
    <s v="Help Falling From One complete their CD!!!"/>
    <s v="Falling From One is currently in the studio recording their first CD and they need your help!"/>
    <x v="30"/>
    <n v="2606"/>
    <x v="0"/>
    <s v="US"/>
    <s v="USD"/>
    <n v="1402286340"/>
    <n v="1399504664"/>
    <x v="3"/>
    <x v="1259"/>
    <b v="1"/>
    <n v="96"/>
    <b v="1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s v="US"/>
    <s v="USD"/>
    <n v="1393445620"/>
    <n v="1390853620"/>
    <x v="3"/>
    <x v="1260"/>
    <b v="1"/>
    <n v="74"/>
    <b v="1"/>
    <x v="4"/>
    <x v="11"/>
  </r>
  <r>
    <n v="1261"/>
    <s v="The Puget EP's Vinyl Release"/>
    <s v="We just recorded a stellar EP and we're trying to put it out on vinyl.  Can you help these punx out?"/>
    <x v="13"/>
    <n v="2025"/>
    <x v="0"/>
    <s v="US"/>
    <s v="USD"/>
    <n v="1390983227"/>
    <n v="1388391227"/>
    <x v="4"/>
    <x v="1261"/>
    <b v="1"/>
    <n v="52"/>
    <b v="1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n v="1392574692"/>
    <n v="1389982692"/>
    <x v="3"/>
    <x v="1262"/>
    <b v="1"/>
    <n v="105"/>
    <b v="1"/>
    <x v="4"/>
    <x v="11"/>
  </r>
  <r>
    <n v="1263"/>
    <s v="New Tropic Bombs EP ~ &quot;Return to Bomber Bay&quot;"/>
    <s v="A fresh batch of chaos from Toledo, Ohio's reggae-rockers, Tropic Bombs!"/>
    <x v="15"/>
    <n v="1785"/>
    <x v="0"/>
    <s v="US"/>
    <s v="USD"/>
    <n v="1396054800"/>
    <n v="1393034470"/>
    <x v="3"/>
    <x v="1263"/>
    <b v="1"/>
    <n v="41"/>
    <b v="1"/>
    <x v="4"/>
    <x v="11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s v="US"/>
    <s v="USD"/>
    <n v="1383062083"/>
    <n v="1380556483"/>
    <x v="4"/>
    <x v="1264"/>
    <b v="1"/>
    <n v="34"/>
    <b v="1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s v="US"/>
    <s v="USD"/>
    <n v="1291131815"/>
    <n v="1287071015"/>
    <x v="7"/>
    <x v="1265"/>
    <b v="1"/>
    <n v="66"/>
    <b v="1"/>
    <x v="4"/>
    <x v="11"/>
  </r>
  <r>
    <n v="1266"/>
    <s v="Sensory Station's First EP"/>
    <s v="We are looking to record our first EP produced by Aaron Harris (ISIS/Palms) at Studio West."/>
    <x v="196"/>
    <n v="9545"/>
    <x v="0"/>
    <s v="US"/>
    <s v="USD"/>
    <n v="1389474145"/>
    <n v="1386882145"/>
    <x v="4"/>
    <x v="1266"/>
    <b v="1"/>
    <n v="50"/>
    <b v="1"/>
    <x v="4"/>
    <x v="11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s v="US"/>
    <s v="USD"/>
    <n v="1374674558"/>
    <n v="1372082558"/>
    <x v="4"/>
    <x v="1267"/>
    <b v="1"/>
    <n v="159"/>
    <b v="1"/>
    <x v="4"/>
    <x v="11"/>
  </r>
  <r>
    <n v="1268"/>
    <s v="Full Devil Jacket 2nd Album Release"/>
    <s v="Full Devil Jacket Is releasing their first record in over 12 yrs and we want you to be a part of it!"/>
    <x v="14"/>
    <n v="14000"/>
    <x v="0"/>
    <s v="US"/>
    <s v="USD"/>
    <n v="1379708247"/>
    <n v="1377116247"/>
    <x v="4"/>
    <x v="1268"/>
    <b v="1"/>
    <n v="182"/>
    <b v="1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s v="US"/>
    <s v="USD"/>
    <n v="1460764800"/>
    <n v="1458157512"/>
    <x v="2"/>
    <x v="1269"/>
    <b v="1"/>
    <n v="206"/>
    <b v="1"/>
    <x v="4"/>
    <x v="11"/>
  </r>
  <r>
    <n v="1270"/>
    <s v="Resolution15 records their next album, Svaha"/>
    <s v="We make awake metal using violins in place of guitars and want to record a full length album."/>
    <x v="3"/>
    <n v="11472"/>
    <x v="0"/>
    <s v="US"/>
    <s v="USD"/>
    <n v="1332704042"/>
    <n v="1327523642"/>
    <x v="5"/>
    <x v="1270"/>
    <b v="1"/>
    <n v="169"/>
    <b v="1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s v="US"/>
    <s v="USD"/>
    <n v="1384363459"/>
    <n v="1381767859"/>
    <x v="4"/>
    <x v="1271"/>
    <b v="1"/>
    <n v="31"/>
    <b v="1"/>
    <x v="4"/>
    <x v="11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s v="US"/>
    <s v="USD"/>
    <n v="1276574400"/>
    <n v="1270576379"/>
    <x v="7"/>
    <x v="1272"/>
    <b v="1"/>
    <n v="28"/>
    <b v="1"/>
    <x v="4"/>
    <x v="11"/>
  </r>
  <r>
    <n v="1273"/>
    <s v="Run Coyote &quot;Youth Haunts&quot; - Vinyl LP and CD"/>
    <s v="Run Coyote is raising funds to produce their debut album - &quot;Youth Haunts&quot; - on vinyl LP and CD"/>
    <x v="23"/>
    <n v="4140"/>
    <x v="0"/>
    <s v="CA"/>
    <s v="CAD"/>
    <n v="1409506291"/>
    <n v="1406914291"/>
    <x v="3"/>
    <x v="1273"/>
    <b v="1"/>
    <n v="54"/>
    <b v="1"/>
    <x v="4"/>
    <x v="11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s v="US"/>
    <s v="USD"/>
    <n v="1346344425"/>
    <n v="1343320425"/>
    <x v="5"/>
    <x v="1274"/>
    <b v="1"/>
    <n v="467"/>
    <b v="1"/>
    <x v="4"/>
    <x v="11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s v="US"/>
    <s v="USD"/>
    <n v="1375908587"/>
    <n v="1372884587"/>
    <x v="4"/>
    <x v="1275"/>
    <b v="1"/>
    <n v="389"/>
    <b v="1"/>
    <x v="4"/>
    <x v="11"/>
  </r>
  <r>
    <n v="1276"/>
    <s v="MR. DREAM GOES TO JAIL"/>
    <s v="Sponsor this Brooklyn punk band's debut seven-inch, MR. DREAM GOES TO JAIL."/>
    <x v="9"/>
    <n v="3132.63"/>
    <x v="0"/>
    <s v="US"/>
    <s v="USD"/>
    <n v="1251777600"/>
    <n v="1247504047"/>
    <x v="8"/>
    <x v="1276"/>
    <b v="1"/>
    <n v="68"/>
    <b v="1"/>
    <x v="4"/>
    <x v="11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s v="US"/>
    <s v="USD"/>
    <n v="1346765347"/>
    <n v="1343741347"/>
    <x v="5"/>
    <x v="1277"/>
    <b v="1"/>
    <n v="413"/>
    <b v="1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n v="1403661600"/>
    <n v="1401196766"/>
    <x v="3"/>
    <x v="1278"/>
    <b v="1"/>
    <n v="190"/>
    <b v="1"/>
    <x v="4"/>
    <x v="11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s v="US"/>
    <s v="USD"/>
    <n v="1395624170"/>
    <n v="1392171770"/>
    <x v="3"/>
    <x v="1279"/>
    <b v="1"/>
    <n v="189"/>
    <b v="1"/>
    <x v="4"/>
    <x v="11"/>
  </r>
  <r>
    <n v="1280"/>
    <s v="Nothing More's New Album"/>
    <s v="Nothing More is recording their forthcoming record and needs to join forces with you to make this album HUGE! "/>
    <x v="36"/>
    <n v="16636.78"/>
    <x v="0"/>
    <s v="US"/>
    <s v="USD"/>
    <n v="1299003054"/>
    <n v="1291227054"/>
    <x v="7"/>
    <x v="1280"/>
    <b v="1"/>
    <n v="130"/>
    <b v="1"/>
    <x v="4"/>
    <x v="11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s v="US"/>
    <s v="USD"/>
    <n v="1375033836"/>
    <n v="1373305836"/>
    <x v="4"/>
    <x v="1281"/>
    <b v="1"/>
    <n v="74"/>
    <b v="1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s v="US"/>
    <s v="USD"/>
    <n v="1386565140"/>
    <n v="1383909855"/>
    <x v="4"/>
    <x v="1282"/>
    <b v="1"/>
    <n v="274"/>
    <b v="1"/>
    <x v="4"/>
    <x v="11"/>
  </r>
  <r>
    <n v="1283"/>
    <s v="Sketching In Stereo 3rd Album!"/>
    <s v="Our 3rd album is halfway complete, but we need your help to record, mix and master the final product!"/>
    <x v="28"/>
    <n v="2110.5"/>
    <x v="0"/>
    <s v="US"/>
    <s v="USD"/>
    <n v="1362974400"/>
    <n v="1360948389"/>
    <x v="4"/>
    <x v="1283"/>
    <b v="1"/>
    <n v="22"/>
    <b v="1"/>
    <x v="4"/>
    <x v="11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s v="US"/>
    <s v="USD"/>
    <n v="1483203540"/>
    <n v="1481175482"/>
    <x v="2"/>
    <x v="1284"/>
    <b v="0"/>
    <n v="31"/>
    <b v="1"/>
    <x v="1"/>
    <x v="6"/>
  </r>
  <r>
    <n v="1285"/>
    <s v="We just keep going"/>
    <s v="The world premiere of hysterically funny and heartbreaking story about family, unconditional love and facing the unfaceable"/>
    <x v="13"/>
    <n v="2033"/>
    <x v="0"/>
    <s v="GB"/>
    <s v="GBP"/>
    <n v="1434808775"/>
    <n v="1433512775"/>
    <x v="0"/>
    <x v="1285"/>
    <b v="0"/>
    <n v="63"/>
    <b v="1"/>
    <x v="1"/>
    <x v="6"/>
  </r>
  <r>
    <n v="1286"/>
    <s v="The Diary of a Nobody"/>
    <s v="A touring production of FRED's modern adaptation of the classic Victorian comic novel, reaching out to new audiences."/>
    <x v="15"/>
    <n v="1625"/>
    <x v="0"/>
    <s v="GB"/>
    <s v="GBP"/>
    <n v="1424181600"/>
    <n v="1423041227"/>
    <x v="0"/>
    <x v="1286"/>
    <b v="0"/>
    <n v="20"/>
    <b v="1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s v="GB"/>
    <s v="GBP"/>
    <n v="1434120856"/>
    <n v="1428936856"/>
    <x v="0"/>
    <x v="1287"/>
    <b v="0"/>
    <n v="25"/>
    <b v="1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s v="US"/>
    <s v="USD"/>
    <n v="1470801600"/>
    <n v="1468122163"/>
    <x v="2"/>
    <x v="1288"/>
    <b v="0"/>
    <n v="61"/>
    <b v="1"/>
    <x v="1"/>
    <x v="6"/>
  </r>
  <r>
    <n v="1289"/>
    <s v="No Brains for Dinner"/>
    <s v="A chilling original Edwardian Comedy of errors and foolishness made for the Patrick Henry College stage."/>
    <x v="15"/>
    <n v="1876"/>
    <x v="0"/>
    <s v="US"/>
    <s v="USD"/>
    <n v="1483499645"/>
    <n v="1480907645"/>
    <x v="2"/>
    <x v="1289"/>
    <b v="0"/>
    <n v="52"/>
    <b v="1"/>
    <x v="1"/>
    <x v="6"/>
  </r>
  <r>
    <n v="1290"/>
    <s v="I Died... I Came Back, ... Whatever"/>
    <s v="Sometimes your Heart has to STOP for your Life to START."/>
    <x v="8"/>
    <n v="3800"/>
    <x v="0"/>
    <s v="US"/>
    <s v="USD"/>
    <n v="1429772340"/>
    <n v="1427121931"/>
    <x v="0"/>
    <x v="1290"/>
    <b v="0"/>
    <n v="86"/>
    <b v="1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s v="US"/>
    <s v="USD"/>
    <n v="1428390000"/>
    <n v="1425224391"/>
    <x v="0"/>
    <x v="1291"/>
    <b v="0"/>
    <n v="42"/>
    <b v="1"/>
    <x v="1"/>
    <x v="6"/>
  </r>
  <r>
    <n v="1292"/>
    <s v="Season Scandinavia"/>
    <s v="Empty Deck presents the most exciting unknown contemporary Scandinavian plays in co-production with The Other Room Theatre, Cardiff."/>
    <x v="180"/>
    <n v="1870"/>
    <x v="0"/>
    <s v="GB"/>
    <s v="GBP"/>
    <n v="1444172340"/>
    <n v="1441822828"/>
    <x v="0"/>
    <x v="1292"/>
    <b v="0"/>
    <n v="52"/>
    <b v="1"/>
    <x v="1"/>
    <x v="6"/>
  </r>
  <r>
    <n v="1293"/>
    <s v="WORSE THAN TIGERS"/>
    <s v="Invest in the world premiere of WORSE THAN TIGERS at ACT, and in the future of Seattle's newest, female-led theatre company: RED STAGE."/>
    <x v="36"/>
    <n v="15335"/>
    <x v="0"/>
    <s v="US"/>
    <s v="USD"/>
    <n v="1447523371"/>
    <n v="1444927771"/>
    <x v="0"/>
    <x v="1293"/>
    <b v="0"/>
    <n v="120"/>
    <b v="1"/>
    <x v="1"/>
    <x v="6"/>
  </r>
  <r>
    <n v="1294"/>
    <s v="HELMER'S LOO"/>
    <s v="We have an award-winning Danish play, now we just need a bathroom set to perform it in. Spend a penny to help us build the set!"/>
    <x v="2"/>
    <n v="610"/>
    <x v="0"/>
    <s v="GB"/>
    <s v="GBP"/>
    <n v="1445252400"/>
    <n v="1443696797"/>
    <x v="0"/>
    <x v="1294"/>
    <b v="0"/>
    <n v="22"/>
    <b v="1"/>
    <x v="1"/>
    <x v="6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s v="GB"/>
    <s v="GBP"/>
    <n v="1438189200"/>
    <n v="1435585497"/>
    <x v="0"/>
    <x v="1295"/>
    <b v="0"/>
    <n v="64"/>
    <b v="1"/>
    <x v="1"/>
    <x v="6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s v="GB"/>
    <s v="GBP"/>
    <n v="1457914373"/>
    <n v="1456189973"/>
    <x v="2"/>
    <x v="1296"/>
    <b v="0"/>
    <n v="23"/>
    <b v="1"/>
    <x v="1"/>
    <x v="6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s v="US"/>
    <s v="USD"/>
    <n v="1462125358"/>
    <n v="1459533358"/>
    <x v="2"/>
    <x v="1297"/>
    <b v="0"/>
    <n v="238"/>
    <b v="1"/>
    <x v="1"/>
    <x v="6"/>
  </r>
  <r>
    <n v="1298"/>
    <s v="Dinosaur Dreams"/>
    <s v="A play that raises awareness for mental health and explores the psychological effects childhood abuse can have on an adult."/>
    <x v="13"/>
    <n v="2093"/>
    <x v="0"/>
    <s v="GB"/>
    <s v="GBP"/>
    <n v="1461860432"/>
    <n v="1459268432"/>
    <x v="2"/>
    <x v="1298"/>
    <b v="0"/>
    <n v="33"/>
    <b v="1"/>
    <x v="1"/>
    <x v="6"/>
  </r>
  <r>
    <n v="1299"/>
    <s v="The (out)Siders Project"/>
    <s v="A new work inspired by the classic novel and created by Dallas teens under the direction of professional artists."/>
    <x v="8"/>
    <n v="4340"/>
    <x v="0"/>
    <s v="US"/>
    <s v="USD"/>
    <n v="1436902359"/>
    <n v="1434310359"/>
    <x v="0"/>
    <x v="1299"/>
    <b v="0"/>
    <n v="32"/>
    <b v="1"/>
    <x v="1"/>
    <x v="6"/>
  </r>
  <r>
    <n v="1300"/>
    <s v="Before The Lights Go Up"/>
    <s v="What would you do with the time ticking and the pressure building to make a choice?! Find out what happens in this hilarious new play!!"/>
    <x v="9"/>
    <n v="4050"/>
    <x v="0"/>
    <s v="US"/>
    <s v="USD"/>
    <n v="1464807420"/>
    <n v="1461427938"/>
    <x v="2"/>
    <x v="1300"/>
    <b v="0"/>
    <n v="24"/>
    <b v="1"/>
    <x v="1"/>
    <x v="6"/>
  </r>
  <r>
    <n v="1301"/>
    <s v="the dreamer examines his pillow"/>
    <s v="The Attic Theater Company presents John Patrick Shanley's THE DREAMER EXAMINES HIS PILLOW, the first official revival since 1986"/>
    <x v="13"/>
    <n v="2055"/>
    <x v="0"/>
    <s v="US"/>
    <s v="USD"/>
    <n v="1437447600"/>
    <n v="1436551178"/>
    <x v="0"/>
    <x v="1301"/>
    <b v="0"/>
    <n v="29"/>
    <b v="1"/>
    <x v="1"/>
    <x v="6"/>
  </r>
  <r>
    <n v="1302"/>
    <s v="Help bring Boys of a Certain Age back to NYC!"/>
    <s v="Boys of a Certain Age is a unique and special show that we're trying to remount in New York City in 2017."/>
    <x v="30"/>
    <n v="2500"/>
    <x v="0"/>
    <s v="US"/>
    <s v="USD"/>
    <n v="1480559011"/>
    <n v="1477963411"/>
    <x v="2"/>
    <x v="1302"/>
    <b v="0"/>
    <n v="50"/>
    <b v="1"/>
    <x v="1"/>
    <x v="6"/>
  </r>
  <r>
    <n v="1303"/>
    <s v="Forward Arena Theatre Company: Summer Season"/>
    <s v="Groundbreaking queer theatre."/>
    <x v="8"/>
    <n v="4559.13"/>
    <x v="0"/>
    <s v="GB"/>
    <s v="GBP"/>
    <n v="1469962800"/>
    <n v="1468578920"/>
    <x v="2"/>
    <x v="1303"/>
    <b v="0"/>
    <n v="108"/>
    <b v="1"/>
    <x v="1"/>
    <x v="6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s v="GB"/>
    <s v="GBP"/>
    <n v="1489376405"/>
    <n v="1484196005"/>
    <x v="1"/>
    <x v="1304"/>
    <b v="0"/>
    <n v="104"/>
    <b v="0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s v="US"/>
    <s v="USD"/>
    <n v="1469122200"/>
    <n v="1466611108"/>
    <x v="2"/>
    <x v="1305"/>
    <b v="0"/>
    <n v="86"/>
    <b v="0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s v="US"/>
    <s v="USD"/>
    <n v="1417690734"/>
    <n v="1415098734"/>
    <x v="3"/>
    <x v="1306"/>
    <b v="0"/>
    <n v="356"/>
    <b v="0"/>
    <x v="2"/>
    <x v="8"/>
  </r>
  <r>
    <n v="1307"/>
    <s v="VR Card - Customized Virtual Reality Viewer (Canceled)"/>
    <s v="Get VR to Everyone with Mailable, Ready to Use Viewers"/>
    <x v="63"/>
    <n v="5757"/>
    <x v="1"/>
    <s v="US"/>
    <s v="USD"/>
    <n v="1455710679"/>
    <n v="1453118679"/>
    <x v="2"/>
    <x v="1307"/>
    <b v="0"/>
    <n v="45"/>
    <b v="0"/>
    <x v="2"/>
    <x v="8"/>
  </r>
  <r>
    <n v="1308"/>
    <s v="Boost Band: Wristband Phone Charger (Canceled)"/>
    <s v="Boost Band, a wristband that charges any device"/>
    <x v="3"/>
    <n v="1136"/>
    <x v="1"/>
    <s v="US"/>
    <s v="USD"/>
    <n v="1475937812"/>
    <n v="1472481812"/>
    <x v="2"/>
    <x v="1308"/>
    <b v="0"/>
    <n v="38"/>
    <b v="0"/>
    <x v="2"/>
    <x v="8"/>
  </r>
  <r>
    <n v="1309"/>
    <s v="CORE : Roam (Canceled)"/>
    <s v="Wicked fun and built for excitement, CORE is the safest and most versatile speaker you've ever worn."/>
    <x v="236"/>
    <n v="12879"/>
    <x v="1"/>
    <s v="US"/>
    <s v="USD"/>
    <n v="1444943468"/>
    <n v="1441919468"/>
    <x v="0"/>
    <x v="1309"/>
    <b v="0"/>
    <n v="35"/>
    <b v="0"/>
    <x v="2"/>
    <x v="8"/>
  </r>
  <r>
    <n v="1310"/>
    <s v="k5-jkt.by kiger (Canceled)"/>
    <s v="An essential hoodie that holds all sized smart phones and keep your headphone wires tangle free."/>
    <x v="22"/>
    <n v="3100"/>
    <x v="1"/>
    <s v="US"/>
    <s v="USD"/>
    <n v="1471622450"/>
    <n v="1467734450"/>
    <x v="2"/>
    <x v="1310"/>
    <b v="0"/>
    <n v="24"/>
    <b v="0"/>
    <x v="2"/>
    <x v="8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s v="US"/>
    <s v="USD"/>
    <n v="1480536919"/>
    <n v="1477509319"/>
    <x v="2"/>
    <x v="1311"/>
    <b v="0"/>
    <n v="100"/>
    <b v="0"/>
    <x v="2"/>
    <x v="8"/>
  </r>
  <r>
    <n v="1312"/>
    <s v="GoSolo Hat for GoPro (Canceled)"/>
    <s v="People loved the original Black and Gray GoSolo hats and asked for more. So we received sample for 3 more colors!"/>
    <x v="210"/>
    <n v="28"/>
    <x v="1"/>
    <s v="US"/>
    <s v="USD"/>
    <n v="1429375922"/>
    <n v="1426783922"/>
    <x v="0"/>
    <x v="1312"/>
    <b v="0"/>
    <n v="1"/>
    <b v="0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s v="US"/>
    <s v="USD"/>
    <n v="1457024514"/>
    <n v="1454432514"/>
    <x v="2"/>
    <x v="1313"/>
    <b v="0"/>
    <n v="122"/>
    <b v="0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s v="US"/>
    <s v="USD"/>
    <n v="1477065860"/>
    <n v="1471881860"/>
    <x v="2"/>
    <x v="1314"/>
    <b v="0"/>
    <n v="11"/>
    <b v="0"/>
    <x v="2"/>
    <x v="8"/>
  </r>
  <r>
    <n v="1315"/>
    <s v="World's First Amphibious Heart Rate &amp; Fitness Wearable"/>
    <s v="Zoom will happen - THANK YOU! Received outside funding due amazing early success!"/>
    <x v="57"/>
    <n v="40404"/>
    <x v="1"/>
    <s v="US"/>
    <s v="USD"/>
    <n v="1446771600"/>
    <n v="1443700648"/>
    <x v="0"/>
    <x v="1315"/>
    <b v="0"/>
    <n v="248"/>
    <b v="0"/>
    <x v="2"/>
    <x v="8"/>
  </r>
  <r>
    <n v="1316"/>
    <s v="Future Belt (Canceled)"/>
    <s v="Future Belt comes in just 3 sizes, but yet, is designed to fit waists ranging from 25-55 inches. No batteries, no gimmicks."/>
    <x v="96"/>
    <n v="1"/>
    <x v="1"/>
    <s v="US"/>
    <s v="USD"/>
    <n v="1456700709"/>
    <n v="1453676709"/>
    <x v="2"/>
    <x v="1316"/>
    <b v="0"/>
    <n v="1"/>
    <b v="0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s v="DK"/>
    <s v="DKK"/>
    <n v="1469109600"/>
    <n v="1464586746"/>
    <x v="2"/>
    <x v="1317"/>
    <b v="0"/>
    <n v="19"/>
    <b v="0"/>
    <x v="2"/>
    <x v="8"/>
  </r>
  <r>
    <n v="1318"/>
    <s v="Lucky Tag: A Smart Dog Wearable That Cares (Canceled)"/>
    <s v="Your Dog's Best Friend._x000a_Revolutionize the way you care about your pups and brings you peace of mind."/>
    <x v="79"/>
    <n v="6130"/>
    <x v="1"/>
    <s v="US"/>
    <s v="USD"/>
    <n v="1420938172"/>
    <n v="1418346172"/>
    <x v="3"/>
    <x v="1318"/>
    <b v="0"/>
    <n v="135"/>
    <b v="0"/>
    <x v="2"/>
    <x v="8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s v="GB"/>
    <s v="GBP"/>
    <n v="1405094400"/>
    <n v="1403810965"/>
    <x v="3"/>
    <x v="1319"/>
    <b v="0"/>
    <n v="9"/>
    <b v="0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s v="NL"/>
    <s v="EUR"/>
    <n v="1483138800"/>
    <n v="1480610046"/>
    <x v="2"/>
    <x v="1320"/>
    <b v="0"/>
    <n v="3"/>
    <b v="0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s v="SE"/>
    <s v="SEK"/>
    <n v="1482515937"/>
    <n v="1479923937"/>
    <x v="2"/>
    <x v="1321"/>
    <b v="0"/>
    <n v="7"/>
    <b v="0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s v="GB"/>
    <s v="GBP"/>
    <n v="1432223125"/>
    <n v="1429631125"/>
    <x v="0"/>
    <x v="1322"/>
    <b v="0"/>
    <n v="4"/>
    <b v="0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s v="US"/>
    <s v="USD"/>
    <n v="1461653700"/>
    <n v="1458665146"/>
    <x v="2"/>
    <x v="1323"/>
    <b v="0"/>
    <n v="44"/>
    <b v="0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s v="US"/>
    <s v="USD"/>
    <n v="1476371552"/>
    <n v="1473779552"/>
    <x v="2"/>
    <x v="1324"/>
    <b v="0"/>
    <n v="90"/>
    <b v="0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s v="US"/>
    <s v="USD"/>
    <n v="1483063435"/>
    <n v="1480471435"/>
    <x v="2"/>
    <x v="1325"/>
    <b v="0"/>
    <n v="8"/>
    <b v="0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s v="US"/>
    <s v="USD"/>
    <n v="1421348428"/>
    <n v="1417460428"/>
    <x v="3"/>
    <x v="1326"/>
    <b v="0"/>
    <n v="11"/>
    <b v="0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s v="US"/>
    <s v="USD"/>
    <n v="1432916235"/>
    <n v="1430324235"/>
    <x v="0"/>
    <x v="1327"/>
    <b v="0"/>
    <n v="41"/>
    <b v="0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s v="US"/>
    <s v="USD"/>
    <n v="1476458734"/>
    <n v="1472570734"/>
    <x v="2"/>
    <x v="1328"/>
    <b v="0"/>
    <n v="15"/>
    <b v="0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s v="US"/>
    <s v="USD"/>
    <n v="1417501145"/>
    <n v="1414041545"/>
    <x v="3"/>
    <x v="1329"/>
    <b v="0"/>
    <n v="9"/>
    <b v="0"/>
    <x v="2"/>
    <x v="8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s v="US"/>
    <s v="USD"/>
    <n v="1467432000"/>
    <n v="1464763109"/>
    <x v="2"/>
    <x v="1330"/>
    <b v="0"/>
    <n v="50"/>
    <b v="0"/>
    <x v="2"/>
    <x v="8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s v="US"/>
    <s v="USD"/>
    <n v="1471435554"/>
    <n v="1468843554"/>
    <x v="2"/>
    <x v="1331"/>
    <b v="0"/>
    <n v="34"/>
    <b v="0"/>
    <x v="2"/>
    <x v="8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s v="CH"/>
    <s v="CHF"/>
    <n v="1485480408"/>
    <n v="1482888408"/>
    <x v="2"/>
    <x v="1332"/>
    <b v="0"/>
    <n v="0"/>
    <b v="0"/>
    <x v="2"/>
    <x v="8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s v="AU"/>
    <s v="AUD"/>
    <n v="1405478025"/>
    <n v="1402886025"/>
    <x v="3"/>
    <x v="1333"/>
    <b v="0"/>
    <n v="0"/>
    <b v="0"/>
    <x v="2"/>
    <x v="8"/>
  </r>
  <r>
    <n v="1334"/>
    <s v="My TUSK â„¢ (Telephone Utility Support Kit!) (Canceled)"/>
    <s v="A wearable device that allows you to dock and operate your phone hands-free anywhere and everywhere!"/>
    <x v="242"/>
    <n v="14303"/>
    <x v="1"/>
    <s v="US"/>
    <s v="USD"/>
    <n v="1457721287"/>
    <n v="1455129287"/>
    <x v="2"/>
    <x v="1334"/>
    <b v="0"/>
    <n v="276"/>
    <b v="0"/>
    <x v="2"/>
    <x v="8"/>
  </r>
  <r>
    <n v="1335"/>
    <s v="UB Fit (Canceled)"/>
    <s v="Dial up your performance with UB Fit: 1st wearable resistance technology that allows you to tone muscles while doing a cardio workout"/>
    <x v="31"/>
    <n v="4940"/>
    <x v="1"/>
    <s v="US"/>
    <s v="USD"/>
    <n v="1449354502"/>
    <n v="1446762502"/>
    <x v="0"/>
    <x v="1335"/>
    <b v="0"/>
    <n v="16"/>
    <b v="0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s v="US"/>
    <s v="USD"/>
    <n v="1418849028"/>
    <n v="1415825028"/>
    <x v="3"/>
    <x v="1336"/>
    <b v="0"/>
    <n v="224"/>
    <b v="0"/>
    <x v="2"/>
    <x v="8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s v="US"/>
    <s v="USD"/>
    <n v="1488549079"/>
    <n v="1485957079"/>
    <x v="1"/>
    <x v="1337"/>
    <b v="0"/>
    <n v="140"/>
    <b v="0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s v="US"/>
    <s v="USD"/>
    <n v="1438543033"/>
    <n v="1435951033"/>
    <x v="0"/>
    <x v="1338"/>
    <b v="0"/>
    <n v="15"/>
    <b v="0"/>
    <x v="2"/>
    <x v="8"/>
  </r>
  <r>
    <n v="1339"/>
    <s v="Linkoo (Canceled)"/>
    <s v="World's Smallest customizable Phone &amp; GPS Watch for kids !"/>
    <x v="63"/>
    <n v="3317"/>
    <x v="1"/>
    <s v="US"/>
    <s v="USD"/>
    <n v="1418056315"/>
    <n v="1414164715"/>
    <x v="3"/>
    <x v="1339"/>
    <b v="0"/>
    <n v="37"/>
    <b v="0"/>
    <x v="2"/>
    <x v="8"/>
  </r>
  <r>
    <n v="1340"/>
    <s v="Glass Designs (Canceled)"/>
    <s v="I would like to make nicer, more stylish looking frames for the Google Glass using 3D printing technology."/>
    <x v="243"/>
    <n v="0"/>
    <x v="1"/>
    <s v="US"/>
    <s v="USD"/>
    <n v="1408112253"/>
    <n v="1405520253"/>
    <x v="3"/>
    <x v="1340"/>
    <b v="0"/>
    <n v="0"/>
    <b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s v="GB"/>
    <s v="GBP"/>
    <n v="1475333917"/>
    <n v="1472569117"/>
    <x v="2"/>
    <x v="1341"/>
    <b v="0"/>
    <n v="46"/>
    <b v="0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s v="US"/>
    <s v="USD"/>
    <n v="1437161739"/>
    <n v="1434569739"/>
    <x v="0"/>
    <x v="1342"/>
    <b v="0"/>
    <n v="1"/>
    <b v="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s v="US"/>
    <s v="USD"/>
    <n v="1471579140"/>
    <n v="1466512683"/>
    <x v="2"/>
    <x v="1343"/>
    <b v="0"/>
    <n v="323"/>
    <b v="0"/>
    <x v="2"/>
    <x v="8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s v="CA"/>
    <s v="CAD"/>
    <n v="1467313039"/>
    <n v="1464807439"/>
    <x v="2"/>
    <x v="1344"/>
    <b v="0"/>
    <n v="139"/>
    <b v="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s v="US"/>
    <s v="USD"/>
    <n v="1405366359"/>
    <n v="1402342359"/>
    <x v="3"/>
    <x v="1345"/>
    <b v="0"/>
    <n v="7"/>
    <b v="1"/>
    <x v="3"/>
    <x v="9"/>
  </r>
  <r>
    <n v="1346"/>
    <s v="Anthology of Stories from LGBT Nepal"/>
    <s v="An anthology of nonfiction stories written by Nepal's Lesbian, Gay, Bisexual, and Transgender (LGBT) community."/>
    <x v="244"/>
    <n v="7219"/>
    <x v="0"/>
    <s v="US"/>
    <s v="USD"/>
    <n v="1372297751"/>
    <n v="1369705751"/>
    <x v="4"/>
    <x v="1346"/>
    <b v="0"/>
    <n v="149"/>
    <b v="1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s v="US"/>
    <s v="USD"/>
    <n v="1425741525"/>
    <n v="1423149525"/>
    <x v="0"/>
    <x v="1347"/>
    <b v="0"/>
    <n v="31"/>
    <b v="1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s v="US"/>
    <s v="USD"/>
    <n v="1418904533"/>
    <n v="1416485333"/>
    <x v="3"/>
    <x v="1348"/>
    <b v="0"/>
    <n v="26"/>
    <b v="1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s v="CA"/>
    <s v="CAD"/>
    <n v="1450249140"/>
    <n v="1447055935"/>
    <x v="0"/>
    <x v="1349"/>
    <b v="0"/>
    <n v="172"/>
    <b v="1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s v="US"/>
    <s v="USD"/>
    <n v="1451089134"/>
    <n v="1448497134"/>
    <x v="0"/>
    <x v="1350"/>
    <b v="0"/>
    <n v="78"/>
    <b v="1"/>
    <x v="3"/>
    <x v="9"/>
  </r>
  <r>
    <n v="1351"/>
    <s v="Purpose: Your Journey To Find Meaning"/>
    <s v="Discover your purpose, live a more fulfilling life, leave a positive footprint on society."/>
    <x v="22"/>
    <n v="20253"/>
    <x v="0"/>
    <s v="US"/>
    <s v="USD"/>
    <n v="1455299144"/>
    <n v="1452707144"/>
    <x v="2"/>
    <x v="1351"/>
    <b v="0"/>
    <n v="120"/>
    <b v="1"/>
    <x v="3"/>
    <x v="9"/>
  </r>
  <r>
    <n v="1352"/>
    <s v="Will's SmileBook Project"/>
    <s v="An important book, based on research, to make you and your learners smile again. Better smile sheets, better feedback, better learning!"/>
    <x v="3"/>
    <n v="13614"/>
    <x v="0"/>
    <s v="US"/>
    <s v="USD"/>
    <n v="1441425540"/>
    <n v="1436968366"/>
    <x v="0"/>
    <x v="1352"/>
    <b v="0"/>
    <n v="227"/>
    <b v="1"/>
    <x v="3"/>
    <x v="9"/>
  </r>
  <r>
    <n v="1353"/>
    <s v="Finish The Script! - A College Writing Course in Book Form"/>
    <s v="A book that teaches aspiring writers how to get from a basic idea to a fully rewritten screenplay."/>
    <x v="28"/>
    <n v="1336"/>
    <x v="0"/>
    <s v="US"/>
    <s v="USD"/>
    <n v="1362960000"/>
    <n v="1359946188"/>
    <x v="4"/>
    <x v="1353"/>
    <b v="0"/>
    <n v="42"/>
    <b v="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s v="GB"/>
    <s v="GBP"/>
    <n v="1465672979"/>
    <n v="1463080979"/>
    <x v="2"/>
    <x v="1354"/>
    <b v="0"/>
    <n v="64"/>
    <b v="1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s v="GB"/>
    <s v="GBP"/>
    <n v="1354269600"/>
    <n v="1351663605"/>
    <x v="5"/>
    <x v="1355"/>
    <b v="0"/>
    <n v="121"/>
    <b v="1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s v="US"/>
    <s v="USD"/>
    <n v="1372985760"/>
    <n v="1370393760"/>
    <x v="4"/>
    <x v="1356"/>
    <b v="0"/>
    <n v="87"/>
    <b v="1"/>
    <x v="3"/>
    <x v="9"/>
  </r>
  <r>
    <n v="1357"/>
    <s v="Becoming Alicia"/>
    <s v="The search for identity leads one young woman to Mexico, where she follows her grandfather's journey back to America."/>
    <x v="13"/>
    <n v="2506"/>
    <x v="0"/>
    <s v="US"/>
    <s v="USD"/>
    <n v="1362117540"/>
    <n v="1359587137"/>
    <x v="4"/>
    <x v="1357"/>
    <b v="0"/>
    <n v="65"/>
    <b v="1"/>
    <x v="3"/>
    <x v="9"/>
  </r>
  <r>
    <n v="1358"/>
    <s v="The Masada Story Project"/>
    <s v="I am working on a book about what people do when they visit Masada, an ancient fortress in the Judean desert."/>
    <x v="9"/>
    <n v="3350"/>
    <x v="0"/>
    <s v="US"/>
    <s v="USD"/>
    <n v="1309009323"/>
    <n v="1306417323"/>
    <x v="6"/>
    <x v="1358"/>
    <b v="0"/>
    <n v="49"/>
    <b v="1"/>
    <x v="3"/>
    <x v="9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s v="US"/>
    <s v="USD"/>
    <n v="1309980790"/>
    <n v="1304623990"/>
    <x v="6"/>
    <x v="1359"/>
    <b v="0"/>
    <n v="19"/>
    <b v="1"/>
    <x v="3"/>
    <x v="9"/>
  </r>
  <r>
    <n v="1360"/>
    <s v="So Bad, It's Good! - A Book of Bad Movies"/>
    <s v="So Bad, It's Good! is a guide to finding the best films for your bad movie night."/>
    <x v="15"/>
    <n v="2598"/>
    <x v="0"/>
    <s v="US"/>
    <s v="USD"/>
    <n v="1343943420"/>
    <n v="1341524220"/>
    <x v="5"/>
    <x v="1360"/>
    <b v="0"/>
    <n v="81"/>
    <b v="1"/>
    <x v="3"/>
    <x v="9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s v="GB"/>
    <s v="GBP"/>
    <n v="1403370772"/>
    <n v="1400778772"/>
    <x v="3"/>
    <x v="1361"/>
    <b v="0"/>
    <n v="264"/>
    <b v="1"/>
    <x v="3"/>
    <x v="9"/>
  </r>
  <r>
    <n v="1362"/>
    <s v="A Fantastic Affair: Karl Barth in America 1962â€“Research"/>
    <s v="The never-before-told story of Karl Barth's (first and only) journey to the United States in 1962."/>
    <x v="28"/>
    <n v="1091"/>
    <x v="0"/>
    <s v="US"/>
    <s v="USD"/>
    <n v="1378592731"/>
    <n v="1373408731"/>
    <x v="4"/>
    <x v="1362"/>
    <b v="0"/>
    <n v="25"/>
    <b v="1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s v="US"/>
    <s v="USD"/>
    <n v="1455523140"/>
    <n v="1453925727"/>
    <x v="2"/>
    <x v="1363"/>
    <b v="0"/>
    <n v="5"/>
    <b v="1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s v="DK"/>
    <s v="DKK"/>
    <n v="1420648906"/>
    <n v="1415464906"/>
    <x v="3"/>
    <x v="1364"/>
    <b v="0"/>
    <n v="144"/>
    <b v="1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s v="US"/>
    <s v="USD"/>
    <n v="1426523752"/>
    <n v="1423935352"/>
    <x v="0"/>
    <x v="1365"/>
    <b v="0"/>
    <n v="92"/>
    <b v="1"/>
    <x v="4"/>
    <x v="11"/>
  </r>
  <r>
    <n v="1366"/>
    <s v="Kick It! A Tribute to the A.K.s"/>
    <s v="A musical memorial for Alexi Petersen."/>
    <x v="51"/>
    <n v="9486.69"/>
    <x v="0"/>
    <s v="US"/>
    <s v="USD"/>
    <n v="1417049663"/>
    <n v="1413158063"/>
    <x v="3"/>
    <x v="1366"/>
    <b v="0"/>
    <n v="147"/>
    <b v="1"/>
    <x v="4"/>
    <x v="11"/>
  </r>
  <r>
    <n v="1367"/>
    <s v="House of Rabbits  - &quot;Songs of Charivari&quot;"/>
    <s v="House of Rabbits are recording our full-length, debut album! Support independent music, receive great rewards!"/>
    <x v="10"/>
    <n v="5713"/>
    <x v="0"/>
    <s v="US"/>
    <s v="USD"/>
    <n v="1447463050"/>
    <n v="1444867450"/>
    <x v="0"/>
    <x v="1367"/>
    <b v="0"/>
    <n v="90"/>
    <b v="1"/>
    <x v="4"/>
    <x v="11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s v="US"/>
    <s v="USD"/>
    <n v="1434342894"/>
    <n v="1432269294"/>
    <x v="0"/>
    <x v="1368"/>
    <b v="0"/>
    <n v="87"/>
    <b v="1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s v="US"/>
    <s v="USD"/>
    <n v="1397225746"/>
    <n v="1394633746"/>
    <x v="3"/>
    <x v="1369"/>
    <b v="0"/>
    <n v="406"/>
    <b v="1"/>
    <x v="4"/>
    <x v="11"/>
  </r>
  <r>
    <n v="1370"/>
    <s v="Food On You presents Baby's First Parental Advisory"/>
    <s v="Songs about the first year of parenthood, often inappropriate for children"/>
    <x v="15"/>
    <n v="1555"/>
    <x v="0"/>
    <s v="US"/>
    <s v="USD"/>
    <n v="1381881890"/>
    <n v="1380585890"/>
    <x v="4"/>
    <x v="1370"/>
    <b v="0"/>
    <n v="20"/>
    <b v="1"/>
    <x v="4"/>
    <x v="11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s v="US"/>
    <s v="USD"/>
    <n v="1431022342"/>
    <n v="1428430342"/>
    <x v="0"/>
    <x v="1371"/>
    <b v="0"/>
    <n v="70"/>
    <b v="1"/>
    <x v="4"/>
    <x v="11"/>
  </r>
  <r>
    <n v="1372"/>
    <s v="Ted Lukas &amp; the Misled new CD - &quot;FEED&quot;"/>
    <s v="Please help us raise funds to press our new CD!"/>
    <x v="2"/>
    <n v="620"/>
    <x v="0"/>
    <s v="US"/>
    <s v="USD"/>
    <n v="1342115132"/>
    <n v="1339523132"/>
    <x v="5"/>
    <x v="1372"/>
    <b v="0"/>
    <n v="16"/>
    <b v="1"/>
    <x v="4"/>
    <x v="11"/>
  </r>
  <r>
    <n v="1373"/>
    <s v="Broccoli Samurai: Tour Van or Bust!"/>
    <s v="Help Broccoli Samurai raise money to get a new van and continue bringing you the jams!"/>
    <x v="3"/>
    <n v="10501"/>
    <x v="0"/>
    <s v="US"/>
    <s v="USD"/>
    <n v="1483138233"/>
    <n v="1480546233"/>
    <x v="2"/>
    <x v="1373"/>
    <b v="0"/>
    <n v="52"/>
    <b v="1"/>
    <x v="4"/>
    <x v="11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s v="US"/>
    <s v="USD"/>
    <n v="1458874388"/>
    <n v="1456285988"/>
    <x v="2"/>
    <x v="1374"/>
    <b v="0"/>
    <n v="66"/>
    <b v="1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s v="FR"/>
    <s v="EUR"/>
    <n v="1484444119"/>
    <n v="1481852119"/>
    <x v="2"/>
    <x v="1375"/>
    <b v="0"/>
    <n v="109"/>
    <b v="1"/>
    <x v="4"/>
    <x v="11"/>
  </r>
  <r>
    <n v="1376"/>
    <s v="Dead Pirates / HIGHMARE LP 2nd pressing"/>
    <s v="Dead Pirates are planning a second pressing of HIGHMARE LP, who wants one ?"/>
    <x v="250"/>
    <n v="9342"/>
    <x v="0"/>
    <s v="GB"/>
    <s v="GBP"/>
    <n v="1480784606"/>
    <n v="1478189006"/>
    <x v="2"/>
    <x v="1376"/>
    <b v="0"/>
    <n v="168"/>
    <b v="1"/>
    <x v="4"/>
    <x v="11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s v="US"/>
    <s v="USD"/>
    <n v="1486095060"/>
    <n v="1484198170"/>
    <x v="1"/>
    <x v="1377"/>
    <b v="0"/>
    <n v="31"/>
    <b v="1"/>
    <x v="4"/>
    <x v="11"/>
  </r>
  <r>
    <n v="1378"/>
    <s v="SIX BY SEVEN"/>
    <s v="A psychedelic post rock masterpiece!"/>
    <x v="13"/>
    <n v="4067"/>
    <x v="0"/>
    <s v="GB"/>
    <s v="GBP"/>
    <n v="1470075210"/>
    <n v="1468779210"/>
    <x v="2"/>
    <x v="1378"/>
    <b v="0"/>
    <n v="133"/>
    <b v="1"/>
    <x v="4"/>
    <x v="11"/>
  </r>
  <r>
    <n v="1379"/>
    <s v="J. Walter Makes a Record"/>
    <s v="---------The long-awaited debut full-length from Justin Ruddy--------"/>
    <x v="3"/>
    <n v="11160"/>
    <x v="0"/>
    <s v="US"/>
    <s v="USD"/>
    <n v="1433504876"/>
    <n v="1430912876"/>
    <x v="0"/>
    <x v="1379"/>
    <b v="0"/>
    <n v="151"/>
    <b v="1"/>
    <x v="4"/>
    <x v="11"/>
  </r>
  <r>
    <n v="1380"/>
    <s v="BARNFEST 2015"/>
    <s v="A DIY MUSIC FESTIVAL FROM ST. LOUIS MO! Bands make their own festival, help make it legit!"/>
    <x v="251"/>
    <n v="106"/>
    <x v="0"/>
    <s v="US"/>
    <s v="USD"/>
    <n v="1433815200"/>
    <n v="1431886706"/>
    <x v="0"/>
    <x v="1380"/>
    <b v="0"/>
    <n v="5"/>
    <b v="1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s v="US"/>
    <s v="USD"/>
    <n v="1482988125"/>
    <n v="1480396125"/>
    <x v="2"/>
    <x v="1381"/>
    <b v="0"/>
    <n v="73"/>
    <b v="1"/>
    <x v="4"/>
    <x v="11"/>
  </r>
  <r>
    <n v="1382"/>
    <s v="The Floorwalkers New Album!"/>
    <s v="We're making a new record -- independently! We've got some great new songs we're really excited to bring to you!"/>
    <x v="6"/>
    <n v="8349"/>
    <x v="0"/>
    <s v="US"/>
    <s v="USD"/>
    <n v="1367867536"/>
    <n v="1365275536"/>
    <x v="4"/>
    <x v="1382"/>
    <b v="0"/>
    <n v="148"/>
    <b v="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s v="CA"/>
    <s v="CAD"/>
    <n v="1482457678"/>
    <n v="1480729678"/>
    <x v="2"/>
    <x v="1383"/>
    <b v="0"/>
    <n v="93"/>
    <b v="1"/>
    <x v="4"/>
    <x v="11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s v="US"/>
    <s v="USD"/>
    <n v="1436117922"/>
    <n v="1433525922"/>
    <x v="0"/>
    <x v="1384"/>
    <b v="0"/>
    <n v="63"/>
    <b v="1"/>
    <x v="4"/>
    <x v="11"/>
  </r>
  <r>
    <n v="1385"/>
    <s v="Chi Might Project"/>
    <s v="Musicians, singers &amp; songwriters from all over the world collaborate via YouTube in order to create an amazing album!"/>
    <x v="6"/>
    <n v="8832.49"/>
    <x v="0"/>
    <s v="DE"/>
    <s v="EUR"/>
    <n v="1461931860"/>
    <n v="1457109121"/>
    <x v="2"/>
    <x v="1385"/>
    <b v="0"/>
    <n v="134"/>
    <b v="1"/>
    <x v="4"/>
    <x v="11"/>
  </r>
  <r>
    <n v="1386"/>
    <s v="MALTESE CROSS: The First Album"/>
    <s v="We are a classic hard rock/heavy metal band just trying to keep rock alive!"/>
    <x v="44"/>
    <n v="875"/>
    <x v="0"/>
    <s v="US"/>
    <s v="USD"/>
    <n v="1438183889"/>
    <n v="1435591889"/>
    <x v="0"/>
    <x v="1386"/>
    <b v="0"/>
    <n v="14"/>
    <b v="1"/>
    <x v="4"/>
    <x v="11"/>
  </r>
  <r>
    <n v="1387"/>
    <s v="FAMILY BUSINESS KICKSTARTER"/>
    <s v="Less than one week to PLEDGE YOUR SUPPORT for THE FAMILY BUSINESS as the band raises funds for the next full length rock album."/>
    <x v="23"/>
    <n v="5465"/>
    <x v="0"/>
    <s v="US"/>
    <s v="USD"/>
    <n v="1433305800"/>
    <n v="1430604395"/>
    <x v="0"/>
    <x v="1387"/>
    <b v="0"/>
    <n v="78"/>
    <b v="1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s v="US"/>
    <s v="USD"/>
    <n v="1476720840"/>
    <n v="1474469117"/>
    <x v="2"/>
    <x v="1388"/>
    <b v="0"/>
    <n v="112"/>
    <b v="1"/>
    <x v="4"/>
    <x v="11"/>
  </r>
  <r>
    <n v="1389"/>
    <s v="Pre-order DANCEHALL's first record!!!"/>
    <s v="Help fund the pressing of DANCEHALL's first record by pre-ordering it in advance!!!"/>
    <x v="2"/>
    <n v="727"/>
    <x v="0"/>
    <s v="GB"/>
    <s v="GBP"/>
    <n v="1471087957"/>
    <n v="1468495957"/>
    <x v="2"/>
    <x v="1389"/>
    <b v="0"/>
    <n v="34"/>
    <b v="1"/>
    <x v="4"/>
    <x v="11"/>
  </r>
  <r>
    <n v="1390"/>
    <s v="New Music Video/Artist Development"/>
    <s v="Breakout Artist Management will be working with us on a brand new music video and we need your help!"/>
    <x v="70"/>
    <n v="3055"/>
    <x v="0"/>
    <s v="US"/>
    <s v="USD"/>
    <n v="1430154720"/>
    <n v="1427224606"/>
    <x v="0"/>
    <x v="1390"/>
    <b v="0"/>
    <n v="19"/>
    <b v="1"/>
    <x v="4"/>
    <x v="11"/>
  </r>
  <r>
    <n v="1391"/>
    <s v="Rules and Regulations"/>
    <s v="With the money donated through this project we intend on investing in sound equipment for live shows"/>
    <x v="2"/>
    <n v="551"/>
    <x v="0"/>
    <s v="US"/>
    <s v="USD"/>
    <n v="1440219540"/>
    <n v="1436369818"/>
    <x v="0"/>
    <x v="1391"/>
    <b v="0"/>
    <n v="13"/>
    <b v="1"/>
    <x v="4"/>
    <x v="11"/>
  </r>
  <r>
    <n v="1392"/>
    <s v="Telesomniac's Debut Album"/>
    <s v="Telesomniac is a rock band from Provo, UT releasing their debut album Thirty-One Flashes in the Dark."/>
    <x v="30"/>
    <n v="2841"/>
    <x v="0"/>
    <s v="US"/>
    <s v="USD"/>
    <n v="1456976586"/>
    <n v="1454298186"/>
    <x v="2"/>
    <x v="1392"/>
    <b v="0"/>
    <n v="104"/>
    <b v="1"/>
    <x v="4"/>
    <x v="11"/>
  </r>
  <r>
    <n v="1393"/>
    <s v="WolfHunt | Social Commentary Rock Project"/>
    <s v="Rock n' Roll tales of our times"/>
    <x v="3"/>
    <n v="10235"/>
    <x v="0"/>
    <s v="US"/>
    <s v="USD"/>
    <n v="1470068523"/>
    <n v="1467476523"/>
    <x v="2"/>
    <x v="1393"/>
    <b v="0"/>
    <n v="52"/>
    <b v="1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s v="US"/>
    <s v="USD"/>
    <n v="1488337200"/>
    <n v="1484623726"/>
    <x v="1"/>
    <x v="1394"/>
    <b v="0"/>
    <n v="17"/>
    <b v="1"/>
    <x v="4"/>
    <x v="11"/>
  </r>
  <r>
    <n v="1395"/>
    <s v="Quiet Oaks Full Length Album"/>
    <s v="Help Quiet Oaks record their debut album!!!"/>
    <x v="8"/>
    <n v="3916"/>
    <x v="0"/>
    <s v="US"/>
    <s v="USD"/>
    <n v="1484430481"/>
    <n v="1481838481"/>
    <x v="2"/>
    <x v="1395"/>
    <b v="0"/>
    <n v="82"/>
    <b v="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s v="US"/>
    <s v="USD"/>
    <n v="1423871882"/>
    <n v="1421279882"/>
    <x v="0"/>
    <x v="1396"/>
    <b v="0"/>
    <n v="73"/>
    <b v="1"/>
    <x v="4"/>
    <x v="11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s v="US"/>
    <s v="USD"/>
    <n v="1477603140"/>
    <n v="1475013710"/>
    <x v="2"/>
    <x v="1397"/>
    <b v="0"/>
    <n v="158"/>
    <b v="1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s v="US"/>
    <s v="USD"/>
    <n v="1467752334"/>
    <n v="1465160334"/>
    <x v="2"/>
    <x v="1398"/>
    <b v="0"/>
    <n v="65"/>
    <b v="1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s v="US"/>
    <s v="USD"/>
    <n v="1412640373"/>
    <n v="1410048373"/>
    <x v="3"/>
    <x v="1399"/>
    <b v="0"/>
    <n v="184"/>
    <b v="1"/>
    <x v="4"/>
    <x v="11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s v="GB"/>
    <s v="GBP"/>
    <n v="1465709400"/>
    <n v="1462695073"/>
    <x v="2"/>
    <x v="1400"/>
    <b v="0"/>
    <n v="34"/>
    <b v="1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s v="US"/>
    <s v="USD"/>
    <n v="1369612474"/>
    <n v="1367798074"/>
    <x v="4"/>
    <x v="1401"/>
    <b v="0"/>
    <n v="240"/>
    <b v="1"/>
    <x v="4"/>
    <x v="11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s v="GB"/>
    <s v="GBP"/>
    <n v="1430439411"/>
    <n v="1425259011"/>
    <x v="0"/>
    <x v="1402"/>
    <b v="0"/>
    <n v="113"/>
    <b v="1"/>
    <x v="4"/>
    <x v="11"/>
  </r>
  <r>
    <n v="1403"/>
    <s v="Gregorian Rock"/>
    <s v="Gregorian Rock merges Gregorian chant with modern music. It is serene, yet pummeling. It's not for everyone, but it might be for you."/>
    <x v="23"/>
    <n v="4103"/>
    <x v="0"/>
    <s v="US"/>
    <s v="USD"/>
    <n v="1374802235"/>
    <n v="1372210235"/>
    <x v="4"/>
    <x v="1403"/>
    <b v="0"/>
    <n v="66"/>
    <b v="1"/>
    <x v="4"/>
    <x v="11"/>
  </r>
  <r>
    <n v="1404"/>
    <s v="3 Men and a Book"/>
    <s v="Translation &amp; publication of possibly the most famous piece of English literature - Act II Scene II of Romeo and Juliet into txt-speak."/>
    <x v="107"/>
    <n v="241"/>
    <x v="2"/>
    <s v="GB"/>
    <s v="GBP"/>
    <n v="1424607285"/>
    <n v="1422447285"/>
    <x v="0"/>
    <x v="1404"/>
    <b v="1"/>
    <n v="5"/>
    <b v="0"/>
    <x v="3"/>
    <x v="22"/>
  </r>
  <r>
    <n v="1405"/>
    <s v="The Bible translated into Emoticons"/>
    <s v="Will more people read the Bible if it were translated into Emoticons?"/>
    <x v="31"/>
    <n v="105"/>
    <x v="2"/>
    <s v="US"/>
    <s v="USD"/>
    <n v="1417195201"/>
    <n v="1414599601"/>
    <x v="3"/>
    <x v="1405"/>
    <b v="1"/>
    <n v="17"/>
    <b v="0"/>
    <x v="3"/>
    <x v="22"/>
  </r>
  <r>
    <n v="1406"/>
    <s v="Man Down! Translation project"/>
    <s v="The White coat and the battle dress uniform"/>
    <x v="14"/>
    <n v="15"/>
    <x v="2"/>
    <s v="IT"/>
    <s v="EUR"/>
    <n v="1449914400"/>
    <n v="1445336607"/>
    <x v="0"/>
    <x v="1406"/>
    <b v="0"/>
    <n v="3"/>
    <b v="0"/>
    <x v="3"/>
    <x v="22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s v="US"/>
    <s v="USD"/>
    <n v="1407847978"/>
    <n v="1405687978"/>
    <x v="3"/>
    <x v="1407"/>
    <b v="0"/>
    <n v="2"/>
    <b v="0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s v="GB"/>
    <s v="GBP"/>
    <n v="1447451756"/>
    <n v="1444856156"/>
    <x v="0"/>
    <x v="1408"/>
    <b v="0"/>
    <n v="6"/>
    <b v="0"/>
    <x v="3"/>
    <x v="22"/>
  </r>
  <r>
    <n v="1409"/>
    <s v="Modern Literal Torah Translation: Genesis"/>
    <s v="Modern Literal Translation of the 1st Book of the Torah in English and Russian with sub-linear and interlinear layout."/>
    <x v="23"/>
    <n v="0"/>
    <x v="2"/>
    <s v="US"/>
    <s v="USD"/>
    <n v="1420085535"/>
    <n v="1414897935"/>
    <x v="3"/>
    <x v="1409"/>
    <b v="0"/>
    <n v="0"/>
    <b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s v="IT"/>
    <s v="EUR"/>
    <n v="1464939520"/>
    <n v="1461051520"/>
    <x v="2"/>
    <x v="1410"/>
    <b v="0"/>
    <n v="1"/>
    <b v="0"/>
    <x v="3"/>
    <x v="22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s v="GB"/>
    <s v="GBP"/>
    <n v="1423185900"/>
    <n v="1420766700"/>
    <x v="0"/>
    <x v="1411"/>
    <b v="0"/>
    <n v="3"/>
    <b v="0"/>
    <x v="3"/>
    <x v="22"/>
  </r>
  <r>
    <n v="1412"/>
    <s v="For overseas shogi fans! Shogi novel translation project"/>
    <s v="â€œClimbing Silver!â€- An English translation of the Young Adult Shogi novella"/>
    <x v="39"/>
    <n v="320"/>
    <x v="2"/>
    <s v="US"/>
    <s v="USD"/>
    <n v="1417656699"/>
    <n v="1415064699"/>
    <x v="3"/>
    <x v="1412"/>
    <b v="0"/>
    <n v="13"/>
    <b v="0"/>
    <x v="3"/>
    <x v="22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s v="IT"/>
    <s v="EUR"/>
    <n v="1455964170"/>
    <n v="1450780170"/>
    <x v="0"/>
    <x v="1413"/>
    <b v="0"/>
    <n v="1"/>
    <b v="0"/>
    <x v="3"/>
    <x v="22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s v="US"/>
    <s v="USD"/>
    <n v="1483423467"/>
    <n v="1480831467"/>
    <x v="2"/>
    <x v="1414"/>
    <b v="0"/>
    <n v="1"/>
    <b v="0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s v="US"/>
    <s v="USD"/>
    <n v="1439741591"/>
    <n v="1436285591"/>
    <x v="0"/>
    <x v="1415"/>
    <b v="0"/>
    <n v="9"/>
    <b v="0"/>
    <x v="3"/>
    <x v="22"/>
  </r>
  <r>
    <n v="1416"/>
    <s v="Glenn's  little book of  quotes"/>
    <s v="glenn's  book of quotes is designed to give the readers a thought for the day , lighten the mood  and put a smile  on their faces."/>
    <x v="63"/>
    <n v="0"/>
    <x v="2"/>
    <s v="US"/>
    <s v="USD"/>
    <n v="1448147619"/>
    <n v="1445552019"/>
    <x v="0"/>
    <x v="1416"/>
    <b v="0"/>
    <n v="0"/>
    <b v="0"/>
    <x v="3"/>
    <x v="22"/>
  </r>
  <r>
    <n v="1417"/>
    <s v="Digitizing 8 Rare Siddha Yoga Books"/>
    <s v="Digitization of 8 rare Siddha Yoga books written by a Yogi - coming in the lineage of Sri Sri Sri Sadhasiva Brahmendra himself!"/>
    <x v="37"/>
    <n v="55"/>
    <x v="2"/>
    <s v="US"/>
    <s v="USD"/>
    <n v="1442315460"/>
    <n v="1439696174"/>
    <x v="0"/>
    <x v="1417"/>
    <b v="0"/>
    <n v="2"/>
    <b v="0"/>
    <x v="3"/>
    <x v="22"/>
  </r>
  <r>
    <n v="1418"/>
    <s v="Realidades del Hombre"/>
    <s v="Â¿Y si hubiera una camino intermedio entre ciencia y religion?_x000a_Descubre la respuesta ayudando a publicar y traducir este libro."/>
    <x v="9"/>
    <n v="6"/>
    <x v="2"/>
    <s v="ES"/>
    <s v="EUR"/>
    <n v="1456397834"/>
    <n v="1453805834"/>
    <x v="2"/>
    <x v="1418"/>
    <b v="0"/>
    <n v="1"/>
    <b v="0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s v="US"/>
    <s v="USD"/>
    <n v="1476010619"/>
    <n v="1473418619"/>
    <x v="2"/>
    <x v="1419"/>
    <b v="0"/>
    <n v="10"/>
    <b v="0"/>
    <x v="3"/>
    <x v="22"/>
  </r>
  <r>
    <n v="1420"/>
    <s v="Shakespeare in the Hood - Romeo and Juliet"/>
    <s v="Help me butcher Shakespeare in a satirical fashion."/>
    <x v="252"/>
    <n v="3"/>
    <x v="2"/>
    <s v="US"/>
    <s v="USD"/>
    <n v="1467129686"/>
    <n v="1464969686"/>
    <x v="2"/>
    <x v="1420"/>
    <b v="0"/>
    <n v="3"/>
    <b v="0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s v="SE"/>
    <s v="SEK"/>
    <n v="1423432709"/>
    <n v="1420840709"/>
    <x v="0"/>
    <x v="1421"/>
    <b v="0"/>
    <n v="2"/>
    <b v="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s v="NZ"/>
    <s v="NZD"/>
    <n v="1474436704"/>
    <n v="1471844704"/>
    <x v="2"/>
    <x v="1422"/>
    <b v="0"/>
    <n v="2"/>
    <b v="0"/>
    <x v="3"/>
    <x v="22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s v="AU"/>
    <s v="AUD"/>
    <n v="1451637531"/>
    <n v="1449045531"/>
    <x v="0"/>
    <x v="1423"/>
    <b v="0"/>
    <n v="1"/>
    <b v="0"/>
    <x v="3"/>
    <x v="22"/>
  </r>
  <r>
    <n v="1424"/>
    <s v="Subway Mantras"/>
    <s v="A short book of practical mantras that can be used every day of the week. Mantras are cogwheels of universal engines."/>
    <x v="51"/>
    <n v="1527"/>
    <x v="2"/>
    <s v="US"/>
    <s v="USD"/>
    <n v="1479233602"/>
    <n v="1478106802"/>
    <x v="2"/>
    <x v="1424"/>
    <b v="0"/>
    <n v="14"/>
    <b v="0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s v="US"/>
    <s v="USD"/>
    <n v="1430276959"/>
    <n v="1427684959"/>
    <x v="0"/>
    <x v="1425"/>
    <b v="0"/>
    <n v="0"/>
    <b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s v="DE"/>
    <s v="EUR"/>
    <n v="1440408120"/>
    <n v="1435224120"/>
    <x v="0"/>
    <x v="1426"/>
    <b v="0"/>
    <n v="0"/>
    <b v="0"/>
    <x v="3"/>
    <x v="22"/>
  </r>
  <r>
    <n v="1427"/>
    <s v="WHAT CAN I DO?..."/>
    <s v="The book with advices that can save many lives._x000a_You will find here many case studies, extreme situations and solutions."/>
    <x v="10"/>
    <n v="419"/>
    <x v="2"/>
    <s v="DE"/>
    <s v="EUR"/>
    <n v="1474230385"/>
    <n v="1471638385"/>
    <x v="2"/>
    <x v="1427"/>
    <b v="0"/>
    <n v="4"/>
    <b v="0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s v="ES"/>
    <s v="EUR"/>
    <n v="1459584417"/>
    <n v="1456996017"/>
    <x v="2"/>
    <x v="1428"/>
    <b v="0"/>
    <n v="3"/>
    <b v="0"/>
    <x v="3"/>
    <x v="22"/>
  </r>
  <r>
    <n v="1429"/>
    <s v="10 P.M."/>
    <s v="A guy in his 30's tries to live his &quot;American Dream&quot;, but quickly it turns into a nightmare. (A Novel)"/>
    <x v="3"/>
    <n v="0"/>
    <x v="2"/>
    <s v="US"/>
    <s v="USD"/>
    <n v="1428629242"/>
    <n v="1426037242"/>
    <x v="0"/>
    <x v="1429"/>
    <b v="0"/>
    <n v="0"/>
    <b v="0"/>
    <x v="3"/>
    <x v="22"/>
  </r>
  <r>
    <n v="1430"/>
    <s v="Esoteric Project Management"/>
    <s v="Profesional translation and publishing of the book on unique synthesis of project management and meditation"/>
    <x v="10"/>
    <n v="403"/>
    <x v="2"/>
    <s v="US"/>
    <s v="USD"/>
    <n v="1419017488"/>
    <n v="1416339088"/>
    <x v="3"/>
    <x v="1430"/>
    <b v="0"/>
    <n v="5"/>
    <b v="0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s v="US"/>
    <s v="USD"/>
    <n v="1448517816"/>
    <n v="1445922216"/>
    <x v="0"/>
    <x v="1431"/>
    <b v="0"/>
    <n v="47"/>
    <b v="0"/>
    <x v="3"/>
    <x v="22"/>
  </r>
  <r>
    <n v="1432"/>
    <s v="The Holy Bib-el"/>
    <s v="THE HOLY BIB-EL Translated By Leon Cook. The Creation: CHAPTER 1.  1* In the beginning Gods created The Heavens and The Planet Earth."/>
    <x v="79"/>
    <n v="0"/>
    <x v="2"/>
    <s v="US"/>
    <s v="USD"/>
    <n v="1437417828"/>
    <n v="1434825828"/>
    <x v="0"/>
    <x v="1432"/>
    <b v="0"/>
    <n v="0"/>
    <b v="0"/>
    <x v="3"/>
    <x v="22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s v="IT"/>
    <s v="EUR"/>
    <n v="1481367600"/>
    <n v="1477839675"/>
    <x v="2"/>
    <x v="1433"/>
    <b v="0"/>
    <n v="10"/>
    <b v="0"/>
    <x v="3"/>
    <x v="22"/>
  </r>
  <r>
    <n v="1434"/>
    <s v="Translation of 'SOCIALCAPITALISM' (2014)"/>
    <s v="Interest from abroad to publish my book SOCIALCAPITALISM. Need translation to English master. Help appreciated."/>
    <x v="253"/>
    <n v="8190"/>
    <x v="2"/>
    <s v="DK"/>
    <s v="DKK"/>
    <n v="1433775600"/>
    <n v="1431973478"/>
    <x v="0"/>
    <x v="1434"/>
    <b v="0"/>
    <n v="11"/>
    <b v="0"/>
    <x v="3"/>
    <x v="22"/>
  </r>
  <r>
    <n v="1435"/>
    <s v="Trilogy of Crystals, book 1, translation"/>
    <s v="English translation of the first book from a sword and sorcery Fantasy trilogy, by Paolo Parente"/>
    <x v="36"/>
    <n v="15"/>
    <x v="2"/>
    <s v="IT"/>
    <s v="EUR"/>
    <n v="1444589020"/>
    <n v="1441997020"/>
    <x v="0"/>
    <x v="1435"/>
    <b v="0"/>
    <n v="2"/>
    <b v="0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s v="DE"/>
    <s v="EUR"/>
    <n v="1456043057"/>
    <n v="1453451057"/>
    <x v="2"/>
    <x v="1436"/>
    <b v="0"/>
    <n v="2"/>
    <b v="0"/>
    <x v="3"/>
    <x v="22"/>
  </r>
  <r>
    <n v="1437"/>
    <s v="THE BACHELOR KNOWS NO BORDERS"/>
    <s v="Introducing A True Story That Bridges Borders: Join Us As We Translate THE BACHELOR CHAPTERS: A THINKING WOMAN'S ROMANCE Into Spanish!"/>
    <x v="9"/>
    <n v="807"/>
    <x v="2"/>
    <s v="US"/>
    <s v="USD"/>
    <n v="1405227540"/>
    <n v="1402058739"/>
    <x v="3"/>
    <x v="1437"/>
    <b v="0"/>
    <n v="22"/>
    <b v="0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s v="DK"/>
    <s v="DKK"/>
    <n v="1461765300"/>
    <n v="1459198499"/>
    <x v="2"/>
    <x v="1438"/>
    <b v="0"/>
    <n v="8"/>
    <b v="0"/>
    <x v="3"/>
    <x v="22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s v="CA"/>
    <s v="CAD"/>
    <n v="1425758101"/>
    <n v="1423166101"/>
    <x v="0"/>
    <x v="1439"/>
    <b v="0"/>
    <n v="6"/>
    <b v="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s v="IT"/>
    <s v="EUR"/>
    <n v="1464285463"/>
    <n v="1461693463"/>
    <x v="2"/>
    <x v="1440"/>
    <b v="0"/>
    <n v="1"/>
    <b v="0"/>
    <x v="3"/>
    <x v="22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s v="GB"/>
    <s v="GBP"/>
    <n v="1441995769"/>
    <n v="1436811769"/>
    <x v="0"/>
    <x v="1441"/>
    <b v="0"/>
    <n v="3"/>
    <b v="0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s v="US"/>
    <s v="USD"/>
    <n v="1464190158"/>
    <n v="1461598158"/>
    <x v="2"/>
    <x v="1442"/>
    <b v="0"/>
    <n v="0"/>
    <b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s v="FR"/>
    <s v="EUR"/>
    <n v="1483395209"/>
    <n v="1480803209"/>
    <x v="2"/>
    <x v="1443"/>
    <b v="0"/>
    <n v="0"/>
    <b v="0"/>
    <x v="3"/>
    <x v="22"/>
  </r>
  <r>
    <n v="1444"/>
    <s v="Expand the MillionairesLetter in the US Market!"/>
    <s v="We as a successfull german stock market newsletter publisher want expand in the US market!"/>
    <x v="255"/>
    <n v="0"/>
    <x v="2"/>
    <s v="DE"/>
    <s v="EUR"/>
    <n v="1442091462"/>
    <n v="1436907462"/>
    <x v="0"/>
    <x v="1444"/>
    <b v="0"/>
    <n v="0"/>
    <b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s v="DE"/>
    <s v="EUR"/>
    <n v="1434286855"/>
    <n v="1431694855"/>
    <x v="0"/>
    <x v="1445"/>
    <b v="0"/>
    <n v="0"/>
    <b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s v="IT"/>
    <s v="EUR"/>
    <n v="1461235478"/>
    <n v="1459507478"/>
    <x v="2"/>
    <x v="1446"/>
    <b v="0"/>
    <n v="0"/>
    <b v="0"/>
    <x v="3"/>
    <x v="22"/>
  </r>
  <r>
    <n v="1447"/>
    <s v="Indian Language Dictionary"/>
    <s v="I'm creating a dictionary of multiple Indian languages."/>
    <x v="69"/>
    <n v="75"/>
    <x v="2"/>
    <s v="US"/>
    <s v="USD"/>
    <n v="1467999134"/>
    <n v="1465407134"/>
    <x v="2"/>
    <x v="1447"/>
    <b v="0"/>
    <n v="3"/>
    <b v="0"/>
    <x v="3"/>
    <x v="22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s v="AU"/>
    <s v="AUD"/>
    <n v="1432272300"/>
    <n v="1429655318"/>
    <x v="0"/>
    <x v="1448"/>
    <b v="0"/>
    <n v="0"/>
    <b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s v="US"/>
    <s v="USD"/>
    <n v="1431286105"/>
    <n v="1427138905"/>
    <x v="0"/>
    <x v="1449"/>
    <b v="0"/>
    <n v="0"/>
    <b v="0"/>
    <x v="3"/>
    <x v="22"/>
  </r>
  <r>
    <n v="1450"/>
    <s v="The Art of the Dill"/>
    <s v="A book of pickle recipes narrated by a mama grizzly speaking in incomplete and run-on sentences and her orangutan friend. #Artofthedill"/>
    <x v="57"/>
    <n v="1"/>
    <x v="2"/>
    <s v="US"/>
    <s v="USD"/>
    <n v="1455941197"/>
    <n v="1453349197"/>
    <x v="2"/>
    <x v="1450"/>
    <b v="0"/>
    <n v="1"/>
    <b v="0"/>
    <x v="3"/>
    <x v="22"/>
  </r>
  <r>
    <n v="1451"/>
    <s v="Modern Literal Torah Translation (Canceled)"/>
    <s v="Modern Literal Translation of the Torah in English and Russian with sub-linear and interlinear layout."/>
    <x v="256"/>
    <n v="2"/>
    <x v="1"/>
    <s v="US"/>
    <s v="USD"/>
    <n v="1416355259"/>
    <n v="1413759659"/>
    <x v="3"/>
    <x v="1451"/>
    <b v="0"/>
    <n v="2"/>
    <b v="0"/>
    <x v="3"/>
    <x v="22"/>
  </r>
  <r>
    <n v="1452"/>
    <s v="The Judo Preservation Project (Canceled)"/>
    <s v="I am gathering rare, out-of-print Judo books for preservation, translation and sharing."/>
    <x v="32"/>
    <n v="0"/>
    <x v="1"/>
    <s v="US"/>
    <s v="USD"/>
    <n v="1406566363"/>
    <n v="1403974363"/>
    <x v="3"/>
    <x v="1452"/>
    <b v="0"/>
    <n v="0"/>
    <b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s v="FR"/>
    <s v="EUR"/>
    <n v="1492270947"/>
    <n v="1488386547"/>
    <x v="1"/>
    <x v="1453"/>
    <b v="0"/>
    <n v="0"/>
    <b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s v="ES"/>
    <s v="EUR"/>
    <n v="1461535140"/>
    <n v="1459716480"/>
    <x v="2"/>
    <x v="1454"/>
    <b v="0"/>
    <n v="1"/>
    <b v="0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s v="US"/>
    <s v="USD"/>
    <n v="1409924340"/>
    <n v="1405181320"/>
    <x v="3"/>
    <x v="1455"/>
    <b v="0"/>
    <n v="7"/>
    <b v="0"/>
    <x v="3"/>
    <x v="22"/>
  </r>
  <r>
    <n v="1456"/>
    <s v="Sometimes you don't need love (Canceled)"/>
    <s v="English Version of my auto-published novel"/>
    <x v="10"/>
    <n v="145"/>
    <x v="1"/>
    <s v="IT"/>
    <s v="EUR"/>
    <n v="1483459365"/>
    <n v="1480867365"/>
    <x v="2"/>
    <x v="1456"/>
    <b v="0"/>
    <n v="3"/>
    <b v="0"/>
    <x v="3"/>
    <x v="22"/>
  </r>
  <r>
    <n v="1457"/>
    <s v="Hey! I&quot;m not invisable, I am Just Old (Canceled)"/>
    <s v="Age is more than just a number, I hope your younger than you feel."/>
    <x v="12"/>
    <n v="0"/>
    <x v="1"/>
    <s v="US"/>
    <s v="USD"/>
    <n v="1447281044"/>
    <n v="1444685444"/>
    <x v="0"/>
    <x v="1457"/>
    <b v="0"/>
    <n v="0"/>
    <b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s v="US"/>
    <s v="USD"/>
    <n v="1407729600"/>
    <n v="1405097760"/>
    <x v="3"/>
    <x v="1458"/>
    <b v="0"/>
    <n v="0"/>
    <b v="0"/>
    <x v="3"/>
    <x v="22"/>
  </r>
  <r>
    <n v="1459"/>
    <s v="Like all the others (Canceled)"/>
    <s v="What if you suddenly found out, that your life wasnÂ´t the life you thought you had? What if you were like all the others!"/>
    <x v="258"/>
    <n v="0"/>
    <x v="1"/>
    <s v="DK"/>
    <s v="DKK"/>
    <n v="1449077100"/>
    <n v="1446612896"/>
    <x v="0"/>
    <x v="1459"/>
    <b v="0"/>
    <n v="0"/>
    <b v="0"/>
    <x v="3"/>
    <x v="22"/>
  </r>
  <r>
    <n v="1460"/>
    <s v="KJV2015 (Canceled)"/>
    <s v="KJV2015 Easier to understand for our kids and family not leaving out one verse or changing a meaning one bit."/>
    <x v="259"/>
    <n v="0"/>
    <x v="1"/>
    <s v="US"/>
    <s v="USD"/>
    <n v="1417391100"/>
    <n v="1412371898"/>
    <x v="3"/>
    <x v="1460"/>
    <b v="0"/>
    <n v="0"/>
    <b v="0"/>
    <x v="3"/>
    <x v="22"/>
  </r>
  <r>
    <n v="1461"/>
    <s v="Relatively Prime Series 2"/>
    <s v="Series 2 of Relatively Prime, a podcast of stories from the Mathematical Domain"/>
    <x v="36"/>
    <n v="15186.69"/>
    <x v="0"/>
    <s v="US"/>
    <s v="USD"/>
    <n v="1413849600"/>
    <n v="1410967754"/>
    <x v="3"/>
    <x v="1461"/>
    <b v="1"/>
    <n v="340"/>
    <b v="1"/>
    <x v="3"/>
    <x v="23"/>
  </r>
  <r>
    <n v="1462"/>
    <s v="Unbound: Fiction on the Radio"/>
    <s v="A new radio show focused on short fiction produced by Louisville Public Media"/>
    <x v="23"/>
    <n v="4340.7"/>
    <x v="0"/>
    <s v="US"/>
    <s v="USD"/>
    <n v="1365609271"/>
    <n v="1363017271"/>
    <x v="4"/>
    <x v="1462"/>
    <b v="1"/>
    <n v="150"/>
    <b v="1"/>
    <x v="3"/>
    <x v="23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s v="US"/>
    <s v="USD"/>
    <n v="1365367938"/>
    <n v="1361483538"/>
    <x v="4"/>
    <x v="1463"/>
    <b v="1"/>
    <n v="25"/>
    <b v="1"/>
    <x v="3"/>
    <x v="23"/>
  </r>
  <r>
    <n v="1464"/>
    <s v="Science Studio"/>
    <s v="The Best Science Media on the Web"/>
    <x v="10"/>
    <n v="8160"/>
    <x v="0"/>
    <s v="US"/>
    <s v="USD"/>
    <n v="1361029958"/>
    <n v="1358437958"/>
    <x v="4"/>
    <x v="1464"/>
    <b v="1"/>
    <n v="234"/>
    <b v="1"/>
    <x v="3"/>
    <x v="23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s v="US"/>
    <s v="USD"/>
    <n v="1332385200"/>
    <n v="1329759452"/>
    <x v="5"/>
    <x v="1465"/>
    <b v="1"/>
    <n v="2602"/>
    <b v="1"/>
    <x v="3"/>
    <x v="23"/>
  </r>
  <r>
    <n v="1466"/>
    <s v="WAYO 104.3 FM ROCHESTER, NY"/>
    <s v="WAYO needs your financial support to operate in 2016. Help keep the creativity and ideas of the Rochester community on the radio!"/>
    <x v="194"/>
    <n v="17260.37"/>
    <x v="0"/>
    <s v="US"/>
    <s v="USD"/>
    <n v="1452574800"/>
    <n v="1449029266"/>
    <x v="0"/>
    <x v="1466"/>
    <b v="1"/>
    <n v="248"/>
    <b v="1"/>
    <x v="3"/>
    <x v="23"/>
  </r>
  <r>
    <n v="1467"/>
    <s v="Radio Ambulante"/>
    <s v="We are a new Spanish language podcast telling uniquely Latin American stories."/>
    <x v="79"/>
    <n v="46032"/>
    <x v="0"/>
    <s v="US"/>
    <s v="USD"/>
    <n v="1332699285"/>
    <n v="1327518885"/>
    <x v="5"/>
    <x v="1467"/>
    <b v="1"/>
    <n v="600"/>
    <b v="1"/>
    <x v="3"/>
    <x v="23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s v="US"/>
    <s v="USD"/>
    <n v="1307838049"/>
    <n v="1302654049"/>
    <x v="6"/>
    <x v="1468"/>
    <b v="1"/>
    <n v="293"/>
    <b v="1"/>
    <x v="3"/>
    <x v="23"/>
  </r>
  <r>
    <n v="1469"/>
    <s v="The Local Global Mashup Show"/>
    <s v="Get the inside edge on the stories that connect Americans to the world -- in your ear every week."/>
    <x v="260"/>
    <n v="47978"/>
    <x v="0"/>
    <s v="US"/>
    <s v="USD"/>
    <n v="1360938109"/>
    <n v="1358346109"/>
    <x v="4"/>
    <x v="1469"/>
    <b v="1"/>
    <n v="321"/>
    <b v="1"/>
    <x v="3"/>
    <x v="23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s v="US"/>
    <s v="USD"/>
    <n v="1356724263"/>
    <n v="1354909863"/>
    <x v="5"/>
    <x v="1470"/>
    <b v="1"/>
    <n v="81"/>
    <b v="1"/>
    <x v="3"/>
    <x v="23"/>
  </r>
  <r>
    <n v="1471"/>
    <s v="93.5 KNCE: True Taos Radio"/>
    <s v="Help improve the equipment, signal, and reach of 93.5 KNCE True Taos Radio, a new experiment in grassroots community media."/>
    <x v="261"/>
    <n v="33229"/>
    <x v="0"/>
    <s v="US"/>
    <s v="USD"/>
    <n v="1428620334"/>
    <n v="1426028334"/>
    <x v="0"/>
    <x v="1471"/>
    <b v="1"/>
    <n v="343"/>
    <b v="1"/>
    <x v="3"/>
    <x v="23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s v="US"/>
    <s v="USD"/>
    <n v="1381928503"/>
    <n v="1379336503"/>
    <x v="4"/>
    <x v="1472"/>
    <b v="1"/>
    <n v="336"/>
    <b v="1"/>
    <x v="3"/>
    <x v="23"/>
  </r>
  <r>
    <n v="1473"/>
    <s v="ONE LOVES ONLY FORM"/>
    <s v="Public Radio Project"/>
    <x v="15"/>
    <n v="1807.74"/>
    <x v="0"/>
    <s v="US"/>
    <s v="USD"/>
    <n v="1330644639"/>
    <n v="1328052639"/>
    <x v="5"/>
    <x v="1473"/>
    <b v="1"/>
    <n v="47"/>
    <b v="1"/>
    <x v="3"/>
    <x v="23"/>
  </r>
  <r>
    <n v="1474"/>
    <s v="Bring the Seattle Geekly podcast back!"/>
    <s v="We ended the Seattle Geekly podcast back in mid 2011, We've been thinking of bringing it back but we need help monetarily."/>
    <x v="9"/>
    <n v="3368"/>
    <x v="0"/>
    <s v="US"/>
    <s v="USD"/>
    <n v="1379093292"/>
    <n v="1376501292"/>
    <x v="4"/>
    <x v="1474"/>
    <b v="1"/>
    <n v="76"/>
    <b v="1"/>
    <x v="3"/>
    <x v="23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s v="US"/>
    <s v="USD"/>
    <n v="1419051540"/>
    <n v="1416244863"/>
    <x v="3"/>
    <x v="1475"/>
    <b v="1"/>
    <n v="441"/>
    <b v="1"/>
    <x v="3"/>
    <x v="23"/>
  </r>
  <r>
    <n v="1476"/>
    <s v="The Comedy Button Podcast"/>
    <s v="The Comedy Button is a brand new nerd pop culture podcast with weekly video sketches."/>
    <x v="12"/>
    <n v="39693.279999999999"/>
    <x v="0"/>
    <s v="US"/>
    <s v="USD"/>
    <n v="1315616422"/>
    <n v="1313024422"/>
    <x v="6"/>
    <x v="1476"/>
    <b v="1"/>
    <n v="916"/>
    <b v="1"/>
    <x v="3"/>
    <x v="23"/>
  </r>
  <r>
    <n v="1477"/>
    <s v="Keep Live Music on WMSE"/>
    <s v="WMSE, a community-funded radio station in Milwaukee, WI needs to replace its in-house digital studio to keep live music on the air."/>
    <x v="11"/>
    <n v="33393"/>
    <x v="0"/>
    <s v="US"/>
    <s v="USD"/>
    <n v="1324609200"/>
    <n v="1319467604"/>
    <x v="6"/>
    <x v="1477"/>
    <b v="1"/>
    <n v="369"/>
    <b v="1"/>
    <x v="3"/>
    <x v="23"/>
  </r>
  <r>
    <n v="1478"/>
    <s v="Planet Money T-shirt"/>
    <s v="We are a team of multimedia reporters covering the global economy. We are going to make a t-shirt and tell the story of its creation."/>
    <x v="63"/>
    <n v="590807.11"/>
    <x v="0"/>
    <s v="US"/>
    <s v="USD"/>
    <n v="1368564913"/>
    <n v="1367355313"/>
    <x v="4"/>
    <x v="1478"/>
    <b v="1"/>
    <n v="20242"/>
    <b v="1"/>
    <x v="3"/>
    <x v="23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s v="US"/>
    <s v="USD"/>
    <n v="1399694340"/>
    <n v="1398448389"/>
    <x v="3"/>
    <x v="1479"/>
    <b v="1"/>
    <n v="71"/>
    <b v="1"/>
    <x v="3"/>
    <x v="23"/>
  </r>
  <r>
    <n v="1480"/>
    <s v="The Stage at KDHX"/>
    <s v="The Stage at KDHX will be a beacon for artistic independence in the heart of the country, showcasing new artists and old favorites."/>
    <x v="63"/>
    <n v="58520.2"/>
    <x v="0"/>
    <s v="US"/>
    <s v="USD"/>
    <n v="1374858000"/>
    <n v="1373408699"/>
    <x v="4"/>
    <x v="1480"/>
    <b v="1"/>
    <n v="635"/>
    <b v="1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s v="CA"/>
    <s v="CAD"/>
    <n v="1383430145"/>
    <n v="1380838145"/>
    <x v="4"/>
    <x v="1481"/>
    <b v="0"/>
    <n v="6"/>
    <b v="0"/>
    <x v="3"/>
    <x v="10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s v="US"/>
    <s v="USD"/>
    <n v="1347004260"/>
    <n v="1345062936"/>
    <x v="5"/>
    <x v="1482"/>
    <b v="0"/>
    <n v="1"/>
    <b v="0"/>
    <x v="3"/>
    <x v="10"/>
  </r>
  <r>
    <n v="1483"/>
    <s v="The Book Club Rebellion"/>
    <s v="When three social outcasts discover that Fictional characters are invading their world, they must form a team to stop this evil force."/>
    <x v="39"/>
    <n v="50"/>
    <x v="2"/>
    <s v="US"/>
    <s v="USD"/>
    <n v="1469162275"/>
    <n v="1467002275"/>
    <x v="2"/>
    <x v="1483"/>
    <b v="0"/>
    <n v="2"/>
    <b v="0"/>
    <x v="3"/>
    <x v="10"/>
  </r>
  <r>
    <n v="1484"/>
    <s v="a book called filtered down thru the stars"/>
    <s v="The mussings of an old wizard"/>
    <x v="13"/>
    <n v="0"/>
    <x v="2"/>
    <s v="US"/>
    <s v="USD"/>
    <n v="1342882260"/>
    <n v="1337834963"/>
    <x v="5"/>
    <x v="1484"/>
    <b v="0"/>
    <n v="0"/>
    <b v="0"/>
    <x v="3"/>
    <x v="10"/>
  </r>
  <r>
    <n v="1485"/>
    <s v="Covenant Kept - A Christian novel"/>
    <s v="Covenant Kept is a unique story that follows an ordinary woman through an extraordinary spiritual journey. Please help fund me."/>
    <x v="233"/>
    <n v="150"/>
    <x v="2"/>
    <s v="US"/>
    <s v="USD"/>
    <n v="1434827173"/>
    <n v="1430939173"/>
    <x v="0"/>
    <x v="1485"/>
    <b v="0"/>
    <n v="3"/>
    <b v="0"/>
    <x v="3"/>
    <x v="10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s v="US"/>
    <s v="USD"/>
    <n v="1425009761"/>
    <n v="1422417761"/>
    <x v="0"/>
    <x v="1486"/>
    <b v="0"/>
    <n v="3"/>
    <b v="0"/>
    <x v="3"/>
    <x v="10"/>
  </r>
  <r>
    <n v="1487"/>
    <s v="You Killed Me First"/>
    <s v="A lover becomes an enemy when a line has been crossed. Torn between memories and reality, his mask of sanity is slipping."/>
    <x v="3"/>
    <n v="0"/>
    <x v="2"/>
    <s v="US"/>
    <s v="USD"/>
    <n v="1470175271"/>
    <n v="1467583271"/>
    <x v="2"/>
    <x v="1487"/>
    <b v="0"/>
    <n v="0"/>
    <b v="0"/>
    <x v="3"/>
    <x v="10"/>
  </r>
  <r>
    <n v="1488"/>
    <s v="Nanolution"/>
    <s v="A blockbuster sci-fi adventure. What would you do if one day your life changed to beyond the imaginable?"/>
    <x v="36"/>
    <n v="360"/>
    <x v="2"/>
    <s v="AU"/>
    <s v="AUD"/>
    <n v="1388928660"/>
    <n v="1386336660"/>
    <x v="4"/>
    <x v="1488"/>
    <b v="0"/>
    <n v="6"/>
    <b v="0"/>
    <x v="3"/>
    <x v="10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s v="US"/>
    <s v="USD"/>
    <n v="1352994052"/>
    <n v="1350398452"/>
    <x v="5"/>
    <x v="1489"/>
    <b v="0"/>
    <n v="0"/>
    <b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s v="US"/>
    <s v="USD"/>
    <n v="1380720474"/>
    <n v="1378214874"/>
    <x v="4"/>
    <x v="1490"/>
    <b v="0"/>
    <n v="19"/>
    <b v="0"/>
    <x v="3"/>
    <x v="10"/>
  </r>
  <r>
    <n v="1491"/>
    <s v="Tales of guns, gold and a beagle in the Old West"/>
    <s v="What do you get when you take outlaws, guns, gold and and old beagle in the old west? Adventure!"/>
    <x v="38"/>
    <n v="100"/>
    <x v="2"/>
    <s v="US"/>
    <s v="USD"/>
    <n v="1424014680"/>
    <n v="1418922443"/>
    <x v="3"/>
    <x v="1491"/>
    <b v="0"/>
    <n v="1"/>
    <b v="0"/>
    <x v="3"/>
    <x v="10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s v="US"/>
    <s v="USD"/>
    <n v="1308431646"/>
    <n v="1305839646"/>
    <x v="6"/>
    <x v="1492"/>
    <b v="0"/>
    <n v="2"/>
    <b v="0"/>
    <x v="3"/>
    <x v="10"/>
  </r>
  <r>
    <n v="1493"/>
    <s v="The Great Grand Zeppelin Chase"/>
    <s v="Help illustrate the sequel to the bestselling _x000a_The Transylvania Flying Squad of Detectives"/>
    <x v="262"/>
    <n v="0"/>
    <x v="2"/>
    <s v="US"/>
    <s v="USD"/>
    <n v="1371415675"/>
    <n v="1368823675"/>
    <x v="4"/>
    <x v="1493"/>
    <b v="0"/>
    <n v="0"/>
    <b v="0"/>
    <x v="3"/>
    <x v="10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s v="US"/>
    <s v="USD"/>
    <n v="1428075480"/>
    <n v="1425489613"/>
    <x v="0"/>
    <x v="1494"/>
    <b v="0"/>
    <n v="11"/>
    <b v="0"/>
    <x v="3"/>
    <x v="10"/>
  </r>
  <r>
    <n v="1495"/>
    <s v="A Magical Bildungsroman with a Female Heroine"/>
    <s v="The Adventures of Penelope Hawthorne. Part One: The Spellbook of Dracone."/>
    <x v="13"/>
    <n v="0"/>
    <x v="2"/>
    <s v="US"/>
    <s v="USD"/>
    <n v="1314471431"/>
    <n v="1311879431"/>
    <x v="6"/>
    <x v="1495"/>
    <b v="0"/>
    <n v="0"/>
    <b v="0"/>
    <x v="3"/>
    <x v="10"/>
  </r>
  <r>
    <n v="1496"/>
    <s v="Tainted Steel (Series 1 - 4)"/>
    <s v="Capturing the awe-inspiring magic of the likes of LoTR, Tainted Steel tells the story of one mans' struggle against Destiny."/>
    <x v="15"/>
    <n v="0"/>
    <x v="2"/>
    <s v="US"/>
    <s v="USD"/>
    <n v="1410866659"/>
    <n v="1405682659"/>
    <x v="3"/>
    <x v="1496"/>
    <b v="0"/>
    <n v="0"/>
    <b v="0"/>
    <x v="3"/>
    <x v="10"/>
  </r>
  <r>
    <n v="1497"/>
    <s v="Daddy"/>
    <s v="After 25 years apart, a father and son's reunion is less magical and more explosive as the revelations come out and the gloves come off"/>
    <x v="36"/>
    <n v="1"/>
    <x v="2"/>
    <s v="US"/>
    <s v="USD"/>
    <n v="1375299780"/>
    <n v="1371655522"/>
    <x v="4"/>
    <x v="1497"/>
    <b v="0"/>
    <n v="1"/>
    <b v="0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s v="US"/>
    <s v="USD"/>
    <n v="1409787378"/>
    <n v="1405899378"/>
    <x v="3"/>
    <x v="1498"/>
    <b v="0"/>
    <n v="3"/>
    <b v="0"/>
    <x v="3"/>
    <x v="10"/>
  </r>
  <r>
    <n v="1499"/>
    <s v="The Second Renaissance"/>
    <s v="Coming soon, a new science fiction novel about human evolution and sorcery. In the near future, you are either forced to adapt or die"/>
    <x v="13"/>
    <n v="5"/>
    <x v="2"/>
    <s v="US"/>
    <s v="USD"/>
    <n v="1470355833"/>
    <n v="1465171833"/>
    <x v="2"/>
    <x v="1499"/>
    <b v="0"/>
    <n v="1"/>
    <b v="0"/>
    <x v="3"/>
    <x v="10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s v="US"/>
    <s v="USD"/>
    <n v="1367444557"/>
    <n v="1364852557"/>
    <x v="4"/>
    <x v="1500"/>
    <b v="0"/>
    <n v="15"/>
    <b v="0"/>
    <x v="3"/>
    <x v="10"/>
  </r>
  <r>
    <n v="1501"/>
    <s v="This is Nowhere"/>
    <s v="A hardcover book of surf, outdoor and nature photos from the British Columbia coast."/>
    <x v="263"/>
    <n v="86492"/>
    <x v="0"/>
    <s v="CA"/>
    <s v="CAD"/>
    <n v="1436364023"/>
    <n v="1433772023"/>
    <x v="0"/>
    <x v="1501"/>
    <b v="1"/>
    <n v="885"/>
    <b v="1"/>
    <x v="8"/>
    <x v="20"/>
  </r>
  <r>
    <n v="1502"/>
    <s v="Cosmic Surgery"/>
    <s v="Cosmic Surgery is a photo book, set in the not too distant future where the world of cosmetic surgery is about to be transformed"/>
    <x v="29"/>
    <n v="22318"/>
    <x v="0"/>
    <s v="GB"/>
    <s v="GBP"/>
    <n v="1458943200"/>
    <n v="1456491680"/>
    <x v="2"/>
    <x v="1502"/>
    <b v="1"/>
    <n v="329"/>
    <b v="1"/>
    <x v="8"/>
    <x v="20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s v="BE"/>
    <s v="EUR"/>
    <n v="1477210801"/>
    <n v="1472026801"/>
    <x v="2"/>
    <x v="1503"/>
    <b v="1"/>
    <n v="71"/>
    <b v="1"/>
    <x v="8"/>
    <x v="20"/>
  </r>
  <r>
    <n v="1504"/>
    <s v="RYU X RIO"/>
    <s v="A football photography book like no other about the 2014 World Cup in Brazil, by Ryu Voelkel."/>
    <x v="115"/>
    <n v="18066"/>
    <x v="0"/>
    <s v="GB"/>
    <s v="GBP"/>
    <n v="1402389180"/>
    <n v="1399996024"/>
    <x v="3"/>
    <x v="1504"/>
    <b v="1"/>
    <n v="269"/>
    <b v="1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s v="DE"/>
    <s v="EUR"/>
    <n v="1458676860"/>
    <n v="1455446303"/>
    <x v="2"/>
    <x v="1505"/>
    <b v="1"/>
    <n v="345"/>
    <b v="1"/>
    <x v="8"/>
    <x v="20"/>
  </r>
  <r>
    <n v="1506"/>
    <s v="Holden Lane High School photobook"/>
    <s v="A photographic book consisting of 36 colour photographs that explore Holden Lane High School in its final state."/>
    <x v="15"/>
    <n v="1671"/>
    <x v="0"/>
    <s v="GB"/>
    <s v="GBP"/>
    <n v="1406227904"/>
    <n v="1403635904"/>
    <x v="3"/>
    <x v="1506"/>
    <b v="1"/>
    <n v="43"/>
    <b v="1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s v="US"/>
    <s v="USD"/>
    <n v="1273911000"/>
    <n v="1268822909"/>
    <x v="7"/>
    <x v="1507"/>
    <b v="1"/>
    <n v="33"/>
    <b v="1"/>
    <x v="8"/>
    <x v="20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s v="US"/>
    <s v="USD"/>
    <n v="1403880281"/>
    <n v="1401201881"/>
    <x v="3"/>
    <x v="1508"/>
    <b v="1"/>
    <n v="211"/>
    <b v="1"/>
    <x v="8"/>
    <x v="20"/>
  </r>
  <r>
    <n v="1509"/>
    <s v="Claudius Schulze: STATE OF NATURE"/>
    <s v="A photobook about climate change, natural catastrophes, and to what extent disaster management became part of our landscape."/>
    <x v="178"/>
    <n v="21637.22"/>
    <x v="0"/>
    <s v="DE"/>
    <s v="EUR"/>
    <n v="1487113140"/>
    <n v="1484570885"/>
    <x v="1"/>
    <x v="1509"/>
    <b v="1"/>
    <n v="196"/>
    <b v="1"/>
    <x v="8"/>
    <x v="20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s v="GB"/>
    <s v="GBP"/>
    <n v="1405761278"/>
    <n v="1403169278"/>
    <x v="3"/>
    <x v="1510"/>
    <b v="1"/>
    <n v="405"/>
    <b v="1"/>
    <x v="8"/>
    <x v="20"/>
  </r>
  <r>
    <n v="1511"/>
    <s v="Hidden Mother"/>
    <s v="A book that presents an account of my daughterâ€™s adoption through an examination of 19th-century &quot;hidden mother&quot; photographs"/>
    <x v="32"/>
    <n v="15651"/>
    <x v="0"/>
    <s v="US"/>
    <s v="USD"/>
    <n v="1447858804"/>
    <n v="1445263204"/>
    <x v="0"/>
    <x v="1511"/>
    <b v="1"/>
    <n v="206"/>
    <b v="1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s v="US"/>
    <s v="USD"/>
    <n v="1486311939"/>
    <n v="1483719939"/>
    <x v="1"/>
    <x v="1512"/>
    <b v="1"/>
    <n v="335"/>
    <b v="1"/>
    <x v="8"/>
    <x v="20"/>
  </r>
  <r>
    <n v="1513"/>
    <s v="Russian Interiors"/>
    <s v="An intimate portrait of Russian women in their private spaces by late photographer Andy Rocchelli published by Cesura."/>
    <x v="6"/>
    <n v="12001.5"/>
    <x v="0"/>
    <s v="GB"/>
    <s v="GBP"/>
    <n v="1405523866"/>
    <n v="1402931866"/>
    <x v="3"/>
    <x v="1513"/>
    <b v="1"/>
    <n v="215"/>
    <b v="1"/>
    <x v="8"/>
    <x v="20"/>
  </r>
  <r>
    <n v="1514"/>
    <s v="Racing Age"/>
    <s v="Racing Age is a documentary photography book about masters track &amp; field athletes of retirement age and older."/>
    <x v="31"/>
    <n v="26619"/>
    <x v="0"/>
    <s v="US"/>
    <s v="USD"/>
    <n v="1443363640"/>
    <n v="1439907640"/>
    <x v="0"/>
    <x v="1514"/>
    <b v="1"/>
    <n v="176"/>
    <b v="1"/>
    <x v="8"/>
    <x v="20"/>
  </r>
  <r>
    <n v="1515"/>
    <s v="Eyes as Big as Plates"/>
    <s v="Eyes as Big as Plates - The book! Featuring over 50 portraits, field notes and behind the scenes stories from seniors around the world."/>
    <x v="82"/>
    <n v="471567"/>
    <x v="0"/>
    <s v="NO"/>
    <s v="NOK"/>
    <n v="1458104697"/>
    <n v="1455516297"/>
    <x v="2"/>
    <x v="1515"/>
    <b v="1"/>
    <n v="555"/>
    <b v="1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s v="US"/>
    <s v="USD"/>
    <n v="1475762400"/>
    <n v="1473160292"/>
    <x v="2"/>
    <x v="1516"/>
    <b v="1"/>
    <n v="116"/>
    <b v="1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s v="US"/>
    <s v="USD"/>
    <n v="1417845600"/>
    <n v="1415194553"/>
    <x v="3"/>
    <x v="1517"/>
    <b v="1"/>
    <n v="615"/>
    <b v="1"/>
    <x v="8"/>
    <x v="20"/>
  </r>
  <r>
    <n v="1518"/>
    <s v="Amelia and the Animals: Photographs by Robin Schwartz"/>
    <s v="A photobook of Robin Schwartz's ongoing series with her daughter Amelia."/>
    <x v="36"/>
    <n v="30805"/>
    <x v="0"/>
    <s v="US"/>
    <s v="USD"/>
    <n v="1401565252"/>
    <n v="1398973252"/>
    <x v="3"/>
    <x v="1518"/>
    <b v="1"/>
    <n v="236"/>
    <b v="1"/>
    <x v="8"/>
    <x v="20"/>
  </r>
  <r>
    <n v="1519"/>
    <s v="Jesus Days, 1978-1983"/>
    <s v="A documentary photobook that captures the late 70s in evangelical America seen thru the eyes of a closeted and religious young man."/>
    <x v="7"/>
    <n v="9302.75"/>
    <x v="0"/>
    <s v="US"/>
    <s v="USD"/>
    <n v="1403301540"/>
    <n v="1400867283"/>
    <x v="3"/>
    <x v="1519"/>
    <b v="1"/>
    <n v="145"/>
    <b v="1"/>
    <x v="8"/>
    <x v="20"/>
  </r>
  <r>
    <n v="1520"/>
    <s v="TULIPS"/>
    <s v="A self-published photography book by Andrew Miksys from his new series about Belarus"/>
    <x v="102"/>
    <n v="18625"/>
    <x v="0"/>
    <s v="US"/>
    <s v="USD"/>
    <n v="1418961600"/>
    <n v="1415824513"/>
    <x v="3"/>
    <x v="1520"/>
    <b v="1"/>
    <n v="167"/>
    <b v="1"/>
    <x v="8"/>
    <x v="20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s v="US"/>
    <s v="USD"/>
    <n v="1465272091"/>
    <n v="1462248091"/>
    <x v="2"/>
    <x v="1521"/>
    <b v="1"/>
    <n v="235"/>
    <b v="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s v="US"/>
    <s v="USD"/>
    <n v="1413575739"/>
    <n v="1410983739"/>
    <x v="3"/>
    <x v="1522"/>
    <b v="1"/>
    <n v="452"/>
    <b v="1"/>
    <x v="8"/>
    <x v="20"/>
  </r>
  <r>
    <n v="1523"/>
    <s v="Contact by Jake Shivery"/>
    <s v="Monograph featuring PDX photographer Jake Shivery's 8x10 contact portraits; 1/2 plates and 1/2 extensive essay.  Approx. 9x12, 108 pgs."/>
    <x v="17"/>
    <n v="23096"/>
    <x v="0"/>
    <s v="US"/>
    <s v="USD"/>
    <n v="1419292800"/>
    <n v="1416592916"/>
    <x v="3"/>
    <x v="1523"/>
    <b v="1"/>
    <n v="241"/>
    <b v="1"/>
    <x v="8"/>
    <x v="20"/>
  </r>
  <r>
    <n v="1524"/>
    <s v="Heath - Limited Edition Split Zine - Make 100"/>
    <s v="Limited edition split zine by photographers AdeY and Kersti K. 100 signed and hand numbered copies!"/>
    <x v="9"/>
    <n v="6210"/>
    <x v="0"/>
    <s v="SE"/>
    <s v="SEK"/>
    <n v="1487592090"/>
    <n v="1485000090"/>
    <x v="1"/>
    <x v="1524"/>
    <b v="1"/>
    <n v="28"/>
    <b v="1"/>
    <x v="8"/>
    <x v="20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s v="US"/>
    <s v="USD"/>
    <n v="1471539138"/>
    <n v="1468947138"/>
    <x v="2"/>
    <x v="1525"/>
    <b v="1"/>
    <n v="140"/>
    <b v="1"/>
    <x v="8"/>
    <x v="20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s v="US"/>
    <s v="USD"/>
    <n v="1453185447"/>
    <n v="1448951847"/>
    <x v="0"/>
    <x v="1526"/>
    <b v="1"/>
    <n v="280"/>
    <b v="1"/>
    <x v="8"/>
    <x v="20"/>
  </r>
  <r>
    <n v="1527"/>
    <s v="Island - Japan, from the view point of many"/>
    <s v="Eight creatives visited Japan. This is a unique photo-book of their separate but collected experiences."/>
    <x v="8"/>
    <n v="3865.55"/>
    <x v="0"/>
    <s v="US"/>
    <s v="USD"/>
    <n v="1489497886"/>
    <n v="1487082286"/>
    <x v="1"/>
    <x v="1527"/>
    <b v="1"/>
    <n v="70"/>
    <b v="1"/>
    <x v="8"/>
    <x v="20"/>
  </r>
  <r>
    <n v="1528"/>
    <s v="Don't Go Outside: Tokyo Street Photos"/>
    <s v="A book of street photos from around Shibuya that I've made between 2011-2016."/>
    <x v="9"/>
    <n v="8447"/>
    <x v="0"/>
    <s v="US"/>
    <s v="USD"/>
    <n v="1485907200"/>
    <n v="1483292122"/>
    <x v="1"/>
    <x v="1528"/>
    <b v="1"/>
    <n v="160"/>
    <b v="1"/>
    <x v="8"/>
    <x v="20"/>
  </r>
  <r>
    <n v="1529"/>
    <s v="&quot;(more than) dust.&quot; - a feminist photo book"/>
    <s v="An empowering photo book that transforms hurtful experiences into strength and solidarity."/>
    <x v="266"/>
    <n v="19129"/>
    <x v="0"/>
    <s v="US"/>
    <s v="USD"/>
    <n v="1426773920"/>
    <n v="1424185520"/>
    <x v="0"/>
    <x v="1529"/>
    <b v="1"/>
    <n v="141"/>
    <b v="1"/>
    <x v="8"/>
    <x v="2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s v="US"/>
    <s v="USD"/>
    <n v="1445624695"/>
    <n v="1443464695"/>
    <x v="0"/>
    <x v="1530"/>
    <b v="1"/>
    <n v="874"/>
    <b v="1"/>
    <x v="8"/>
    <x v="20"/>
  </r>
  <r>
    <n v="1531"/>
    <s v="Smell the [City of] Roses"/>
    <s v="A street level, film, photographic representation of the character of the City of Roses, from a native Portlander's honest perspective."/>
    <x v="267"/>
    <n v="4135"/>
    <x v="0"/>
    <s v="US"/>
    <s v="USD"/>
    <n v="1417402800"/>
    <n v="1414610126"/>
    <x v="3"/>
    <x v="1531"/>
    <b v="1"/>
    <n v="73"/>
    <b v="1"/>
    <x v="8"/>
    <x v="20"/>
  </r>
  <r>
    <n v="1532"/>
    <s v="Geiko and Maiko of Kyoto"/>
    <s v="Award winning photography celebrating the artistry of geiko and maiko and the exquisite traditions of their Kyoto communities."/>
    <x v="10"/>
    <n v="24201"/>
    <x v="0"/>
    <s v="AU"/>
    <s v="AUD"/>
    <n v="1455548400"/>
    <n v="1453461865"/>
    <x v="2"/>
    <x v="1532"/>
    <b v="1"/>
    <n v="294"/>
    <b v="1"/>
    <x v="8"/>
    <x v="20"/>
  </r>
  <r>
    <n v="1533"/>
    <s v="The Cancer Family Book Project"/>
    <s v="This is an intimate story about a family, focusing on their love and strength in the face of mortality."/>
    <x v="101"/>
    <n v="65313"/>
    <x v="0"/>
    <s v="US"/>
    <s v="USD"/>
    <n v="1462161540"/>
    <n v="1457913777"/>
    <x v="2"/>
    <x v="1533"/>
    <b v="1"/>
    <n v="740"/>
    <b v="1"/>
    <x v="8"/>
    <x v="20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s v="US"/>
    <s v="USD"/>
    <n v="1441383062"/>
    <n v="1438791062"/>
    <x v="0"/>
    <x v="1534"/>
    <b v="1"/>
    <n v="369"/>
    <b v="1"/>
    <x v="8"/>
    <x v="20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s v="US"/>
    <s v="USD"/>
    <n v="1464040800"/>
    <n v="1461527631"/>
    <x v="2"/>
    <x v="1535"/>
    <b v="1"/>
    <n v="110"/>
    <b v="1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s v="US"/>
    <s v="USD"/>
    <n v="1440702910"/>
    <n v="1438110910"/>
    <x v="0"/>
    <x v="1536"/>
    <b v="1"/>
    <n v="455"/>
    <b v="1"/>
    <x v="8"/>
    <x v="20"/>
  </r>
  <r>
    <n v="1537"/>
    <s v="FACE TO FAITH | MOUNT KAILASH | TIBET photobook"/>
    <s v="A Photobook about one of the most fascinating places on earth -     the sacred Mount Kailash in Tibet."/>
    <x v="14"/>
    <n v="21588"/>
    <x v="0"/>
    <s v="DE"/>
    <s v="EUR"/>
    <n v="1470506400"/>
    <n v="1467358427"/>
    <x v="2"/>
    <x v="1537"/>
    <b v="1"/>
    <n v="224"/>
    <b v="1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s v="US"/>
    <s v="USD"/>
    <n v="1421952370"/>
    <n v="1418064370"/>
    <x v="3"/>
    <x v="1538"/>
    <b v="1"/>
    <n v="46"/>
    <b v="1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s v="US"/>
    <s v="USD"/>
    <n v="1483481019"/>
    <n v="1480629819"/>
    <x v="2"/>
    <x v="1539"/>
    <b v="0"/>
    <n v="284"/>
    <b v="1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s v="US"/>
    <s v="USD"/>
    <n v="1416964500"/>
    <n v="1414368616"/>
    <x v="3"/>
    <x v="1540"/>
    <b v="1"/>
    <n v="98"/>
    <b v="1"/>
    <x v="8"/>
    <x v="20"/>
  </r>
  <r>
    <n v="1541"/>
    <s v="The Panama Canal Bridge of the Americas"/>
    <s v="My Goal is to travel across Panama with my team and capture the beauty and wildlife throughout the canal."/>
    <x v="102"/>
    <n v="6"/>
    <x v="2"/>
    <s v="US"/>
    <s v="USD"/>
    <n v="1420045538"/>
    <n v="1417453538"/>
    <x v="3"/>
    <x v="1541"/>
    <b v="0"/>
    <n v="2"/>
    <b v="0"/>
    <x v="8"/>
    <x v="24"/>
  </r>
  <r>
    <n v="1542"/>
    <s v="From student to beekeeper"/>
    <s v="The photography project aims to show challenges &amp; successes of a  student attempting to continue his family beekeeping heritage."/>
    <x v="2"/>
    <n v="20"/>
    <x v="2"/>
    <s v="CA"/>
    <s v="CAD"/>
    <n v="1435708500"/>
    <n v="1434412500"/>
    <x v="0"/>
    <x v="1542"/>
    <b v="0"/>
    <n v="1"/>
    <b v="0"/>
    <x v="8"/>
    <x v="24"/>
  </r>
  <r>
    <n v="1543"/>
    <s v="Sunrises in the MidWest"/>
    <s v="I plan to take pictures of the sunrise in the MidWest every day in 2015 and compile them in a slide show for distribution."/>
    <x v="268"/>
    <n v="10"/>
    <x v="2"/>
    <s v="US"/>
    <s v="USD"/>
    <n v="1416662034"/>
    <n v="1414066434"/>
    <x v="3"/>
    <x v="1543"/>
    <b v="0"/>
    <n v="1"/>
    <b v="0"/>
    <x v="8"/>
    <x v="24"/>
  </r>
  <r>
    <n v="1544"/>
    <s v="LaFee Photography"/>
    <s v="My name is Travis LaFee, I live in beautiful McCall, Idaho. I wish to display the beauty of valley county by taking pics outdoors."/>
    <x v="28"/>
    <n v="0"/>
    <x v="2"/>
    <s v="US"/>
    <s v="USD"/>
    <n v="1427847480"/>
    <n v="1424222024"/>
    <x v="0"/>
    <x v="1544"/>
    <b v="0"/>
    <n v="0"/>
    <b v="0"/>
    <x v="8"/>
    <x v="24"/>
  </r>
  <r>
    <n v="1545"/>
    <s v="Nevada County Hearts"/>
    <s v="&quot;He will not be a wise man who does not study human hearts!&quot;_x000a_Hope in natural art, creation!"/>
    <x v="9"/>
    <n v="1"/>
    <x v="2"/>
    <s v="US"/>
    <s v="USD"/>
    <n v="1425330960"/>
    <n v="1422393234"/>
    <x v="0"/>
    <x v="1545"/>
    <b v="0"/>
    <n v="1"/>
    <b v="0"/>
    <x v="8"/>
    <x v="24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s v="GB"/>
    <s v="GBP"/>
    <n v="1410930399"/>
    <n v="1405746399"/>
    <x v="3"/>
    <x v="1546"/>
    <b v="0"/>
    <n v="11"/>
    <b v="0"/>
    <x v="8"/>
    <x v="24"/>
  </r>
  <r>
    <n v="1547"/>
    <s v="Sound Photography"/>
    <s v="I have produced a limited number (100) of five 8x10 prints of mixed photography I would like to share with you."/>
    <x v="269"/>
    <n v="0"/>
    <x v="2"/>
    <s v="US"/>
    <s v="USD"/>
    <n v="1487844882"/>
    <n v="1487240082"/>
    <x v="1"/>
    <x v="1547"/>
    <b v="0"/>
    <n v="0"/>
    <b v="0"/>
    <x v="8"/>
    <x v="24"/>
  </r>
  <r>
    <n v="1548"/>
    <s v="Change the World through Color"/>
    <s v="Beauty is in the eye of the beholder and I want to inspire conservation through color."/>
    <x v="176"/>
    <n v="60"/>
    <x v="2"/>
    <s v="US"/>
    <s v="USD"/>
    <n v="1447020620"/>
    <n v="1444425020"/>
    <x v="0"/>
    <x v="1548"/>
    <b v="0"/>
    <n v="1"/>
    <b v="0"/>
    <x v="8"/>
    <x v="24"/>
  </r>
  <r>
    <n v="1549"/>
    <s v="2016 Calendar:  Wonders of Nature"/>
    <s v="A 2016 calendar collection of landscape and wildlife photographs from award winning photographer, Steve Marler."/>
    <x v="2"/>
    <n v="170"/>
    <x v="2"/>
    <s v="US"/>
    <s v="USD"/>
    <n v="1446524159"/>
    <n v="1443928559"/>
    <x v="0"/>
    <x v="1549"/>
    <b v="0"/>
    <n v="6"/>
    <b v="0"/>
    <x v="8"/>
    <x v="24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s v="GB"/>
    <s v="GBP"/>
    <n v="1463050034"/>
    <n v="1460458034"/>
    <x v="2"/>
    <x v="1550"/>
    <b v="0"/>
    <n v="7"/>
    <b v="0"/>
    <x v="8"/>
    <x v="24"/>
  </r>
  <r>
    <n v="1551"/>
    <s v="Randy Hoffman Photography"/>
    <s v="I can do it but help can't hurt. Sweet Montana photos like never seen before. Be a part of Randy Hoffman Photography and our activities"/>
    <x v="8"/>
    <n v="0"/>
    <x v="2"/>
    <s v="US"/>
    <s v="USD"/>
    <n v="1432756039"/>
    <n v="1430164039"/>
    <x v="0"/>
    <x v="1551"/>
    <b v="0"/>
    <n v="0"/>
    <b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s v="US"/>
    <s v="USD"/>
    <n v="1412135940"/>
    <n v="1410366708"/>
    <x v="3"/>
    <x v="1552"/>
    <b v="0"/>
    <n v="16"/>
    <b v="0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s v="US"/>
    <s v="USD"/>
    <n v="1441176447"/>
    <n v="1438584447"/>
    <x v="0"/>
    <x v="1553"/>
    <b v="0"/>
    <n v="0"/>
    <b v="0"/>
    <x v="8"/>
    <x v="24"/>
  </r>
  <r>
    <n v="1554"/>
    <s v="Barbara O'Donovan Designs"/>
    <s v="I create art by photographing flowers/seeds i would love to buy my own camera/computer/Photoshop and restore my old shed into my studio"/>
    <x v="22"/>
    <n v="0"/>
    <x v="2"/>
    <s v="AU"/>
    <s v="AUD"/>
    <n v="1438495390"/>
    <n v="1435903390"/>
    <x v="0"/>
    <x v="1554"/>
    <b v="0"/>
    <n v="0"/>
    <b v="0"/>
    <x v="8"/>
    <x v="24"/>
  </r>
  <r>
    <n v="1555"/>
    <s v="Coffee Table Book of Maine"/>
    <s v="I am traveling the coastline of Maine and will be taking pictures of all the scenery and lighthouses in the area."/>
    <x v="47"/>
    <n v="0"/>
    <x v="2"/>
    <s v="US"/>
    <s v="USD"/>
    <n v="1442509200"/>
    <n v="1440513832"/>
    <x v="0"/>
    <x v="1555"/>
    <b v="0"/>
    <n v="0"/>
    <b v="0"/>
    <x v="8"/>
    <x v="24"/>
  </r>
  <r>
    <n v="1556"/>
    <s v="West Canada - A Coffee Table Book"/>
    <s v="To gather a collection of photographs for a coffee table book that displays the beauty of Canada's west."/>
    <x v="15"/>
    <n v="677"/>
    <x v="2"/>
    <s v="CA"/>
    <s v="CAD"/>
    <n v="1467603624"/>
    <n v="1465011624"/>
    <x v="2"/>
    <x v="1556"/>
    <b v="0"/>
    <n v="12"/>
    <b v="0"/>
    <x v="8"/>
    <x v="24"/>
  </r>
  <r>
    <n v="1557"/>
    <s v="Reflecting Light Photo"/>
    <s v="I have always been captivated by photography, Now I am trying to set up my own company and publish my pictures."/>
    <x v="30"/>
    <n v="100"/>
    <x v="2"/>
    <s v="US"/>
    <s v="USD"/>
    <n v="1411227633"/>
    <n v="1408549233"/>
    <x v="3"/>
    <x v="1557"/>
    <b v="0"/>
    <n v="1"/>
    <b v="0"/>
    <x v="8"/>
    <x v="24"/>
  </r>
  <r>
    <n v="1558"/>
    <s v="Lucy Wood's Calendar - English Countryside 2016"/>
    <s v="A large 2016 wall-calendar (A3 when open) featuring 12 stunning photographs by Lucy Wood."/>
    <x v="47"/>
    <n v="35"/>
    <x v="2"/>
    <s v="GB"/>
    <s v="GBP"/>
    <n v="1440763920"/>
    <n v="1435656759"/>
    <x v="0"/>
    <x v="1558"/>
    <b v="0"/>
    <n v="3"/>
    <b v="0"/>
    <x v="8"/>
    <x v="24"/>
  </r>
  <r>
    <n v="1559"/>
    <s v="North Cascades Bigfoot Photo Expedition"/>
    <s v="The goal of this project is to provide scientific evidence of bigfoot in the North Cascades."/>
    <x v="36"/>
    <n v="50"/>
    <x v="2"/>
    <s v="US"/>
    <s v="USD"/>
    <n v="1430270199"/>
    <n v="1428974199"/>
    <x v="0"/>
    <x v="1559"/>
    <b v="0"/>
    <n v="1"/>
    <b v="0"/>
    <x v="8"/>
    <x v="24"/>
  </r>
  <r>
    <n v="1560"/>
    <s v="Fine Art Landscape 2015 Calendar"/>
    <s v="I would like to share my landscape photographic travels of 2014 with more than just family an friends. 12 months of images."/>
    <x v="30"/>
    <n v="94"/>
    <x v="2"/>
    <s v="US"/>
    <s v="USD"/>
    <n v="1415842193"/>
    <n v="1414110593"/>
    <x v="3"/>
    <x v="1560"/>
    <b v="0"/>
    <n v="4"/>
    <b v="0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s v="US"/>
    <s v="USD"/>
    <n v="1383789603"/>
    <n v="1381194003"/>
    <x v="4"/>
    <x v="1561"/>
    <b v="0"/>
    <n v="1"/>
    <b v="0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s v="US"/>
    <s v="USD"/>
    <n v="1259715000"/>
    <n v="1253712916"/>
    <x v="8"/>
    <x v="1562"/>
    <b v="0"/>
    <n v="0"/>
    <b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s v="GB"/>
    <s v="GBP"/>
    <n v="1394815751"/>
    <n v="1389635351"/>
    <x v="3"/>
    <x v="1563"/>
    <b v="0"/>
    <n v="2"/>
    <b v="0"/>
    <x v="3"/>
    <x v="25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s v="US"/>
    <s v="USD"/>
    <n v="1432843500"/>
    <n v="1430124509"/>
    <x v="0"/>
    <x v="1564"/>
    <b v="0"/>
    <n v="1"/>
    <b v="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s v="US"/>
    <s v="USD"/>
    <n v="1307554261"/>
    <n v="1304962261"/>
    <x v="6"/>
    <x v="1565"/>
    <b v="0"/>
    <n v="1"/>
    <b v="0"/>
    <x v="3"/>
    <x v="25"/>
  </r>
  <r>
    <n v="1566"/>
    <s v="DeVito Art Skull Island Kongstarter (Canceled)"/>
    <s v="Joe DeVito's first Art Book and original King Kong novellas available in both Limited and Deluxe Editions."/>
    <x v="11"/>
    <n v="6375"/>
    <x v="1"/>
    <s v="US"/>
    <s v="USD"/>
    <n v="1469656800"/>
    <n v="1467151204"/>
    <x v="2"/>
    <x v="1566"/>
    <b v="0"/>
    <n v="59"/>
    <b v="0"/>
    <x v="3"/>
    <x v="25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s v="US"/>
    <s v="USD"/>
    <n v="1392595200"/>
    <n v="1391293745"/>
    <x v="3"/>
    <x v="1567"/>
    <b v="0"/>
    <n v="13"/>
    <b v="0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s v="US"/>
    <s v="USD"/>
    <n v="1419384585"/>
    <n v="1416360585"/>
    <x v="3"/>
    <x v="1568"/>
    <b v="0"/>
    <n v="22"/>
    <b v="0"/>
    <x v="3"/>
    <x v="25"/>
  </r>
  <r>
    <n v="1569"/>
    <s v="to be removed (Canceled)"/>
    <s v="to be removed"/>
    <x v="11"/>
    <n v="0"/>
    <x v="1"/>
    <s v="US"/>
    <s v="USD"/>
    <n v="1369498714"/>
    <n v="1366906714"/>
    <x v="4"/>
    <x v="1569"/>
    <b v="0"/>
    <n v="0"/>
    <b v="0"/>
    <x v="3"/>
    <x v="25"/>
  </r>
  <r>
    <n v="1570"/>
    <s v="BEAUTIFUL DREAMERS: An Adult Coloring Book (Canceled)"/>
    <s v="A Coloring Book of Breathtaking Beauties_x000a_To Calm the Heart and Soul"/>
    <x v="12"/>
    <n v="2484"/>
    <x v="1"/>
    <s v="US"/>
    <s v="USD"/>
    <n v="1460140282"/>
    <n v="1457551882"/>
    <x v="2"/>
    <x v="1570"/>
    <b v="0"/>
    <n v="52"/>
    <b v="0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s v="GB"/>
    <s v="GBP"/>
    <n v="1434738483"/>
    <n v="1432146483"/>
    <x v="0"/>
    <x v="1571"/>
    <b v="0"/>
    <n v="4"/>
    <b v="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s v="GB"/>
    <s v="GBP"/>
    <n v="1456703940"/>
    <n v="1454546859"/>
    <x v="2"/>
    <x v="1572"/>
    <b v="0"/>
    <n v="3"/>
    <b v="0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s v="CA"/>
    <s v="CAD"/>
    <n v="1491019140"/>
    <n v="1487548802"/>
    <x v="1"/>
    <x v="1573"/>
    <b v="0"/>
    <n v="3"/>
    <b v="0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s v="US"/>
    <s v="USD"/>
    <n v="1424211329"/>
    <n v="1421187329"/>
    <x v="0"/>
    <x v="1574"/>
    <b v="0"/>
    <n v="6"/>
    <b v="0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s v="US"/>
    <s v="USD"/>
    <n v="1404909296"/>
    <n v="1402317296"/>
    <x v="3"/>
    <x v="1575"/>
    <b v="0"/>
    <n v="35"/>
    <b v="0"/>
    <x v="3"/>
    <x v="25"/>
  </r>
  <r>
    <n v="1576"/>
    <s v="The Obsessive Line Collection (Canceled)"/>
    <s v="For the publication of my first 3 books: an Art book, a graphic novel, and a coloring book"/>
    <x v="10"/>
    <n v="650"/>
    <x v="1"/>
    <s v="US"/>
    <s v="USD"/>
    <n v="1435698368"/>
    <n v="1431810368"/>
    <x v="0"/>
    <x v="1576"/>
    <b v="0"/>
    <n v="10"/>
    <b v="0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s v="US"/>
    <s v="USD"/>
    <n v="1343161248"/>
    <n v="1337977248"/>
    <x v="5"/>
    <x v="1577"/>
    <b v="0"/>
    <n v="2"/>
    <b v="0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s v="US"/>
    <s v="USD"/>
    <n v="1283392800"/>
    <n v="1281317691"/>
    <x v="7"/>
    <x v="1578"/>
    <b v="0"/>
    <n v="4"/>
    <b v="0"/>
    <x v="3"/>
    <x v="25"/>
  </r>
  <r>
    <n v="1579"/>
    <s v="psyÂ·choÂ·miÂ·metÂ·ic: The EsÂ·sence of Life (Canceled)"/>
    <s v="'Compilation of visual and literary art through fine art photography, graphic art, and poetry."/>
    <x v="273"/>
    <n v="28"/>
    <x v="1"/>
    <s v="US"/>
    <s v="USD"/>
    <n v="1377734091"/>
    <n v="1374882891"/>
    <x v="4"/>
    <x v="1579"/>
    <b v="0"/>
    <n v="2"/>
    <b v="0"/>
    <x v="3"/>
    <x v="25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s v="US"/>
    <s v="USD"/>
    <n v="1337562726"/>
    <n v="1332378726"/>
    <x v="5"/>
    <x v="1580"/>
    <b v="0"/>
    <n v="0"/>
    <b v="0"/>
    <x v="3"/>
    <x v="25"/>
  </r>
  <r>
    <n v="1581"/>
    <s v="The Sharper Image"/>
    <s v="Photographic canvas prints depicting different scenes from around the globe, including local images taken in Sussex England."/>
    <x v="28"/>
    <n v="5"/>
    <x v="2"/>
    <s v="GB"/>
    <s v="GBP"/>
    <n v="1450521990"/>
    <n v="1447757190"/>
    <x v="0"/>
    <x v="1581"/>
    <b v="0"/>
    <n v="1"/>
    <b v="0"/>
    <x v="8"/>
    <x v="26"/>
  </r>
  <r>
    <n v="1582"/>
    <s v="Scenes from New Orleans"/>
    <s v="I create canvas prints of images from in and around New Orleans"/>
    <x v="28"/>
    <n v="93"/>
    <x v="2"/>
    <s v="US"/>
    <s v="USD"/>
    <n v="1445894400"/>
    <n v="1440961053"/>
    <x v="0"/>
    <x v="1582"/>
    <b v="0"/>
    <n v="3"/>
    <b v="0"/>
    <x v="8"/>
    <x v="26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s v="GB"/>
    <s v="GBP"/>
    <n v="1411681391"/>
    <n v="1409089391"/>
    <x v="3"/>
    <x v="1583"/>
    <b v="0"/>
    <n v="1"/>
    <b v="0"/>
    <x v="8"/>
    <x v="26"/>
  </r>
  <r>
    <n v="1584"/>
    <s v="Lets see Kansas together!"/>
    <s v="25 Kansas State Parks in the next year. What a great adventure to take together. Join me. Together we can photo this beautiful state."/>
    <x v="38"/>
    <n v="0"/>
    <x v="2"/>
    <s v="US"/>
    <s v="USD"/>
    <n v="1401464101"/>
    <n v="1400600101"/>
    <x v="3"/>
    <x v="1584"/>
    <b v="0"/>
    <n v="0"/>
    <b v="0"/>
    <x v="8"/>
    <x v="26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s v="CA"/>
    <s v="CAD"/>
    <n v="1482663600"/>
    <n v="1480800568"/>
    <x v="2"/>
    <x v="1585"/>
    <b v="0"/>
    <n v="12"/>
    <b v="0"/>
    <x v="8"/>
    <x v="26"/>
  </r>
  <r>
    <n v="1586"/>
    <s v="Missouri In Pictures"/>
    <s v="Show the world the beauty that is in all of our back yards!"/>
    <x v="15"/>
    <n v="0"/>
    <x v="2"/>
    <s v="US"/>
    <s v="USD"/>
    <n v="1428197422"/>
    <n v="1425609022"/>
    <x v="0"/>
    <x v="1586"/>
    <b v="0"/>
    <n v="0"/>
    <b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s v="US"/>
    <s v="USD"/>
    <n v="1418510965"/>
    <n v="1415918965"/>
    <x v="3"/>
    <x v="1587"/>
    <b v="0"/>
    <n v="1"/>
    <b v="0"/>
    <x v="8"/>
    <x v="26"/>
  </r>
  <r>
    <n v="1588"/>
    <s v="The Right Side of Texas"/>
    <s v="Southeast Texas as seen through the lens of a cell phone camera"/>
    <x v="274"/>
    <n v="0"/>
    <x v="2"/>
    <s v="US"/>
    <s v="USD"/>
    <n v="1422735120"/>
    <n v="1420091999"/>
    <x v="0"/>
    <x v="1588"/>
    <b v="0"/>
    <n v="0"/>
    <b v="0"/>
    <x v="8"/>
    <x v="26"/>
  </r>
  <r>
    <n v="1589"/>
    <s v="A Side Of The World In Canvas"/>
    <s v="I want to be able to have my own photography inside a canvas and have it be displayed everywhere."/>
    <x v="38"/>
    <n v="0"/>
    <x v="2"/>
    <s v="US"/>
    <s v="USD"/>
    <n v="1444433886"/>
    <n v="1441841886"/>
    <x v="0"/>
    <x v="1589"/>
    <b v="0"/>
    <n v="0"/>
    <b v="0"/>
    <x v="8"/>
    <x v="26"/>
  </r>
  <r>
    <n v="1590"/>
    <s v="An Italian Adventure"/>
    <s v="Discover Italy through photography."/>
    <x v="127"/>
    <n v="1020"/>
    <x v="2"/>
    <s v="IT"/>
    <s v="EUR"/>
    <n v="1443040464"/>
    <n v="1440448464"/>
    <x v="0"/>
    <x v="1590"/>
    <b v="0"/>
    <n v="2"/>
    <b v="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s v="GB"/>
    <s v="GBP"/>
    <n v="1459700741"/>
    <n v="1457112341"/>
    <x v="2"/>
    <x v="1591"/>
    <b v="0"/>
    <n v="92"/>
    <b v="0"/>
    <x v="8"/>
    <x v="26"/>
  </r>
  <r>
    <n v="1592"/>
    <s v="The Views of Pittsburgh"/>
    <s v="A portfolio collage of beautiful pictures of authentic Pittsburgh locations and scenery."/>
    <x v="251"/>
    <n v="0"/>
    <x v="2"/>
    <s v="US"/>
    <s v="USD"/>
    <n v="1427503485"/>
    <n v="1423619085"/>
    <x v="0"/>
    <x v="1592"/>
    <b v="0"/>
    <n v="0"/>
    <b v="0"/>
    <x v="8"/>
    <x v="26"/>
  </r>
  <r>
    <n v="1593"/>
    <s v="Picturing Italy"/>
    <s v="A trip to fulfill a dream of capturing the wonders and history of ancient Italy in person."/>
    <x v="29"/>
    <n v="3"/>
    <x v="2"/>
    <s v="US"/>
    <s v="USD"/>
    <n v="1425154655"/>
    <n v="1422562655"/>
    <x v="0"/>
    <x v="1593"/>
    <b v="0"/>
    <n v="3"/>
    <b v="0"/>
    <x v="8"/>
    <x v="26"/>
  </r>
  <r>
    <n v="1594"/>
    <s v="Scenes and Things from New Orleans"/>
    <s v="I photograph my love of New Orleans, create canvases and share those memories with you."/>
    <x v="28"/>
    <n v="205"/>
    <x v="2"/>
    <s v="US"/>
    <s v="USD"/>
    <n v="1463329260"/>
    <n v="1458147982"/>
    <x v="2"/>
    <x v="1594"/>
    <b v="0"/>
    <n v="10"/>
    <b v="0"/>
    <x v="8"/>
    <x v="26"/>
  </r>
  <r>
    <n v="1595"/>
    <s v="Civil war battlefields and forts"/>
    <s v="To make a coffee table book,  displaying civil war battlefields and forts,  taken at the same time of year the battles were fought."/>
    <x v="57"/>
    <n v="280"/>
    <x v="2"/>
    <s v="US"/>
    <s v="USD"/>
    <n v="1403122380"/>
    <n v="1400634728"/>
    <x v="3"/>
    <x v="1595"/>
    <b v="0"/>
    <n v="7"/>
    <b v="0"/>
    <x v="8"/>
    <x v="26"/>
  </r>
  <r>
    <n v="1596"/>
    <s v="The Town We Live In"/>
    <s v="London is beautiful. I want to create a book of stunning images from in and around our great city"/>
    <x v="53"/>
    <n v="75"/>
    <x v="2"/>
    <s v="GB"/>
    <s v="GBP"/>
    <n v="1418469569"/>
    <n v="1414577969"/>
    <x v="3"/>
    <x v="1596"/>
    <b v="0"/>
    <n v="3"/>
    <b v="0"/>
    <x v="8"/>
    <x v="26"/>
  </r>
  <r>
    <n v="1597"/>
    <s v="Vacation Days in Big Bear"/>
    <s v="We're starting up a new an improved way to do vacation rental management, but we need some funding to kick start it!"/>
    <x v="36"/>
    <n v="0"/>
    <x v="2"/>
    <s v="US"/>
    <s v="USD"/>
    <n v="1474360197"/>
    <n v="1471768197"/>
    <x v="2"/>
    <x v="1597"/>
    <b v="0"/>
    <n v="0"/>
    <b v="0"/>
    <x v="8"/>
    <x v="26"/>
  </r>
  <r>
    <n v="1598"/>
    <s v="Dream TRIP to Tornado Alley"/>
    <s v="I want to get our there and expand my photography skills and take a trip to Tornado alley to get more shots of storms and hopefully to"/>
    <x v="134"/>
    <n v="1"/>
    <x v="2"/>
    <s v="US"/>
    <s v="USD"/>
    <n v="1437926458"/>
    <n v="1432742458"/>
    <x v="0"/>
    <x v="1598"/>
    <b v="0"/>
    <n v="1"/>
    <b v="0"/>
    <x v="8"/>
    <x v="26"/>
  </r>
  <r>
    <n v="1599"/>
    <s v="The Londoner: Prints &amp; Canvas"/>
    <s v="A London photographer trekking 5,895m up Africa's Mount Kilimanjaro to pursue and enrich a career."/>
    <x v="2"/>
    <n v="0"/>
    <x v="2"/>
    <s v="GB"/>
    <s v="GBP"/>
    <n v="1460116576"/>
    <n v="1457528176"/>
    <x v="2"/>
    <x v="1599"/>
    <b v="0"/>
    <n v="0"/>
    <b v="0"/>
    <x v="8"/>
    <x v="26"/>
  </r>
  <r>
    <n v="1600"/>
    <s v="Organic in India"/>
    <s v="I plan to document volunteer work on an organic farm in rural India, and photograph the people and places I encounter during the trip."/>
    <x v="10"/>
    <n v="367"/>
    <x v="2"/>
    <s v="US"/>
    <s v="USD"/>
    <n v="1405401060"/>
    <n v="1401585752"/>
    <x v="3"/>
    <x v="1600"/>
    <b v="0"/>
    <n v="9"/>
    <b v="0"/>
    <x v="8"/>
    <x v="26"/>
  </r>
  <r>
    <n v="1601"/>
    <s v="Release Soundzero's Debut Album!"/>
    <s v="We're so close to releasing our long-awaited debut album! A little help will go a long way... let's do this!"/>
    <x v="30"/>
    <n v="2706.23"/>
    <x v="0"/>
    <s v="US"/>
    <s v="USD"/>
    <n v="1304561633"/>
    <n v="1301969633"/>
    <x v="6"/>
    <x v="1601"/>
    <b v="0"/>
    <n v="56"/>
    <b v="1"/>
    <x v="4"/>
    <x v="11"/>
  </r>
  <r>
    <n v="1602"/>
    <s v="The Material - Let You Down music video"/>
    <s v="We need the help of fans of both music and film alike to help us create our collective vision for this song."/>
    <x v="15"/>
    <n v="1502.5"/>
    <x v="0"/>
    <s v="US"/>
    <s v="USD"/>
    <n v="1318633200"/>
    <n v="1314947317"/>
    <x v="6"/>
    <x v="1602"/>
    <b v="0"/>
    <n v="32"/>
    <b v="1"/>
    <x v="4"/>
    <x v="11"/>
  </r>
  <r>
    <n v="1603"/>
    <s v="Max's First Solo Album!"/>
    <s v="An exercise in the wild and dangerous world of solo musicianship by Maxwell D Feinstein."/>
    <x v="13"/>
    <n v="2000.66"/>
    <x v="0"/>
    <s v="US"/>
    <s v="USD"/>
    <n v="1327723459"/>
    <n v="1322539459"/>
    <x v="6"/>
    <x v="1603"/>
    <b v="0"/>
    <n v="30"/>
    <b v="1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s v="US"/>
    <s v="USD"/>
    <n v="1332011835"/>
    <n v="1328559435"/>
    <x v="5"/>
    <x v="1604"/>
    <b v="0"/>
    <n v="70"/>
    <b v="1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s v="US"/>
    <s v="USD"/>
    <n v="1312182000"/>
    <n v="1311380313"/>
    <x v="6"/>
    <x v="1605"/>
    <b v="0"/>
    <n v="44"/>
    <b v="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s v="US"/>
    <s v="USD"/>
    <n v="1300930838"/>
    <n v="1293158438"/>
    <x v="7"/>
    <x v="1606"/>
    <b v="0"/>
    <n v="92"/>
    <b v="1"/>
    <x v="4"/>
    <x v="11"/>
  </r>
  <r>
    <n v="1607"/>
    <s v="New Tour Bus for The Slants"/>
    <s v="The world's only all-Asian American dance rock band, The Slants, needs a bus to tour cons, shows, and festivals."/>
    <x v="3"/>
    <n v="14511"/>
    <x v="0"/>
    <s v="US"/>
    <s v="USD"/>
    <n v="1339701851"/>
    <n v="1337887451"/>
    <x v="5"/>
    <x v="1607"/>
    <b v="0"/>
    <n v="205"/>
    <b v="1"/>
    <x v="4"/>
    <x v="11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s v="US"/>
    <s v="USD"/>
    <n v="1388553960"/>
    <n v="1385754986"/>
    <x v="4"/>
    <x v="1608"/>
    <b v="0"/>
    <n v="23"/>
    <b v="1"/>
    <x v="4"/>
    <x v="11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s v="US"/>
    <s v="USD"/>
    <n v="1320220800"/>
    <n v="1315612909"/>
    <x v="6"/>
    <x v="1609"/>
    <b v="0"/>
    <n v="4"/>
    <b v="1"/>
    <x v="4"/>
    <x v="11"/>
  </r>
  <r>
    <n v="1610"/>
    <s v="So The Story Goes: The New Album by &quot;Just Joe&quot; Altier"/>
    <s v="So The Story Goes is the upcoming album from &quot;Just Joe&quot; Altier."/>
    <x v="13"/>
    <n v="5437"/>
    <x v="0"/>
    <s v="US"/>
    <s v="USD"/>
    <n v="1355609510"/>
    <n v="1353017510"/>
    <x v="5"/>
    <x v="1610"/>
    <b v="0"/>
    <n v="112"/>
    <b v="1"/>
    <x v="4"/>
    <x v="11"/>
  </r>
  <r>
    <n v="1611"/>
    <s v="Skelton-Luns CD/7&quot;             No Big Deal."/>
    <s v="Skelton-Luns CD/7&quot; No Big Deal."/>
    <x v="134"/>
    <n v="1001"/>
    <x v="0"/>
    <s v="US"/>
    <s v="USD"/>
    <n v="1370390432"/>
    <n v="1368576032"/>
    <x v="4"/>
    <x v="1611"/>
    <b v="0"/>
    <n v="27"/>
    <b v="1"/>
    <x v="4"/>
    <x v="11"/>
  </r>
  <r>
    <n v="1612"/>
    <s v="Join AT THE WAYSIDE For The &quot;Ready...Set...Snow Tour!&quot;"/>
    <s v="Help us achieve our goal to get our van repaired, gassed up, and road-ready for our winter tour!"/>
    <x v="2"/>
    <n v="550"/>
    <x v="0"/>
    <s v="US"/>
    <s v="USD"/>
    <n v="1357160384"/>
    <n v="1354568384"/>
    <x v="5"/>
    <x v="1612"/>
    <b v="0"/>
    <n v="11"/>
    <b v="1"/>
    <x v="4"/>
    <x v="11"/>
  </r>
  <r>
    <n v="1613"/>
    <s v="New  E.P. mastering and recording"/>
    <s v="Ghosts and Paper Hearts are getting ready to release their new EP and we want it to be sent everywhere. Help us out PLEASE!!!!!"/>
    <x v="28"/>
    <n v="1015"/>
    <x v="0"/>
    <s v="US"/>
    <s v="USD"/>
    <n v="1342921202"/>
    <n v="1340329202"/>
    <x v="5"/>
    <x v="1613"/>
    <b v="0"/>
    <n v="26"/>
    <b v="1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s v="US"/>
    <s v="USD"/>
    <n v="1407085200"/>
    <n v="1401924769"/>
    <x v="3"/>
    <x v="1614"/>
    <b v="0"/>
    <n v="77"/>
    <b v="1"/>
    <x v="4"/>
    <x v="11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s v="US"/>
    <s v="USD"/>
    <n v="1323742396"/>
    <n v="1319850796"/>
    <x v="6"/>
    <x v="1615"/>
    <b v="0"/>
    <n v="136"/>
    <b v="1"/>
    <x v="4"/>
    <x v="11"/>
  </r>
  <r>
    <n v="1616"/>
    <s v="Aly Jados: the New EP rOckNrOLLa"/>
    <s v="HELP! We don't have much time.....Join Aly Jados in making her new EP a reality before the world ends!!!!"/>
    <x v="3"/>
    <n v="10420"/>
    <x v="0"/>
    <s v="US"/>
    <s v="USD"/>
    <n v="1353621600"/>
    <n v="1350061821"/>
    <x v="5"/>
    <x v="1616"/>
    <b v="0"/>
    <n v="157"/>
    <b v="1"/>
    <x v="4"/>
    <x v="11"/>
  </r>
  <r>
    <n v="1617"/>
    <s v="The Coffis Brothers 2nd Album!"/>
    <s v="The Coffis Brothers &amp;The Mountain Men are recording a brand new full length record."/>
    <x v="39"/>
    <n v="10210"/>
    <x v="0"/>
    <s v="US"/>
    <s v="USD"/>
    <n v="1383332400"/>
    <n v="1380470188"/>
    <x v="4"/>
    <x v="1617"/>
    <b v="0"/>
    <n v="158"/>
    <b v="1"/>
    <x v="4"/>
    <x v="11"/>
  </r>
  <r>
    <n v="1618"/>
    <s v="Janus Word Album"/>
    <s v="Janus Word combines hard rock with melodic acoustic music for a unique and awesome sound."/>
    <x v="15"/>
    <n v="1576"/>
    <x v="0"/>
    <s v="US"/>
    <s v="USD"/>
    <n v="1362757335"/>
    <n v="1359301335"/>
    <x v="4"/>
    <x v="1618"/>
    <b v="0"/>
    <n v="27"/>
    <b v="1"/>
    <x v="4"/>
    <x v="11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s v="US"/>
    <s v="USD"/>
    <n v="1410755286"/>
    <n v="1408940886"/>
    <x v="3"/>
    <x v="1619"/>
    <b v="0"/>
    <n v="23"/>
    <b v="1"/>
    <x v="4"/>
    <x v="11"/>
  </r>
  <r>
    <n v="1620"/>
    <s v="Kickstart my music career with 300 CDs"/>
    <s v="Kickstarting my music career with 300 hard copy CDs of my first release."/>
    <x v="28"/>
    <n v="1130"/>
    <x v="0"/>
    <s v="US"/>
    <s v="USD"/>
    <n v="1361606940"/>
    <n v="1361002140"/>
    <x v="4"/>
    <x v="1620"/>
    <b v="0"/>
    <n v="17"/>
    <b v="1"/>
    <x v="4"/>
    <x v="11"/>
  </r>
  <r>
    <n v="1621"/>
    <s v="The First Full Length Fifth Freedom Album"/>
    <s v="Its long over due! Help us fund our debut album! We need all our friends and fans support on this! Lets make it happen!"/>
    <x v="10"/>
    <n v="6060"/>
    <x v="0"/>
    <s v="US"/>
    <s v="USD"/>
    <n v="1338177540"/>
    <n v="1333550015"/>
    <x v="5"/>
    <x v="1621"/>
    <b v="0"/>
    <n v="37"/>
    <b v="1"/>
    <x v="4"/>
    <x v="11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s v="US"/>
    <s v="USD"/>
    <n v="1418803140"/>
    <n v="1415343874"/>
    <x v="3"/>
    <x v="1622"/>
    <b v="0"/>
    <n v="65"/>
    <b v="1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s v="GB"/>
    <s v="GBP"/>
    <n v="1377621089"/>
    <n v="1372437089"/>
    <x v="4"/>
    <x v="1623"/>
    <b v="0"/>
    <n v="18"/>
    <b v="1"/>
    <x v="4"/>
    <x v="11"/>
  </r>
  <r>
    <n v="1624"/>
    <s v="Joey De Noble needs YOUR help!"/>
    <s v="Joey De Noble is raising money to help record his latest music, and he wants YOU to be a part of it!"/>
    <x v="28"/>
    <n v="1180"/>
    <x v="0"/>
    <s v="US"/>
    <s v="USD"/>
    <n v="1357721335"/>
    <n v="1354265335"/>
    <x v="5"/>
    <x v="1624"/>
    <b v="0"/>
    <n v="25"/>
    <b v="1"/>
    <x v="4"/>
    <x v="11"/>
  </r>
  <r>
    <n v="1625"/>
    <s v="Redemption's New DVD!"/>
    <s v="Progressive metal band Redemption is preparing to film its second live DVD at the Progpower festival in Atlanta, GA in September, 2012."/>
    <x v="51"/>
    <n v="11650"/>
    <x v="0"/>
    <s v="US"/>
    <s v="USD"/>
    <n v="1347382053"/>
    <n v="1344962853"/>
    <x v="5"/>
    <x v="1625"/>
    <b v="0"/>
    <n v="104"/>
    <b v="1"/>
    <x v="4"/>
    <x v="11"/>
  </r>
  <r>
    <n v="1626"/>
    <s v="The Protest's Next Album"/>
    <s v="Help Christian Rock Band &quot;The Protest&quot; fund their new album and further their mission of positively impacting lives."/>
    <x v="6"/>
    <n v="8095"/>
    <x v="0"/>
    <s v="US"/>
    <s v="USD"/>
    <n v="1385932867"/>
    <n v="1383337267"/>
    <x v="4"/>
    <x v="1626"/>
    <b v="0"/>
    <n v="108"/>
    <b v="1"/>
    <x v="4"/>
    <x v="11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s v="US"/>
    <s v="USD"/>
    <n v="1353905940"/>
    <n v="1351011489"/>
    <x v="5"/>
    <x v="1627"/>
    <b v="0"/>
    <n v="38"/>
    <b v="1"/>
    <x v="4"/>
    <x v="11"/>
  </r>
  <r>
    <n v="1628"/>
    <s v="&quot;Songs for Tsippora&quot; Byronâ€™s DEBUT EP"/>
    <s v="Original Jewish rock music on human relationships and identity"/>
    <x v="23"/>
    <n v="4037"/>
    <x v="0"/>
    <s v="US"/>
    <s v="USD"/>
    <n v="1403026882"/>
    <n v="1400175682"/>
    <x v="3"/>
    <x v="1628"/>
    <b v="0"/>
    <n v="88"/>
    <b v="1"/>
    <x v="4"/>
    <x v="11"/>
  </r>
  <r>
    <n v="1629"/>
    <s v="Off The Turnpike | A Loud New Way to Release Loud New Music"/>
    <s v="Help Off The Turnpike release new music, and set fire to everything!"/>
    <x v="12"/>
    <n v="6220"/>
    <x v="0"/>
    <s v="US"/>
    <s v="USD"/>
    <n v="1392929333"/>
    <n v="1389041333"/>
    <x v="3"/>
    <x v="1629"/>
    <b v="0"/>
    <n v="82"/>
    <b v="1"/>
    <x v="4"/>
    <x v="11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s v="US"/>
    <s v="USD"/>
    <n v="1330671540"/>
    <n v="1328040375"/>
    <x v="5"/>
    <x v="1630"/>
    <b v="0"/>
    <n v="126"/>
    <b v="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s v="US"/>
    <s v="USD"/>
    <n v="1350074261"/>
    <n v="1347482261"/>
    <x v="5"/>
    <x v="1631"/>
    <b v="0"/>
    <n v="133"/>
    <b v="1"/>
    <x v="4"/>
    <x v="11"/>
  </r>
  <r>
    <n v="1632"/>
    <s v="Culprit needs a van!"/>
    <s v="Hey everyone! If you don't already know, we're Culprit, a 4-piece rock band from Los Angeles &amp; we are in dire need of a new tour van!"/>
    <x v="23"/>
    <n v="4065"/>
    <x v="0"/>
    <s v="US"/>
    <s v="USD"/>
    <n v="1316851854"/>
    <n v="1311667854"/>
    <x v="6"/>
    <x v="1632"/>
    <b v="0"/>
    <n v="47"/>
    <b v="1"/>
    <x v="4"/>
    <x v="11"/>
  </r>
  <r>
    <n v="1633"/>
    <s v="ELIZABETH REX"/>
    <s v="We are a four piece rock band that has played shows in and around NYC including Mercury Lounge.  Two of our members are now in LA."/>
    <x v="3"/>
    <n v="10000"/>
    <x v="0"/>
    <s v="US"/>
    <s v="USD"/>
    <n v="1326690000"/>
    <n v="1324329156"/>
    <x v="6"/>
    <x v="1633"/>
    <b v="0"/>
    <n v="58"/>
    <b v="1"/>
    <x v="4"/>
    <x v="11"/>
  </r>
  <r>
    <n v="1634"/>
    <s v="RUBEDO: Debut Full Length Album"/>
    <s v="Recording Debut  Album w/ Producer Ikey Owens from Free Moral Agents/ The Mars Volta"/>
    <x v="13"/>
    <n v="2010"/>
    <x v="0"/>
    <s v="US"/>
    <s v="USD"/>
    <n v="1306994340"/>
    <n v="1303706001"/>
    <x v="6"/>
    <x v="1634"/>
    <b v="0"/>
    <n v="32"/>
    <b v="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s v="US"/>
    <s v="USD"/>
    <n v="1468270261"/>
    <n v="1463086261"/>
    <x v="2"/>
    <x v="1635"/>
    <b v="0"/>
    <n v="37"/>
    <b v="1"/>
    <x v="4"/>
    <x v="11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s v="US"/>
    <s v="USD"/>
    <n v="1307851200"/>
    <n v="1304129088"/>
    <x v="6"/>
    <x v="1636"/>
    <b v="0"/>
    <n v="87"/>
    <b v="1"/>
    <x v="4"/>
    <x v="11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s v="US"/>
    <s v="USD"/>
    <n v="1262302740"/>
    <n v="1257444140"/>
    <x v="8"/>
    <x v="1637"/>
    <b v="0"/>
    <n v="15"/>
    <b v="1"/>
    <x v="4"/>
    <x v="11"/>
  </r>
  <r>
    <n v="1638"/>
    <s v="Avenues EP 2013"/>
    <s v="Avenues will be going in to the studio to record a new EP with Matt Allison!"/>
    <x v="28"/>
    <n v="1050"/>
    <x v="0"/>
    <s v="US"/>
    <s v="USD"/>
    <n v="1362086700"/>
    <n v="1358180968"/>
    <x v="4"/>
    <x v="1638"/>
    <b v="0"/>
    <n v="27"/>
    <b v="1"/>
    <x v="4"/>
    <x v="11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s v="US"/>
    <s v="USD"/>
    <n v="1330789165"/>
    <n v="1328197165"/>
    <x v="5"/>
    <x v="1639"/>
    <b v="0"/>
    <n v="19"/>
    <b v="1"/>
    <x v="4"/>
    <x v="11"/>
  </r>
  <r>
    <n v="1640"/>
    <s v="Lovers and Poets- music video"/>
    <s v="We are a friendly neighborhood electronic pop duo from Los Angeles. We want to shoot a music video for a song from our debut album."/>
    <x v="44"/>
    <n v="679.44"/>
    <x v="0"/>
    <s v="US"/>
    <s v="USD"/>
    <n v="1280800740"/>
    <n v="1279603955"/>
    <x v="7"/>
    <x v="1640"/>
    <b v="0"/>
    <n v="17"/>
    <b v="1"/>
    <x v="4"/>
    <x v="11"/>
  </r>
  <r>
    <n v="1641"/>
    <s v="Tanya Dartson- Run for Your Life music video"/>
    <s v="Music Video For Upbeat and Inspiring Song - Run For Your Life"/>
    <x v="30"/>
    <n v="2535"/>
    <x v="0"/>
    <s v="US"/>
    <s v="USD"/>
    <n v="1418998744"/>
    <n v="1416406744"/>
    <x v="3"/>
    <x v="1641"/>
    <b v="0"/>
    <n v="26"/>
    <b v="1"/>
    <x v="4"/>
    <x v="27"/>
  </r>
  <r>
    <n v="1642"/>
    <s v="Pop Garden Radio Presents: Season 2 CD"/>
    <s v="Pop Garden Radio Presents: The Rock on the Road Tour Season 2 CD. 23 great Pop tracks from independent Pop artists."/>
    <x v="38"/>
    <n v="1200"/>
    <x v="0"/>
    <s v="US"/>
    <s v="USD"/>
    <n v="1308011727"/>
    <n v="1306283727"/>
    <x v="6"/>
    <x v="1642"/>
    <b v="0"/>
    <n v="28"/>
    <b v="1"/>
    <x v="4"/>
    <x v="27"/>
  </r>
  <r>
    <n v="1643"/>
    <s v="This Is All Now's Brand New Album!!"/>
    <s v="This Is All Now is putting out a brand new record, and we need YOUR help to do it!"/>
    <x v="10"/>
    <n v="6235"/>
    <x v="0"/>
    <s v="US"/>
    <s v="USD"/>
    <n v="1348516012"/>
    <n v="1345924012"/>
    <x v="5"/>
    <x v="1643"/>
    <b v="0"/>
    <n v="37"/>
    <b v="1"/>
    <x v="4"/>
    <x v="27"/>
  </r>
  <r>
    <n v="1644"/>
    <s v="Kevin Wood - Out Among The Wolves"/>
    <s v="Be a part of helping Singer/Songwriter Kevin Wood bring his 3rd Album &quot;Out Among The Wolves&quot; from the studio to you!"/>
    <x v="3"/>
    <n v="10950"/>
    <x v="0"/>
    <s v="US"/>
    <s v="USD"/>
    <n v="1353551160"/>
    <n v="1348363560"/>
    <x v="5"/>
    <x v="1644"/>
    <b v="0"/>
    <n v="128"/>
    <b v="1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s v="US"/>
    <s v="USD"/>
    <n v="1379515740"/>
    <n v="1378306140"/>
    <x v="4"/>
    <x v="1645"/>
    <b v="0"/>
    <n v="10"/>
    <b v="1"/>
    <x v="4"/>
    <x v="27"/>
  </r>
  <r>
    <n v="1646"/>
    <s v="MADAM Album"/>
    <s v="Album 3 funds.We have 13 amazing songs ready to go . a fantastic engineer to mix them, James Aparicio(Depeche Mode/Liars.We need you xx"/>
    <x v="13"/>
    <n v="2204"/>
    <x v="0"/>
    <s v="GB"/>
    <s v="GBP"/>
    <n v="1408039860"/>
    <n v="1405248503"/>
    <x v="3"/>
    <x v="1646"/>
    <b v="0"/>
    <n v="83"/>
    <b v="1"/>
    <x v="4"/>
    <x v="27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s v="US"/>
    <s v="USD"/>
    <n v="1339235377"/>
    <n v="1336643377"/>
    <x v="5"/>
    <x v="1647"/>
    <b v="0"/>
    <n v="46"/>
    <b v="1"/>
    <x v="4"/>
    <x v="27"/>
  </r>
  <r>
    <n v="1648"/>
    <s v="Arches - Wide Awake on Vinyl "/>
    <s v="We've finished recording our debut LP &quot;Wide Awake&quot; and would love to have it pressed on vinyl, but we need your help"/>
    <x v="98"/>
    <n v="2881"/>
    <x v="0"/>
    <s v="US"/>
    <s v="USD"/>
    <n v="1300636482"/>
    <n v="1298048082"/>
    <x v="6"/>
    <x v="1648"/>
    <b v="0"/>
    <n v="90"/>
    <b v="1"/>
    <x v="4"/>
    <x v="27"/>
  </r>
  <r>
    <n v="1649"/>
    <s v="Sam Lyons New Album - 2014"/>
    <s v="This is it! The new Sam Lyons album #3. Help me make it happen by pledging today - pre-order the CD and other cool stuff right here."/>
    <x v="276"/>
    <n v="3822.33"/>
    <x v="0"/>
    <s v="US"/>
    <s v="USD"/>
    <n v="1400862355"/>
    <n v="1396974355"/>
    <x v="3"/>
    <x v="1649"/>
    <b v="0"/>
    <n v="81"/>
    <b v="1"/>
    <x v="4"/>
    <x v="27"/>
  </r>
  <r>
    <n v="1650"/>
    <s v="The Psalm Praise Project, Vol. 2"/>
    <s v="Help me record a CD that uses pop styling to give a fresh sound to ancient wisdom from scripture!"/>
    <x v="13"/>
    <n v="2831"/>
    <x v="0"/>
    <s v="US"/>
    <s v="USD"/>
    <n v="1381314437"/>
    <n v="1378722437"/>
    <x v="4"/>
    <x v="1650"/>
    <b v="0"/>
    <n v="32"/>
    <b v="1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s v="US"/>
    <s v="USD"/>
    <n v="1303801140"/>
    <n v="1300916220"/>
    <x v="6"/>
    <x v="1651"/>
    <b v="0"/>
    <n v="20"/>
    <b v="1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s v="US"/>
    <s v="USD"/>
    <n v="1385297393"/>
    <n v="1382701793"/>
    <x v="4"/>
    <x v="1652"/>
    <b v="0"/>
    <n v="70"/>
    <b v="1"/>
    <x v="4"/>
    <x v="27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s v="US"/>
    <s v="USD"/>
    <n v="1303675296"/>
    <n v="1300996896"/>
    <x v="6"/>
    <x v="1653"/>
    <b v="0"/>
    <n v="168"/>
    <b v="1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s v="US"/>
    <s v="USD"/>
    <n v="1334784160"/>
    <n v="1332192160"/>
    <x v="5"/>
    <x v="1654"/>
    <b v="0"/>
    <n v="34"/>
    <b v="1"/>
    <x v="4"/>
    <x v="27"/>
  </r>
  <r>
    <n v="1655"/>
    <s v="Meg Porter Debut EP!"/>
    <s v="Berklee College of Music student, Meg Porter needs YOUR help to fund her very first EP!"/>
    <x v="15"/>
    <n v="2143"/>
    <x v="0"/>
    <s v="US"/>
    <s v="USD"/>
    <n v="1333648820"/>
    <n v="1331060420"/>
    <x v="5"/>
    <x v="1655"/>
    <b v="0"/>
    <n v="48"/>
    <b v="1"/>
    <x v="4"/>
    <x v="27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s v="US"/>
    <s v="USD"/>
    <n v="1355437052"/>
    <n v="1352845052"/>
    <x v="5"/>
    <x v="1656"/>
    <b v="0"/>
    <n v="48"/>
    <b v="1"/>
    <x v="4"/>
    <x v="27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s v="US"/>
    <s v="USD"/>
    <n v="1337885168"/>
    <n v="1335293168"/>
    <x v="5"/>
    <x v="1657"/>
    <b v="0"/>
    <n v="221"/>
    <b v="1"/>
    <x v="4"/>
    <x v="27"/>
  </r>
  <r>
    <n v="1658"/>
    <s v="New Amy Rivard album!!!"/>
    <s v="I've had numerous song ideas spinning around in my head for years now, please help me get them out- into a studio and into your homes!"/>
    <x v="12"/>
    <n v="7934"/>
    <x v="0"/>
    <s v="US"/>
    <s v="USD"/>
    <n v="1355840400"/>
    <n v="1352524767"/>
    <x v="5"/>
    <x v="1658"/>
    <b v="0"/>
    <n v="107"/>
    <b v="1"/>
    <x v="4"/>
    <x v="27"/>
  </r>
  <r>
    <n v="1659"/>
    <s v="The Penny Arcade Quartet's Christmas EP"/>
    <s v="The long awaited Christmas EP is in session! We need your help to get it professionally mixed, produced and manufactured."/>
    <x v="2"/>
    <n v="564"/>
    <x v="0"/>
    <s v="GB"/>
    <s v="GBP"/>
    <n v="1387281600"/>
    <n v="1384811721"/>
    <x v="4"/>
    <x v="1659"/>
    <b v="0"/>
    <n v="45"/>
    <b v="1"/>
    <x v="4"/>
    <x v="27"/>
  </r>
  <r>
    <n v="1660"/>
    <s v="Risotto fragole e champagne"/>
    <s v="Vogliamo realizzare un risotto fragole e champagne e condividerlo con i nostri fan. Faremo il risotto durante un concerto casalingo."/>
    <x v="277"/>
    <n v="1003"/>
    <x v="0"/>
    <s v="IT"/>
    <s v="EUR"/>
    <n v="1462053540"/>
    <n v="1459355950"/>
    <x v="2"/>
    <x v="1660"/>
    <b v="0"/>
    <n v="36"/>
    <b v="1"/>
    <x v="4"/>
    <x v="27"/>
  </r>
  <r>
    <n v="1661"/>
    <s v="Kyana"/>
    <s v="I am excited to present my debut pop project Kyana!_x000a_Piano and vocal sounds embedded in sophisticated, bold arrangements &amp; brisk beats"/>
    <x v="278"/>
    <n v="8098"/>
    <x v="0"/>
    <s v="AT"/>
    <s v="EUR"/>
    <n v="1453064400"/>
    <n v="1449359831"/>
    <x v="0"/>
    <x v="1661"/>
    <b v="0"/>
    <n v="101"/>
    <b v="1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s v="US"/>
    <s v="USD"/>
    <n v="1325310336"/>
    <n v="1320122736"/>
    <x v="6"/>
    <x v="1662"/>
    <b v="0"/>
    <n v="62"/>
    <b v="1"/>
    <x v="4"/>
    <x v="27"/>
  </r>
  <r>
    <n v="1663"/>
    <s v="ghost -- a music video"/>
    <s v="music is as important to the eyes as it is to the ears. help bring ghost to life in front of your eyes."/>
    <x v="28"/>
    <n v="1080"/>
    <x v="0"/>
    <s v="US"/>
    <s v="USD"/>
    <n v="1422750707"/>
    <n v="1420158707"/>
    <x v="0"/>
    <x v="1663"/>
    <b v="0"/>
    <n v="32"/>
    <b v="1"/>
    <x v="4"/>
    <x v="27"/>
  </r>
  <r>
    <n v="1664"/>
    <s v="Grace Sings Grace"/>
    <s v="Korean-American Soprano Grace's Debut Album - coming up in June 2012. Come and be part of this exciting project!"/>
    <x v="30"/>
    <n v="3060.22"/>
    <x v="0"/>
    <s v="US"/>
    <s v="USD"/>
    <n v="1331870340"/>
    <n v="1328033818"/>
    <x v="5"/>
    <x v="1664"/>
    <b v="0"/>
    <n v="89"/>
    <b v="1"/>
    <x v="4"/>
    <x v="27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s v="US"/>
    <s v="USD"/>
    <n v="1298343600"/>
    <n v="1295624113"/>
    <x v="6"/>
    <x v="1665"/>
    <b v="0"/>
    <n v="93"/>
    <b v="1"/>
    <x v="4"/>
    <x v="27"/>
  </r>
  <r>
    <n v="1666"/>
    <s v="Venus On Fire + Extraordinary Producer = Legendary New EP"/>
    <s v="Play a KEY role in Venus On Fire's success - Working with a World Class Producer to make a memorable EP."/>
    <x v="30"/>
    <n v="4022"/>
    <x v="0"/>
    <s v="US"/>
    <s v="USD"/>
    <n v="1364447073"/>
    <n v="1361858673"/>
    <x v="4"/>
    <x v="1666"/>
    <b v="0"/>
    <n v="98"/>
    <b v="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s v="US"/>
    <s v="USD"/>
    <n v="1394521140"/>
    <n v="1392169298"/>
    <x v="3"/>
    <x v="1667"/>
    <b v="0"/>
    <n v="82"/>
    <b v="1"/>
    <x v="4"/>
    <x v="27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s v="US"/>
    <s v="USD"/>
    <n v="1322454939"/>
    <n v="1319859339"/>
    <x v="6"/>
    <x v="1668"/>
    <b v="0"/>
    <n v="116"/>
    <b v="1"/>
    <x v="4"/>
    <x v="27"/>
  </r>
  <r>
    <n v="1669"/>
    <s v="Summer Gill 'Stormy Weather' EP"/>
    <s v="Hi guys! I'll be recording a 6-7 song EP this summer and I need your help to make it happen! _x000a_Any support is appreciated!"/>
    <x v="13"/>
    <n v="2795"/>
    <x v="0"/>
    <s v="US"/>
    <s v="USD"/>
    <n v="1464729276"/>
    <n v="1459545276"/>
    <x v="2"/>
    <x v="1669"/>
    <b v="0"/>
    <n v="52"/>
    <b v="1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s v="US"/>
    <s v="USD"/>
    <n v="1278302400"/>
    <n v="1273961999"/>
    <x v="7"/>
    <x v="1670"/>
    <b v="0"/>
    <n v="23"/>
    <b v="1"/>
    <x v="4"/>
    <x v="27"/>
  </r>
  <r>
    <n v="1671"/>
    <s v="Luke O'Brien's Kickstarter"/>
    <s v="I am seeking funding in order to help take my music from a hobby to a career."/>
    <x v="13"/>
    <n v="2013.47"/>
    <x v="0"/>
    <s v="US"/>
    <s v="USD"/>
    <n v="1470056614"/>
    <n v="1467464614"/>
    <x v="2"/>
    <x v="1671"/>
    <b v="0"/>
    <n v="77"/>
    <b v="1"/>
    <x v="4"/>
    <x v="27"/>
  </r>
  <r>
    <n v="1672"/>
    <s v="High Altotude Debut Album"/>
    <s v="Sweet, sweet harmonies from Portland Oregon's premiere high school women's a cappella group."/>
    <x v="180"/>
    <n v="1920"/>
    <x v="0"/>
    <s v="US"/>
    <s v="USD"/>
    <n v="1338824730"/>
    <n v="1336232730"/>
    <x v="5"/>
    <x v="1672"/>
    <b v="0"/>
    <n v="49"/>
    <b v="1"/>
    <x v="4"/>
    <x v="27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s v="US"/>
    <s v="USD"/>
    <n v="1425675892"/>
    <n v="1423083892"/>
    <x v="0"/>
    <x v="1673"/>
    <b v="0"/>
    <n v="59"/>
    <b v="1"/>
    <x v="4"/>
    <x v="27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s v="US"/>
    <s v="USD"/>
    <n v="1471503540"/>
    <n v="1468852306"/>
    <x v="2"/>
    <x v="1674"/>
    <b v="0"/>
    <n v="113"/>
    <b v="1"/>
    <x v="4"/>
    <x v="27"/>
  </r>
  <r>
    <n v="1675"/>
    <s v="The Great Party's Debut Album!"/>
    <s v="The Great Party is releasing their debut album. Here's your chance to be a part of it!"/>
    <x v="28"/>
    <n v="1374.16"/>
    <x v="0"/>
    <s v="US"/>
    <s v="USD"/>
    <n v="1318802580"/>
    <n v="1316194540"/>
    <x v="6"/>
    <x v="1675"/>
    <b v="0"/>
    <n v="34"/>
    <b v="1"/>
    <x v="4"/>
    <x v="27"/>
  </r>
  <r>
    <n v="1676"/>
    <s v="Bridge 19 CD Release Tour"/>
    <s v="Help fund Bridge 19's tour in support of their first duo record, to be released in May 2012."/>
    <x v="9"/>
    <n v="3460"/>
    <x v="0"/>
    <s v="US"/>
    <s v="USD"/>
    <n v="1334980740"/>
    <n v="1330968347"/>
    <x v="5"/>
    <x v="1676"/>
    <b v="0"/>
    <n v="42"/>
    <b v="1"/>
    <x v="4"/>
    <x v="27"/>
  </r>
  <r>
    <n v="1677"/>
    <s v="Andrius Pojavis new album &quot;Seven&quot;"/>
    <s v="It's time to record my new album. Studio, musicians and arranger are ready, are you coming on this journey with me?"/>
    <x v="12"/>
    <n v="6700"/>
    <x v="0"/>
    <s v="ES"/>
    <s v="EUR"/>
    <n v="1460786340"/>
    <n v="1455615976"/>
    <x v="2"/>
    <x v="1677"/>
    <b v="0"/>
    <n v="42"/>
    <b v="1"/>
    <x v="4"/>
    <x v="27"/>
  </r>
  <r>
    <n v="1678"/>
    <s v="Cassandra Violet &quot;Beyond the Fray&quot; Music Video"/>
    <s v="Help me make an amazing music video so that I can take my music to the next level and get a manager!"/>
    <x v="15"/>
    <n v="1776"/>
    <x v="0"/>
    <s v="US"/>
    <s v="USD"/>
    <n v="1391718671"/>
    <n v="1390509071"/>
    <x v="3"/>
    <x v="1678"/>
    <b v="0"/>
    <n v="49"/>
    <b v="1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s v="US"/>
    <s v="USD"/>
    <n v="1311298745"/>
    <n v="1309311545"/>
    <x v="6"/>
    <x v="1679"/>
    <b v="0"/>
    <n v="56"/>
    <b v="1"/>
    <x v="4"/>
    <x v="27"/>
  </r>
  <r>
    <n v="1680"/>
    <s v="Kick Out a Record"/>
    <s v="Working Musician dilemma #164: how the taxman put Kick the Record 2.0 on hold"/>
    <x v="28"/>
    <n v="1175"/>
    <x v="0"/>
    <s v="US"/>
    <s v="USD"/>
    <n v="1405188667"/>
    <n v="1402596667"/>
    <x v="3"/>
    <x v="1680"/>
    <b v="0"/>
    <n v="25"/>
    <b v="1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s v="US"/>
    <s v="USD"/>
    <n v="1490752800"/>
    <n v="1486522484"/>
    <x v="1"/>
    <x v="1681"/>
    <b v="0"/>
    <n v="884"/>
    <b v="0"/>
    <x v="4"/>
    <x v="28"/>
  </r>
  <r>
    <n v="1682"/>
    <s v="Looking Up &amp; Holding On CD Project - Christian songwriter"/>
    <s v="Christian singer-wongerwriter searching for funding to record CD of original Christian music."/>
    <x v="12"/>
    <n v="0"/>
    <x v="3"/>
    <s v="US"/>
    <s v="USD"/>
    <n v="1492142860"/>
    <n v="1486962460"/>
    <x v="1"/>
    <x v="1682"/>
    <b v="0"/>
    <n v="0"/>
    <b v="0"/>
    <x v="4"/>
    <x v="28"/>
  </r>
  <r>
    <n v="1683"/>
    <s v="Manman doudou tÃ©moignage d'une mÃ¨re Album"/>
    <s v="Rendre tÃ©moignage de ce que Dieu fait chaque jour pour moi et venir en  aide  aux autres, c'est  mon but."/>
    <x v="8"/>
    <n v="760"/>
    <x v="3"/>
    <s v="FR"/>
    <s v="EUR"/>
    <n v="1491590738"/>
    <n v="1489517138"/>
    <x v="1"/>
    <x v="1683"/>
    <b v="0"/>
    <n v="10"/>
    <b v="0"/>
    <x v="4"/>
    <x v="28"/>
  </r>
  <r>
    <n v="1684"/>
    <s v="Goodness &amp; Mercy EP - Marty Mikles"/>
    <s v="New Music from Marty Mikles!  A new EP all about God's Goodness &amp; Mercy."/>
    <x v="6"/>
    <n v="8730"/>
    <x v="3"/>
    <s v="US"/>
    <s v="USD"/>
    <n v="1489775641"/>
    <n v="1487360041"/>
    <x v="1"/>
    <x v="1684"/>
    <b v="0"/>
    <n v="101"/>
    <b v="0"/>
    <x v="4"/>
    <x v="28"/>
  </r>
  <r>
    <n v="1685"/>
    <s v="Help Support Brad Dassey's Music"/>
    <s v="My name is Brad Dassey.  I've been composing and making music for 18 years now.  I want to get my music out there even further."/>
    <x v="18"/>
    <n v="360"/>
    <x v="3"/>
    <s v="US"/>
    <s v="USD"/>
    <n v="1490331623"/>
    <n v="1487743223"/>
    <x v="1"/>
    <x v="1685"/>
    <b v="0"/>
    <n v="15"/>
    <b v="0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s v="CA"/>
    <s v="CAD"/>
    <n v="1493320519"/>
    <n v="1488140119"/>
    <x v="1"/>
    <x v="1686"/>
    <b v="0"/>
    <n v="1"/>
    <b v="0"/>
    <x v="4"/>
    <x v="28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s v="US"/>
    <s v="USD"/>
    <n v="1491855300"/>
    <n v="1488935245"/>
    <x v="1"/>
    <x v="1687"/>
    <b v="0"/>
    <n v="39"/>
    <b v="0"/>
    <x v="4"/>
    <x v="28"/>
  </r>
  <r>
    <n v="1688"/>
    <s v="Christofer Scott: Dive In EP"/>
    <s v="Professionally recording a worship and contemporary Christian music album that connects to people and connects their heart to God."/>
    <x v="23"/>
    <n v="1772"/>
    <x v="3"/>
    <s v="US"/>
    <s v="USD"/>
    <n v="1491738594"/>
    <n v="1489150194"/>
    <x v="1"/>
    <x v="1688"/>
    <b v="0"/>
    <n v="7"/>
    <b v="0"/>
    <x v="4"/>
    <x v="28"/>
  </r>
  <r>
    <n v="1689"/>
    <s v="Fly Away"/>
    <s v="Praising the Living God in the second half of life."/>
    <x v="262"/>
    <n v="2400"/>
    <x v="3"/>
    <s v="US"/>
    <s v="USD"/>
    <n v="1489700230"/>
    <n v="1487111830"/>
    <x v="1"/>
    <x v="1689"/>
    <b v="0"/>
    <n v="14"/>
    <b v="0"/>
    <x v="4"/>
    <x v="28"/>
  </r>
  <r>
    <n v="1690"/>
    <s v="NewKings Album &quot;Rise Up&quot;"/>
    <s v="Our newest project! We are hard at it trying to bring music that uplifts the spirit, and tells a story of life-changing love."/>
    <x v="30"/>
    <n v="635"/>
    <x v="3"/>
    <s v="US"/>
    <s v="USD"/>
    <n v="1491470442"/>
    <n v="1488882042"/>
    <x v="1"/>
    <x v="1690"/>
    <b v="0"/>
    <n v="11"/>
    <b v="0"/>
    <x v="4"/>
    <x v="28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s v="US"/>
    <s v="USD"/>
    <n v="1491181200"/>
    <n v="1488387008"/>
    <x v="1"/>
    <x v="1691"/>
    <b v="0"/>
    <n v="38"/>
    <b v="0"/>
    <x v="4"/>
    <x v="28"/>
  </r>
  <r>
    <n v="1692"/>
    <s v="Get Your Hopes Up"/>
    <s v="After 3 years.....It's time for some new music! Album #2 is in motion and I can't wait to share it with all of you!"/>
    <x v="10"/>
    <n v="2390"/>
    <x v="3"/>
    <s v="US"/>
    <s v="USD"/>
    <n v="1490572740"/>
    <n v="1487734667"/>
    <x v="1"/>
    <x v="1692"/>
    <b v="0"/>
    <n v="15"/>
    <b v="0"/>
    <x v="4"/>
    <x v="28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s v="GB"/>
    <s v="GBP"/>
    <n v="1491768000"/>
    <n v="1489097112"/>
    <x v="1"/>
    <x v="1693"/>
    <b v="0"/>
    <n v="8"/>
    <b v="0"/>
    <x v="4"/>
    <x v="28"/>
  </r>
  <r>
    <n v="1694"/>
    <s v="Thundercreek Studios"/>
    <s v="Hey all I'm building out my Christian Recording studio in a new building. I have the building but lack the funds to build it out!!!"/>
    <x v="3"/>
    <n v="5"/>
    <x v="3"/>
    <s v="US"/>
    <s v="USD"/>
    <n v="1490589360"/>
    <n v="1488038674"/>
    <x v="1"/>
    <x v="1694"/>
    <b v="0"/>
    <n v="1"/>
    <b v="0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s v="US"/>
    <s v="USD"/>
    <n v="1491786000"/>
    <n v="1488847514"/>
    <x v="1"/>
    <x v="1695"/>
    <b v="0"/>
    <n v="23"/>
    <b v="0"/>
    <x v="4"/>
    <x v="28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s v="US"/>
    <s v="USD"/>
    <n v="1491007211"/>
    <n v="1488418811"/>
    <x v="1"/>
    <x v="1696"/>
    <b v="0"/>
    <n v="0"/>
    <b v="0"/>
    <x v="4"/>
    <x v="28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s v="US"/>
    <s v="USD"/>
    <n v="1491781648"/>
    <n v="1489193248"/>
    <x v="1"/>
    <x v="1697"/>
    <b v="0"/>
    <n v="22"/>
    <b v="0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s v="US"/>
    <s v="USD"/>
    <n v="1490499180"/>
    <n v="1488430760"/>
    <x v="1"/>
    <x v="1698"/>
    <b v="0"/>
    <n v="0"/>
    <b v="0"/>
    <x v="4"/>
    <x v="28"/>
  </r>
  <r>
    <n v="1699"/>
    <s v="THE WORSHIP ALBUM!"/>
    <s v="Friends! Will you help me create a new worship album??! I want this album to give God the worship he deserves and draw people to Him."/>
    <x v="279"/>
    <n v="216"/>
    <x v="3"/>
    <s v="US"/>
    <s v="USD"/>
    <n v="1491943445"/>
    <n v="1489351445"/>
    <x v="1"/>
    <x v="1699"/>
    <b v="0"/>
    <n v="4"/>
    <b v="0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s v="US"/>
    <s v="USD"/>
    <n v="1491019200"/>
    <n v="1488418990"/>
    <x v="1"/>
    <x v="1700"/>
    <b v="0"/>
    <n v="79"/>
    <b v="0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s v="US"/>
    <s v="USD"/>
    <n v="1421337405"/>
    <n v="1418745405"/>
    <x v="3"/>
    <x v="1701"/>
    <b v="0"/>
    <n v="2"/>
    <b v="0"/>
    <x v="4"/>
    <x v="28"/>
  </r>
  <r>
    <n v="1702"/>
    <s v="lyndale lewis and new vision prosper cd release"/>
    <s v="I can do all things through christ jesus"/>
    <x v="281"/>
    <n v="1"/>
    <x v="2"/>
    <s v="US"/>
    <s v="USD"/>
    <n v="1427745150"/>
    <n v="1425156750"/>
    <x v="0"/>
    <x v="1702"/>
    <b v="0"/>
    <n v="1"/>
    <b v="0"/>
    <x v="4"/>
    <x v="28"/>
  </r>
  <r>
    <n v="1703"/>
    <s v="Joy Full Noise!"/>
    <s v="I would love for you to be a part of helping me raise money for music and video production to launch my first Worship album!"/>
    <x v="10"/>
    <n v="51"/>
    <x v="2"/>
    <s v="US"/>
    <s v="USD"/>
    <n v="1441003537"/>
    <n v="1435819537"/>
    <x v="0"/>
    <x v="1703"/>
    <b v="0"/>
    <n v="2"/>
    <b v="0"/>
    <x v="4"/>
    <x v="28"/>
  </r>
  <r>
    <n v="1704"/>
    <s v="Jericho Down Worship Album"/>
    <s v="We want to record an album of popular praise &amp; worship songs with our own influence and style."/>
    <x v="13"/>
    <n v="1302"/>
    <x v="2"/>
    <s v="US"/>
    <s v="USD"/>
    <n v="1424056873"/>
    <n v="1421464873"/>
    <x v="0"/>
    <x v="1704"/>
    <b v="0"/>
    <n v="11"/>
    <b v="0"/>
    <x v="4"/>
    <x v="28"/>
  </r>
  <r>
    <n v="1705"/>
    <s v="Piano Prayer Album - Russ James"/>
    <s v="An instrumental album that ranges from hymns to contemporary music. All the music is recorded by myself."/>
    <x v="13"/>
    <n v="0"/>
    <x v="2"/>
    <s v="US"/>
    <s v="USD"/>
    <n v="1441814400"/>
    <n v="1440807846"/>
    <x v="0"/>
    <x v="1705"/>
    <b v="0"/>
    <n v="0"/>
    <b v="0"/>
    <x v="4"/>
    <x v="28"/>
  </r>
  <r>
    <n v="1706"/>
    <s v="Gemeinde in Bremen"/>
    <s v="Unsere &quot;Aufgabe&quot; ist es, fÃ¼r Christen da zu sein die keiner Gemeinde angehÃ¶ren. Zudem spielt Lobpreis eine Zentrale Rolle."/>
    <x v="62"/>
    <n v="0"/>
    <x v="2"/>
    <s v="DE"/>
    <s v="EUR"/>
    <n v="1440314472"/>
    <n v="1435130472"/>
    <x v="0"/>
    <x v="1706"/>
    <b v="0"/>
    <n v="0"/>
    <b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s v="US"/>
    <s v="USD"/>
    <n v="1459181895"/>
    <n v="1456593495"/>
    <x v="2"/>
    <x v="1707"/>
    <b v="0"/>
    <n v="9"/>
    <b v="0"/>
    <x v="4"/>
    <x v="28"/>
  </r>
  <r>
    <n v="1708"/>
    <s v="Praise: It's what we do"/>
    <s v="A debut album for the New Gate Church's praise team; making a cd filled with original songs from a team of misfits with 1 goal in mind"/>
    <x v="39"/>
    <n v="0"/>
    <x v="2"/>
    <s v="US"/>
    <s v="USD"/>
    <n v="1462135706"/>
    <n v="1458679706"/>
    <x v="2"/>
    <x v="1708"/>
    <b v="0"/>
    <n v="0"/>
    <b v="0"/>
    <x v="4"/>
    <x v="28"/>
  </r>
  <r>
    <n v="1709"/>
    <s v="Psalms"/>
    <s v="A project to set psalms to music. The psalms are taken from the English Standard Version (ESV) of the Bible."/>
    <x v="257"/>
    <n v="85"/>
    <x v="2"/>
    <s v="US"/>
    <s v="USD"/>
    <n v="1409513940"/>
    <n v="1405949514"/>
    <x v="3"/>
    <x v="1709"/>
    <b v="0"/>
    <n v="4"/>
    <b v="0"/>
    <x v="4"/>
    <x v="28"/>
  </r>
  <r>
    <n v="1710"/>
    <s v="Producing a live album of our upcoming Europe tour"/>
    <s v="We want to create a gospel live album which has never been produced before."/>
    <x v="10"/>
    <n v="34"/>
    <x v="2"/>
    <s v="DE"/>
    <s v="EUR"/>
    <n v="1453122000"/>
    <n v="1449151888"/>
    <x v="0"/>
    <x v="1710"/>
    <b v="0"/>
    <n v="1"/>
    <b v="0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s v="US"/>
    <s v="USD"/>
    <n v="1409585434"/>
    <n v="1406907034"/>
    <x v="3"/>
    <x v="1711"/>
    <b v="0"/>
    <n v="2"/>
    <b v="0"/>
    <x v="4"/>
    <x v="28"/>
  </r>
  <r>
    <n v="1712"/>
    <s v="Midwest Cowboy Ministries"/>
    <s v="Recording/equipment for MCM - a team of musicians who will help your local musicians to hold your own Cowboy Church with Gospel Music"/>
    <x v="10"/>
    <n v="0"/>
    <x v="2"/>
    <s v="US"/>
    <s v="USD"/>
    <n v="1435701353"/>
    <n v="1430517353"/>
    <x v="0"/>
    <x v="1712"/>
    <b v="0"/>
    <n v="0"/>
    <b v="0"/>
    <x v="4"/>
    <x v="28"/>
  </r>
  <r>
    <n v="1713"/>
    <s v="&quot;UNCOVERED ME&quot;"/>
    <s v="This music project is a compilation to my up-coming book UNCOVERED ME, I need your support to help me go to New York and complete it."/>
    <x v="9"/>
    <n v="50"/>
    <x v="2"/>
    <s v="US"/>
    <s v="USD"/>
    <n v="1412536412"/>
    <n v="1409944412"/>
    <x v="3"/>
    <x v="1713"/>
    <b v="0"/>
    <n v="1"/>
    <b v="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s v="US"/>
    <s v="USD"/>
    <n v="1430517761"/>
    <n v="1427925761"/>
    <x v="0"/>
    <x v="1714"/>
    <b v="0"/>
    <n v="17"/>
    <b v="0"/>
    <x v="4"/>
    <x v="28"/>
  </r>
  <r>
    <n v="1715"/>
    <s v="The Heart of a P.K."/>
    <s v="Kimberly Stokes the daughter of Elder Baby Stokes Jr, of Bibleway C.O.G.I.C, is currently working on a EP. She is sharing her heart"/>
    <x v="10"/>
    <n v="11"/>
    <x v="2"/>
    <s v="US"/>
    <s v="USD"/>
    <n v="1427772120"/>
    <n v="1425186785"/>
    <x v="0"/>
    <x v="1715"/>
    <b v="0"/>
    <n v="2"/>
    <b v="0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s v="US"/>
    <s v="USD"/>
    <n v="1481295099"/>
    <n v="1477835499"/>
    <x v="2"/>
    <x v="1716"/>
    <b v="0"/>
    <n v="3"/>
    <b v="0"/>
    <x v="4"/>
    <x v="28"/>
  </r>
  <r>
    <n v="1717"/>
    <s v="Shift Records A New EP!"/>
    <s v="Our first record created to reach, inspire, and ultimately express the love of Jesus to our generation."/>
    <x v="282"/>
    <n v="1395"/>
    <x v="2"/>
    <s v="US"/>
    <s v="USD"/>
    <n v="1461211200"/>
    <n v="1459467238"/>
    <x v="2"/>
    <x v="1717"/>
    <b v="0"/>
    <n v="41"/>
    <b v="0"/>
    <x v="4"/>
    <x v="28"/>
  </r>
  <r>
    <n v="1718"/>
    <s v="The Prodigal Son"/>
    <s v="A melody for the galaxy."/>
    <x v="19"/>
    <n v="75"/>
    <x v="2"/>
    <s v="US"/>
    <s v="USD"/>
    <n v="1463201940"/>
    <n v="1459435149"/>
    <x v="2"/>
    <x v="1718"/>
    <b v="0"/>
    <n v="2"/>
    <b v="0"/>
    <x v="4"/>
    <x v="28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s v="US"/>
    <s v="USD"/>
    <n v="1410958191"/>
    <n v="1408366191"/>
    <x v="3"/>
    <x v="1719"/>
    <b v="0"/>
    <n v="3"/>
    <b v="0"/>
    <x v="4"/>
    <x v="28"/>
  </r>
  <r>
    <n v="1720"/>
    <s v="Justin &amp; Elly Heckel DEBUT ALBUM!"/>
    <s v="Justin and Elly Heckel just finished recording their Debut Album and need your help to release it to the rest of the World!"/>
    <x v="23"/>
    <n v="225"/>
    <x v="2"/>
    <s v="US"/>
    <s v="USD"/>
    <n v="1415562471"/>
    <n v="1412966871"/>
    <x v="3"/>
    <x v="1720"/>
    <b v="0"/>
    <n v="8"/>
    <b v="0"/>
    <x v="4"/>
    <x v="28"/>
  </r>
  <r>
    <n v="1721"/>
    <s v="&quot;HEAVEN'S CALLING&quot;"/>
    <s v="Heavens calling is an album for people all over the world in need of a healing for the soul, positive mindset and total prosperity"/>
    <x v="10"/>
    <n v="0"/>
    <x v="2"/>
    <s v="US"/>
    <s v="USD"/>
    <n v="1449831863"/>
    <n v="1447239863"/>
    <x v="0"/>
    <x v="1721"/>
    <b v="0"/>
    <n v="0"/>
    <b v="0"/>
    <x v="4"/>
    <x v="28"/>
  </r>
  <r>
    <n v="1722"/>
    <s v="Preserving the DC Gospel Stars"/>
    <s v="I am raising money to leave a legacy for the DC Gospel Stars and preserve this art form for music lovers of this style."/>
    <x v="283"/>
    <n v="1"/>
    <x v="2"/>
    <s v="US"/>
    <s v="USD"/>
    <n v="1459642200"/>
    <n v="1456441429"/>
    <x v="2"/>
    <x v="1722"/>
    <b v="0"/>
    <n v="1"/>
    <b v="0"/>
    <x v="4"/>
    <x v="28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s v="US"/>
    <s v="USD"/>
    <n v="1435730400"/>
    <n v="1430855315"/>
    <x v="0"/>
    <x v="1723"/>
    <b v="0"/>
    <n v="3"/>
    <b v="0"/>
    <x v="4"/>
    <x v="28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s v="US"/>
    <s v="USD"/>
    <n v="1414707762"/>
    <n v="1412115762"/>
    <x v="3"/>
    <x v="1724"/>
    <b v="0"/>
    <n v="4"/>
    <b v="0"/>
    <x v="4"/>
    <x v="28"/>
  </r>
  <r>
    <n v="1725"/>
    <s v="Unveiled Debut Album"/>
    <s v="Christian band signed to VECA Records to release their debut album in Spring 2015.  This ministry is relying on faith-based donations."/>
    <x v="62"/>
    <n v="560"/>
    <x v="2"/>
    <s v="US"/>
    <s v="USD"/>
    <n v="1408922049"/>
    <n v="1406330049"/>
    <x v="3"/>
    <x v="1725"/>
    <b v="0"/>
    <n v="9"/>
    <b v="0"/>
    <x v="4"/>
    <x v="28"/>
  </r>
  <r>
    <n v="1726"/>
    <s v="&quot;Every Day&quot; CD by Amanda Joy Hall"/>
    <s v="Amanda Joy Hall's sophomore album, &quot;Every Day&quot;. Release expected July 2014"/>
    <x v="115"/>
    <n v="2196"/>
    <x v="2"/>
    <s v="US"/>
    <s v="USD"/>
    <n v="1403906664"/>
    <n v="1401401064"/>
    <x v="3"/>
    <x v="1726"/>
    <b v="0"/>
    <n v="16"/>
    <b v="0"/>
    <x v="4"/>
    <x v="28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s v="GB"/>
    <s v="GBP"/>
    <n v="1428231600"/>
    <n v="1423520177"/>
    <x v="0"/>
    <x v="1727"/>
    <b v="0"/>
    <n v="1"/>
    <b v="0"/>
    <x v="4"/>
    <x v="28"/>
  </r>
  <r>
    <n v="1728"/>
    <s v="With His Presence"/>
    <s v="Be in God's presence through instrumental covers of hymns. Help me build a home studio to freely distribute this album."/>
    <x v="21"/>
    <n v="855"/>
    <x v="2"/>
    <s v="US"/>
    <s v="USD"/>
    <n v="1445439674"/>
    <n v="1442847674"/>
    <x v="0"/>
    <x v="1728"/>
    <b v="0"/>
    <n v="7"/>
    <b v="0"/>
    <x v="4"/>
    <x v="28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s v="US"/>
    <s v="USD"/>
    <n v="1465521306"/>
    <n v="1460337306"/>
    <x v="2"/>
    <x v="1729"/>
    <b v="0"/>
    <n v="0"/>
    <b v="0"/>
    <x v="4"/>
    <x v="28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s v="US"/>
    <s v="USD"/>
    <n v="1445738783"/>
    <n v="1443146783"/>
    <x v="0"/>
    <x v="1730"/>
    <b v="0"/>
    <n v="0"/>
    <b v="0"/>
    <x v="4"/>
    <x v="28"/>
  </r>
  <r>
    <n v="1731"/>
    <s v="Sam Cox Band First Christian Tour"/>
    <s v="We are a Christin Worship band looking to midwest tour. God Bless!"/>
    <x v="28"/>
    <n v="0"/>
    <x v="2"/>
    <s v="US"/>
    <s v="USD"/>
    <n v="1434034800"/>
    <n v="1432849552"/>
    <x v="0"/>
    <x v="1731"/>
    <b v="0"/>
    <n v="0"/>
    <b v="0"/>
    <x v="4"/>
    <x v="28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s v="US"/>
    <s v="USD"/>
    <n v="1452920400"/>
    <n v="1447777481"/>
    <x v="0"/>
    <x v="1732"/>
    <b v="0"/>
    <n v="0"/>
    <b v="0"/>
    <x v="4"/>
    <x v="28"/>
  </r>
  <r>
    <n v="1733"/>
    <s v="What Faith Is EP/Album"/>
    <s v="I am trying to share the music I am blessed to have written. https://www.johncox4.com or https://reverbnation.com/johncox4"/>
    <x v="3"/>
    <n v="0"/>
    <x v="2"/>
    <s v="US"/>
    <s v="USD"/>
    <n v="1473802200"/>
    <n v="1472746374"/>
    <x v="2"/>
    <x v="1733"/>
    <b v="0"/>
    <n v="0"/>
    <b v="0"/>
    <x v="4"/>
    <x v="28"/>
  </r>
  <r>
    <n v="1734"/>
    <s v="Street Prophet Los CD and new book"/>
    <s v="This is a double venture project. I have finished a new manuscript and currently working on creating a Christian rap CD."/>
    <x v="37"/>
    <n v="1"/>
    <x v="2"/>
    <s v="US"/>
    <s v="USD"/>
    <n v="1431046356"/>
    <n v="1428454356"/>
    <x v="0"/>
    <x v="1734"/>
    <b v="0"/>
    <n v="1"/>
    <b v="0"/>
    <x v="4"/>
    <x v="28"/>
  </r>
  <r>
    <n v="1735"/>
    <s v="Leo's RainSong Artist program"/>
    <s v="RainSong is letting my buy a discounted guitar. I will use this to offer my talents to the ministry programs I'm a part of."/>
    <x v="28"/>
    <n v="110"/>
    <x v="2"/>
    <s v="US"/>
    <s v="USD"/>
    <n v="1470598345"/>
    <n v="1468006345"/>
    <x v="2"/>
    <x v="1735"/>
    <b v="0"/>
    <n v="2"/>
    <b v="0"/>
    <x v="4"/>
    <x v="28"/>
  </r>
  <r>
    <n v="1736"/>
    <s v="In His Presence"/>
    <s v="A unique meditative album reflecting on the life of Christ, inviting Him into your presence"/>
    <x v="9"/>
    <n v="22"/>
    <x v="2"/>
    <s v="US"/>
    <s v="USD"/>
    <n v="1447018833"/>
    <n v="1444423233"/>
    <x v="0"/>
    <x v="1736"/>
    <b v="0"/>
    <n v="1"/>
    <b v="0"/>
    <x v="4"/>
    <x v="28"/>
  </r>
  <r>
    <n v="1737"/>
    <s v="Healing"/>
    <s v="An instrumental project in which all songs are incorporated around the healing power of our God. Used for times of prayer &amp; devotion"/>
    <x v="23"/>
    <n v="850"/>
    <x v="2"/>
    <s v="US"/>
    <s v="USD"/>
    <n v="1437432392"/>
    <n v="1434840392"/>
    <x v="0"/>
    <x v="1737"/>
    <b v="0"/>
    <n v="15"/>
    <b v="0"/>
    <x v="4"/>
    <x v="28"/>
  </r>
  <r>
    <n v="1738"/>
    <s v="The Flashing Lights"/>
    <s v="Music that inspires and gives hope for overcoming and change. And it is good music."/>
    <x v="10"/>
    <n v="20"/>
    <x v="2"/>
    <s v="US"/>
    <s v="USD"/>
    <n v="1412283542"/>
    <n v="1409691542"/>
    <x v="3"/>
    <x v="1738"/>
    <b v="0"/>
    <n v="1"/>
    <b v="0"/>
    <x v="4"/>
    <x v="28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s v="US"/>
    <s v="USD"/>
    <n v="1462391932"/>
    <n v="1457297932"/>
    <x v="2"/>
    <x v="1739"/>
    <b v="0"/>
    <n v="1"/>
    <b v="0"/>
    <x v="4"/>
    <x v="28"/>
  </r>
  <r>
    <n v="1740"/>
    <s v="Recording Studio Time"/>
    <s v="I recently recorded a new single. With your help I can return to the studio. Would you like to be part of my next worship project?"/>
    <x v="9"/>
    <n v="0"/>
    <x v="2"/>
    <s v="US"/>
    <s v="USD"/>
    <n v="1437075422"/>
    <n v="1434483422"/>
    <x v="0"/>
    <x v="1740"/>
    <b v="0"/>
    <n v="0"/>
    <b v="0"/>
    <x v="4"/>
    <x v="28"/>
  </r>
  <r>
    <n v="1741"/>
    <s v="Caught off Guard"/>
    <s v="A photo journal documenting my experiences and travels across New Zealand"/>
    <x v="38"/>
    <n v="1330"/>
    <x v="0"/>
    <s v="GB"/>
    <s v="GBP"/>
    <n v="1433948671"/>
    <n v="1430060671"/>
    <x v="0"/>
    <x v="1741"/>
    <b v="0"/>
    <n v="52"/>
    <b v="1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s v="US"/>
    <s v="USD"/>
    <n v="1483822800"/>
    <n v="1481058170"/>
    <x v="2"/>
    <x v="1742"/>
    <b v="0"/>
    <n v="34"/>
    <b v="1"/>
    <x v="8"/>
    <x v="20"/>
  </r>
  <r>
    <n v="1743"/>
    <s v="The Fringes Project: Photobook of a Dying Language"/>
    <s v="Visual documentation of the endangered IÃ±upiat language, captured in the form of a printed photography book."/>
    <x v="12"/>
    <n v="6025"/>
    <x v="0"/>
    <s v="US"/>
    <s v="USD"/>
    <n v="1472270340"/>
    <n v="1470348775"/>
    <x v="2"/>
    <x v="1743"/>
    <b v="0"/>
    <n v="67"/>
    <b v="1"/>
    <x v="8"/>
    <x v="20"/>
  </r>
  <r>
    <n v="1744"/>
    <s v="Water World"/>
    <s v="This book is the embodiment of my passion for water &amp; photography, which I hope will inspire you to pick up your camera and explore."/>
    <x v="62"/>
    <n v="6515"/>
    <x v="0"/>
    <s v="GB"/>
    <s v="GBP"/>
    <n v="1425821477"/>
    <n v="1421937077"/>
    <x v="0"/>
    <x v="1744"/>
    <b v="0"/>
    <n v="70"/>
    <b v="1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s v="US"/>
    <s v="USD"/>
    <n v="1482372000"/>
    <n v="1479276838"/>
    <x v="2"/>
    <x v="1745"/>
    <b v="0"/>
    <n v="89"/>
    <b v="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s v="US"/>
    <s v="USD"/>
    <n v="1479952800"/>
    <n v="1477368867"/>
    <x v="2"/>
    <x v="1746"/>
    <b v="0"/>
    <n v="107"/>
    <b v="1"/>
    <x v="8"/>
    <x v="20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s v="GB"/>
    <s v="GBP"/>
    <n v="1447426800"/>
    <n v="1444904830"/>
    <x v="0"/>
    <x v="1747"/>
    <b v="0"/>
    <n v="159"/>
    <b v="1"/>
    <x v="8"/>
    <x v="20"/>
  </r>
  <r>
    <n v="1748"/>
    <s v="So It Is: Vancouver"/>
    <s v="Telling the story of the city through remarkable people who live in Vancouver today."/>
    <x v="63"/>
    <n v="64974"/>
    <x v="0"/>
    <s v="CA"/>
    <s v="CAD"/>
    <n v="1441234143"/>
    <n v="1438642143"/>
    <x v="0"/>
    <x v="1748"/>
    <b v="0"/>
    <n v="181"/>
    <b v="1"/>
    <x v="8"/>
    <x v="20"/>
  </r>
  <r>
    <n v="1749"/>
    <s v="E FOTOGRAFESCHE RECKBLECK - 367 DEEG AM AUSLAND ASAZ"/>
    <s v="Help me fund the production run of my first book by local Photographer Sandro Ortolani."/>
    <x v="284"/>
    <n v="12410.5"/>
    <x v="0"/>
    <s v="LU"/>
    <s v="EUR"/>
    <n v="1488394800"/>
    <n v="1485213921"/>
    <x v="1"/>
    <x v="1749"/>
    <b v="0"/>
    <n v="131"/>
    <b v="1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s v="US"/>
    <s v="USD"/>
    <n v="1461096304"/>
    <n v="1458936304"/>
    <x v="2"/>
    <x v="1750"/>
    <b v="0"/>
    <n v="125"/>
    <b v="1"/>
    <x v="8"/>
    <x v="20"/>
  </r>
  <r>
    <n v="1751"/>
    <s v="Daily Bread: Stories from Rural Greece"/>
    <s v="Photographs and stories culled from 10 years of road trips through rural Greece"/>
    <x v="3"/>
    <n v="10290"/>
    <x v="0"/>
    <s v="US"/>
    <s v="USD"/>
    <n v="1426787123"/>
    <n v="1424198723"/>
    <x v="0"/>
    <x v="1751"/>
    <b v="0"/>
    <n v="61"/>
    <b v="1"/>
    <x v="8"/>
    <x v="20"/>
  </r>
  <r>
    <n v="1752"/>
    <s v="Adfectus Book"/>
    <s v="A little book of calm, in picture form, that will soothe the soul and un-furrow the brow."/>
    <x v="38"/>
    <n v="3122"/>
    <x v="0"/>
    <s v="GB"/>
    <s v="GBP"/>
    <n v="1476425082"/>
    <n v="1473833082"/>
    <x v="2"/>
    <x v="1752"/>
    <b v="0"/>
    <n v="90"/>
    <b v="1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s v="DK"/>
    <s v="DKK"/>
    <n v="1458579568"/>
    <n v="1455991168"/>
    <x v="2"/>
    <x v="1753"/>
    <b v="0"/>
    <n v="35"/>
    <b v="1"/>
    <x v="8"/>
    <x v="20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s v="CA"/>
    <s v="CAD"/>
    <n v="1428091353"/>
    <n v="1425502953"/>
    <x v="0"/>
    <x v="1754"/>
    <b v="0"/>
    <n v="90"/>
    <b v="1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s v="US"/>
    <s v="USD"/>
    <n v="1444071361"/>
    <n v="1441479361"/>
    <x v="0"/>
    <x v="1755"/>
    <b v="0"/>
    <n v="4"/>
    <b v="1"/>
    <x v="8"/>
    <x v="20"/>
  </r>
  <r>
    <n v="1756"/>
    <s v="214: A Photobook of Dallas Hip Hop"/>
    <s v="214 is a photobook about the local hip hop culture in Dallas, Texas between 2012 and 2014 by photographer, Mariah Tyler."/>
    <x v="62"/>
    <n v="5655.6"/>
    <x v="0"/>
    <s v="US"/>
    <s v="USD"/>
    <n v="1472443269"/>
    <n v="1468987269"/>
    <x v="2"/>
    <x v="1756"/>
    <b v="0"/>
    <n v="120"/>
    <b v="1"/>
    <x v="8"/>
    <x v="20"/>
  </r>
  <r>
    <n v="1757"/>
    <s v="The Resurgence of Femininity Photo Thesis"/>
    <s v="I want to create a self published photo art book on the topic of the resurgence of femininity."/>
    <x v="10"/>
    <n v="5800"/>
    <x v="0"/>
    <s v="US"/>
    <s v="USD"/>
    <n v="1485631740"/>
    <n v="1483041083"/>
    <x v="2"/>
    <x v="1757"/>
    <b v="0"/>
    <n v="14"/>
    <b v="1"/>
    <x v="8"/>
    <x v="20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s v="US"/>
    <s v="USD"/>
    <n v="1468536992"/>
    <n v="1463352992"/>
    <x v="2"/>
    <x v="1758"/>
    <b v="0"/>
    <n v="27"/>
    <b v="1"/>
    <x v="8"/>
    <x v="20"/>
  </r>
  <r>
    <n v="1759"/>
    <s v="Death Valley"/>
    <s v="Death Valley will be the first photo book of Andi State"/>
    <x v="10"/>
    <n v="5330"/>
    <x v="0"/>
    <s v="US"/>
    <s v="USD"/>
    <n v="1427309629"/>
    <n v="1425585229"/>
    <x v="0"/>
    <x v="1759"/>
    <b v="0"/>
    <n v="49"/>
    <b v="1"/>
    <x v="8"/>
    <x v="20"/>
  </r>
  <r>
    <n v="1760"/>
    <s v="Portraits by Aris Jerome"/>
    <s v="Thank you all so much for your pledges! We reached the goal! To continue supporting or for any questions email arisjerome@gmail.com"/>
    <x v="10"/>
    <n v="8272"/>
    <x v="0"/>
    <s v="US"/>
    <s v="USD"/>
    <n v="1456416513"/>
    <n v="1454688513"/>
    <x v="2"/>
    <x v="1760"/>
    <b v="0"/>
    <n v="102"/>
    <b v="1"/>
    <x v="8"/>
    <x v="20"/>
  </r>
  <r>
    <n v="1761"/>
    <s v="I Wanted To See Boobs"/>
    <s v="A hardcover photobook telling the naked truth of a young photographers journey."/>
    <x v="213"/>
    <n v="155"/>
    <x v="0"/>
    <s v="GB"/>
    <s v="GBP"/>
    <n v="1442065060"/>
    <n v="1437745060"/>
    <x v="0"/>
    <x v="1761"/>
    <b v="0"/>
    <n v="3"/>
    <b v="1"/>
    <x v="8"/>
    <x v="20"/>
  </r>
  <r>
    <n v="1762"/>
    <s v="&quot;The Naked Pixel&quot; Ali Pakele"/>
    <s v="Project rewards $25 gets you 190+ digital images"/>
    <x v="213"/>
    <n v="885"/>
    <x v="0"/>
    <s v="US"/>
    <s v="USD"/>
    <n v="1457739245"/>
    <n v="1455147245"/>
    <x v="2"/>
    <x v="1762"/>
    <b v="0"/>
    <n v="25"/>
    <b v="1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s v="US"/>
    <s v="USD"/>
    <n v="1477255840"/>
    <n v="1474663840"/>
    <x v="2"/>
    <x v="1763"/>
    <b v="0"/>
    <n v="118"/>
    <b v="1"/>
    <x v="8"/>
    <x v="20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s v="GB"/>
    <s v="GBP"/>
    <n v="1407065979"/>
    <n v="1404560379"/>
    <x v="3"/>
    <x v="1764"/>
    <b v="1"/>
    <n v="39"/>
    <b v="0"/>
    <x v="8"/>
    <x v="20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s v="US"/>
    <s v="USD"/>
    <n v="1407972712"/>
    <n v="1405380712"/>
    <x v="3"/>
    <x v="1765"/>
    <b v="1"/>
    <n v="103"/>
    <b v="0"/>
    <x v="8"/>
    <x v="20"/>
  </r>
  <r>
    <n v="1766"/>
    <s v="Photographic book on Melbourne's music scene"/>
    <s v="I want to create a beautiful book which documents the Melbourne music scene."/>
    <x v="15"/>
    <n v="0"/>
    <x v="2"/>
    <s v="AU"/>
    <s v="AUD"/>
    <n v="1408999088"/>
    <n v="1407184688"/>
    <x v="3"/>
    <x v="1766"/>
    <b v="1"/>
    <n v="0"/>
    <b v="0"/>
    <x v="8"/>
    <x v="20"/>
  </r>
  <r>
    <n v="1767"/>
    <s v="OR-GÃ“L-HO -A search for meaning during the World Cup"/>
    <s v="A photographic search for the true meaning of pride for ones country during the World Cup"/>
    <x v="10"/>
    <n v="2286"/>
    <x v="2"/>
    <s v="US"/>
    <s v="USD"/>
    <n v="1407080884"/>
    <n v="1404488884"/>
    <x v="3"/>
    <x v="1767"/>
    <b v="1"/>
    <n v="39"/>
    <b v="0"/>
    <x v="8"/>
    <x v="20"/>
  </r>
  <r>
    <n v="1768"/>
    <s v="SWFTTR: Southwest Farm-to-Table Recipes"/>
    <s v="My goal is to create a catalog of farm-to-table recipes with stunning images from restaurants and farms in the southwest."/>
    <x v="10"/>
    <n v="187"/>
    <x v="2"/>
    <s v="US"/>
    <s v="USD"/>
    <n v="1411824444"/>
    <n v="1406640444"/>
    <x v="3"/>
    <x v="1768"/>
    <b v="1"/>
    <n v="15"/>
    <b v="0"/>
    <x v="8"/>
    <x v="20"/>
  </r>
  <r>
    <n v="1769"/>
    <s v="Navajo Textile Project"/>
    <s v="To create a publication, and exhibition documenting the collection of Jamie Ross, longtime collector of Navajo Textiles"/>
    <x v="79"/>
    <n v="1081"/>
    <x v="2"/>
    <s v="US"/>
    <s v="USD"/>
    <n v="1421177959"/>
    <n v="1418585959"/>
    <x v="3"/>
    <x v="1769"/>
    <b v="1"/>
    <n v="22"/>
    <b v="0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s v="US"/>
    <s v="USD"/>
    <n v="1413312194"/>
    <n v="1410288194"/>
    <x v="3"/>
    <x v="1770"/>
    <b v="1"/>
    <n v="92"/>
    <b v="0"/>
    <x v="8"/>
    <x v="20"/>
  </r>
  <r>
    <n v="1771"/>
    <s v="&quot;Drakes Folly&quot;"/>
    <s v="Photographic book on the historic oil region of Pennsylvania where Edwin Drake drilled the well that started the modern oil industry."/>
    <x v="285"/>
    <n v="895"/>
    <x v="2"/>
    <s v="GB"/>
    <s v="GBP"/>
    <n v="1414107040"/>
    <n v="1411515040"/>
    <x v="3"/>
    <x v="1771"/>
    <b v="1"/>
    <n v="25"/>
    <b v="0"/>
    <x v="8"/>
    <x v="20"/>
  </r>
  <r>
    <n v="1772"/>
    <s v="White Mountain"/>
    <s v="A photobook and a short documentary film telling the story of Holocaust in Northwestern Lithuania"/>
    <x v="62"/>
    <n v="858"/>
    <x v="2"/>
    <s v="GB"/>
    <s v="GBP"/>
    <n v="1404666836"/>
    <n v="1399482836"/>
    <x v="3"/>
    <x v="1772"/>
    <b v="1"/>
    <n v="19"/>
    <b v="0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s v="US"/>
    <s v="USD"/>
    <n v="1421691298"/>
    <n v="1417803298"/>
    <x v="3"/>
    <x v="1773"/>
    <b v="1"/>
    <n v="19"/>
    <b v="0"/>
    <x v="8"/>
    <x v="20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s v="US"/>
    <s v="USD"/>
    <n v="1417273140"/>
    <n v="1413609292"/>
    <x v="3"/>
    <x v="1774"/>
    <b v="1"/>
    <n v="13"/>
    <b v="0"/>
    <x v="8"/>
    <x v="20"/>
  </r>
  <r>
    <n v="1775"/>
    <s v="Muhammad Ali - The Comeback"/>
    <s v="Rarely seen images of Muhammad Ali in his prime as he trained in Miami Beach at the famous 5th Street Gym in the early 70s"/>
    <x v="286"/>
    <n v="21158"/>
    <x v="2"/>
    <s v="US"/>
    <s v="USD"/>
    <n v="1414193160"/>
    <n v="1410305160"/>
    <x v="3"/>
    <x v="1775"/>
    <b v="1"/>
    <n v="124"/>
    <b v="0"/>
    <x v="8"/>
    <x v="20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s v="GB"/>
    <s v="GBP"/>
    <n v="1414623471"/>
    <n v="1411513071"/>
    <x v="3"/>
    <x v="1776"/>
    <b v="1"/>
    <n v="4"/>
    <b v="0"/>
    <x v="8"/>
    <x v="20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s v="NL"/>
    <s v="EUR"/>
    <n v="1424421253"/>
    <n v="1421829253"/>
    <x v="0"/>
    <x v="1777"/>
    <b v="1"/>
    <n v="10"/>
    <b v="0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s v="US"/>
    <s v="USD"/>
    <n v="1427485395"/>
    <n v="1423600995"/>
    <x v="0"/>
    <x v="1778"/>
    <b v="1"/>
    <n v="15"/>
    <b v="0"/>
    <x v="8"/>
    <x v="20"/>
  </r>
  <r>
    <n v="1779"/>
    <s v="Ozymandias : a photo book"/>
    <s v="Publication of an award-winning photographic series that explores the endless and beautiful dance between creation and destruction."/>
    <x v="34"/>
    <n v="3986"/>
    <x v="2"/>
    <s v="US"/>
    <s v="USD"/>
    <n v="1472834180"/>
    <n v="1470242180"/>
    <x v="2"/>
    <x v="1779"/>
    <b v="1"/>
    <n v="38"/>
    <b v="0"/>
    <x v="8"/>
    <x v="20"/>
  </r>
  <r>
    <n v="1780"/>
    <s v="Native Nation"/>
    <s v="It is time to recognize and give to the indigenus groups the credit they deserve. It is time to understand where we come from."/>
    <x v="11"/>
    <n v="11923"/>
    <x v="2"/>
    <s v="US"/>
    <s v="USD"/>
    <n v="1467469510"/>
    <n v="1462285510"/>
    <x v="2"/>
    <x v="1780"/>
    <b v="1"/>
    <n v="152"/>
    <b v="0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s v="US"/>
    <s v="USD"/>
    <n v="1473950945"/>
    <n v="1471272545"/>
    <x v="2"/>
    <x v="1781"/>
    <b v="1"/>
    <n v="24"/>
    <b v="0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s v="US"/>
    <s v="USD"/>
    <n v="1456062489"/>
    <n v="1453211289"/>
    <x v="2"/>
    <x v="1782"/>
    <b v="1"/>
    <n v="76"/>
    <b v="0"/>
    <x v="8"/>
    <x v="20"/>
  </r>
  <r>
    <n v="1783"/>
    <s v="Hues of my Vision"/>
    <s v="My Buddy Spirit and I, Ara, camping full time camera on hand for a bit over nine years. &quot;Hue of my Vision&quot; is our Photo Book."/>
    <x v="79"/>
    <n v="9477"/>
    <x v="2"/>
    <s v="US"/>
    <s v="USD"/>
    <n v="1432248478"/>
    <n v="1429656478"/>
    <x v="0"/>
    <x v="1783"/>
    <b v="1"/>
    <n v="185"/>
    <b v="0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s v="US"/>
    <s v="USD"/>
    <n v="1422674700"/>
    <n v="1419954240"/>
    <x v="3"/>
    <x v="1784"/>
    <b v="1"/>
    <n v="33"/>
    <b v="0"/>
    <x v="8"/>
    <x v="20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s v="US"/>
    <s v="USD"/>
    <n v="1413417600"/>
    <n v="1410750855"/>
    <x v="3"/>
    <x v="1785"/>
    <b v="1"/>
    <n v="108"/>
    <b v="0"/>
    <x v="8"/>
    <x v="20"/>
  </r>
  <r>
    <n v="1786"/>
    <s v="Observations in 6x6"/>
    <s v="A photo book that shows a timeless trip from Portugal to Sri Lanka in a subjective point of view through an old Hasselblad objective."/>
    <x v="168"/>
    <n v="905"/>
    <x v="2"/>
    <s v="NL"/>
    <s v="EUR"/>
    <n v="1418649177"/>
    <n v="1416057177"/>
    <x v="3"/>
    <x v="1786"/>
    <b v="1"/>
    <n v="29"/>
    <b v="0"/>
    <x v="8"/>
    <x v="20"/>
  </r>
  <r>
    <n v="1787"/>
    <s v="Alpamayo to Yerupaja"/>
    <s v="Raising awareness to the effects of global warming through photographs of the high mountains of Peru."/>
    <x v="3"/>
    <n v="1533"/>
    <x v="2"/>
    <s v="US"/>
    <s v="USD"/>
    <n v="1428158637"/>
    <n v="1425570237"/>
    <x v="0"/>
    <x v="1787"/>
    <b v="1"/>
    <n v="24"/>
    <b v="0"/>
    <x v="8"/>
    <x v="20"/>
  </r>
  <r>
    <n v="1788"/>
    <s v="Beyond the Pale"/>
    <s v="A photo book celebrating Goths, exploring their lives and giving an insight into what Goth is for them."/>
    <x v="62"/>
    <n v="76"/>
    <x v="2"/>
    <s v="GB"/>
    <s v="GBP"/>
    <n v="1414795542"/>
    <n v="1412203542"/>
    <x v="3"/>
    <x v="1788"/>
    <b v="1"/>
    <n v="4"/>
    <b v="0"/>
    <x v="8"/>
    <x v="20"/>
  </r>
  <r>
    <n v="1789"/>
    <s v="Paintball: Beyond The Paint"/>
    <s v="I want to create a portfolio to show all the aspects of the adrenaline filled game of paintball. Focusing on tournament players"/>
    <x v="6"/>
    <n v="40"/>
    <x v="2"/>
    <s v="US"/>
    <s v="USD"/>
    <n v="1421042403"/>
    <n v="1415858403"/>
    <x v="3"/>
    <x v="1789"/>
    <b v="1"/>
    <n v="4"/>
    <b v="0"/>
    <x v="8"/>
    <x v="20"/>
  </r>
  <r>
    <n v="1790"/>
    <s v="Return to Relevance: The Scott Hyde Archive"/>
    <s v="70 years of incredible photography sits patiently in old film sheet boxes, waiting for a return to relevance."/>
    <x v="287"/>
    <n v="1636"/>
    <x v="2"/>
    <s v="US"/>
    <s v="USD"/>
    <n v="1423152678"/>
    <n v="1420560678"/>
    <x v="0"/>
    <x v="1790"/>
    <b v="1"/>
    <n v="15"/>
    <b v="0"/>
    <x v="8"/>
    <x v="20"/>
  </r>
  <r>
    <n v="1791"/>
    <s v="disCover: Napoli"/>
    <s v="For the love of street photography and the beauty of traditional cultures in southern Italy."/>
    <x v="9"/>
    <n v="107"/>
    <x v="2"/>
    <s v="GB"/>
    <s v="GBP"/>
    <n v="1422553565"/>
    <n v="1417369565"/>
    <x v="3"/>
    <x v="1791"/>
    <b v="1"/>
    <n v="4"/>
    <b v="0"/>
    <x v="8"/>
    <x v="20"/>
  </r>
  <r>
    <n v="1792"/>
    <s v="Bensinger's: Photographs by Helaine Garren"/>
    <s v="In 1970 Helaine Garren shot a series of images at Bensingerâ€™s Pool Hall in Chicago, Illinois."/>
    <x v="31"/>
    <n v="15281"/>
    <x v="2"/>
    <s v="US"/>
    <s v="USD"/>
    <n v="1439189940"/>
    <n v="1435970682"/>
    <x v="0"/>
    <x v="1792"/>
    <b v="1"/>
    <n v="139"/>
    <b v="0"/>
    <x v="8"/>
    <x v="2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s v="AU"/>
    <s v="AUD"/>
    <n v="1417127040"/>
    <n v="1414531440"/>
    <x v="3"/>
    <x v="1793"/>
    <b v="1"/>
    <n v="2"/>
    <b v="0"/>
    <x v="8"/>
    <x v="20"/>
  </r>
  <r>
    <n v="1794"/>
    <s v="Venus as Men"/>
    <s v="&quot;Venus as Menâ€ is a book about beauty of masculine nude. Is a reflection about men as a sensitive and sensual being and gender equity."/>
    <x v="7"/>
    <n v="997"/>
    <x v="2"/>
    <s v="US"/>
    <s v="USD"/>
    <n v="1423660422"/>
    <n v="1420636422"/>
    <x v="0"/>
    <x v="1794"/>
    <b v="1"/>
    <n v="18"/>
    <b v="0"/>
    <x v="8"/>
    <x v="20"/>
  </r>
  <r>
    <n v="1795"/>
    <s v="THE AFGHANS - A Photo Book"/>
    <s v="A photography book documenting the impact of the ISAF mission on the Afghan people of Mazar-e Sharif."/>
    <x v="89"/>
    <n v="10846"/>
    <x v="2"/>
    <s v="DE"/>
    <s v="EUR"/>
    <n v="1476460800"/>
    <n v="1473922541"/>
    <x v="2"/>
    <x v="1795"/>
    <b v="1"/>
    <n v="81"/>
    <b v="0"/>
    <x v="8"/>
    <x v="20"/>
  </r>
  <r>
    <n v="1796"/>
    <s v="Kenema"/>
    <s v="Kenema is a stunning portrait photography book by British Photographer, Peter Dibdin, capturing community life in Kenema, Sierra Leone."/>
    <x v="266"/>
    <n v="4190"/>
    <x v="2"/>
    <s v="GB"/>
    <s v="GBP"/>
    <n v="1469356366"/>
    <n v="1464172366"/>
    <x v="2"/>
    <x v="1796"/>
    <b v="1"/>
    <n v="86"/>
    <b v="0"/>
    <x v="8"/>
    <x v="20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s v="US"/>
    <s v="USD"/>
    <n v="1481809189"/>
    <n v="1479217189"/>
    <x v="2"/>
    <x v="1797"/>
    <b v="1"/>
    <n v="140"/>
    <b v="0"/>
    <x v="8"/>
    <x v="20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s v="US"/>
    <s v="USD"/>
    <n v="1454572233"/>
    <n v="1449388233"/>
    <x v="0"/>
    <x v="1798"/>
    <b v="1"/>
    <n v="37"/>
    <b v="0"/>
    <x v="8"/>
    <x v="20"/>
  </r>
  <r>
    <n v="1799"/>
    <s v="The UnDiscovered Image"/>
    <s v="The UnDiscovered Image, a monthly publication dedicated to photographers."/>
    <x v="23"/>
    <n v="69.83"/>
    <x v="2"/>
    <s v="GB"/>
    <s v="GBP"/>
    <n v="1415740408"/>
    <n v="1414008808"/>
    <x v="3"/>
    <x v="1799"/>
    <b v="1"/>
    <n v="6"/>
    <b v="0"/>
    <x v="8"/>
    <x v="20"/>
  </r>
  <r>
    <n v="1800"/>
    <s v="The Sikh Project Book"/>
    <s v="Shot over 3 years in the U.K &amp; U.S, and featured in press worldwide, we need your help to back the highly anticipated Sikh Project book"/>
    <x v="288"/>
    <n v="9460"/>
    <x v="2"/>
    <s v="GB"/>
    <s v="GBP"/>
    <n v="1476109970"/>
    <n v="1473517970"/>
    <x v="2"/>
    <x v="1800"/>
    <b v="1"/>
    <n v="113"/>
    <b v="0"/>
    <x v="8"/>
    <x v="20"/>
  </r>
  <r>
    <n v="1801"/>
    <s v="Come, Bring, Punish"/>
    <s v="Get involved in Come, Bring, Punish, a new photo book by Ewen Spencer, documenting the European Ballroom scene and the life around it"/>
    <x v="73"/>
    <n v="2355"/>
    <x v="2"/>
    <s v="GB"/>
    <s v="GBP"/>
    <n v="1450181400"/>
    <n v="1447429868"/>
    <x v="0"/>
    <x v="1801"/>
    <b v="1"/>
    <n v="37"/>
    <b v="0"/>
    <x v="8"/>
    <x v="20"/>
  </r>
  <r>
    <n v="1802"/>
    <s v="Out Of The Dark"/>
    <s v="Inner Darkness turned into a photobook. Personal work i shot during my recovery...in Berlin."/>
    <x v="8"/>
    <n v="1697"/>
    <x v="2"/>
    <s v="DE"/>
    <s v="EUR"/>
    <n v="1435442340"/>
    <n v="1433416830"/>
    <x v="0"/>
    <x v="1802"/>
    <b v="1"/>
    <n v="18"/>
    <b v="0"/>
    <x v="8"/>
    <x v="20"/>
  </r>
  <r>
    <n v="1803"/>
    <s v="On the Verge, the book."/>
    <s v="Photographs capture fleeting experiences, where childhood is our past and adulthood is our future. In between. On the verge."/>
    <x v="178"/>
    <n v="5390"/>
    <x v="2"/>
    <s v="US"/>
    <s v="USD"/>
    <n v="1423878182"/>
    <n v="1421199782"/>
    <x v="0"/>
    <x v="1803"/>
    <b v="1"/>
    <n v="75"/>
    <b v="0"/>
    <x v="8"/>
    <x v="20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s v="US"/>
    <s v="USD"/>
    <n v="1447521404"/>
    <n v="1444061804"/>
    <x v="0"/>
    <x v="1804"/>
    <b v="1"/>
    <n v="52"/>
    <b v="0"/>
    <x v="8"/>
    <x v="20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s v="DE"/>
    <s v="EUR"/>
    <n v="1443808800"/>
    <n v="1441048658"/>
    <x v="0"/>
    <x v="1805"/>
    <b v="1"/>
    <n v="122"/>
    <b v="0"/>
    <x v="8"/>
    <x v="20"/>
  </r>
  <r>
    <n v="1806"/>
    <s v="American Presidents Naked"/>
    <s v="Join me in publishing an amazing and unprecedented book with full frontal photopraphs of 8 American Presidents Naked"/>
    <x v="22"/>
    <n v="591"/>
    <x v="2"/>
    <s v="GB"/>
    <s v="GBP"/>
    <n v="1412090349"/>
    <n v="1409066349"/>
    <x v="3"/>
    <x v="1806"/>
    <b v="1"/>
    <n v="8"/>
    <b v="0"/>
    <x v="8"/>
    <x v="20"/>
  </r>
  <r>
    <n v="1807"/>
    <s v="Anywhere but Here"/>
    <s v="I want to explore alternative cultures and lifestyles in America."/>
    <x v="10"/>
    <n v="553"/>
    <x v="2"/>
    <s v="US"/>
    <s v="USD"/>
    <n v="1411868313"/>
    <n v="1409276313"/>
    <x v="3"/>
    <x v="1807"/>
    <b v="1"/>
    <n v="8"/>
    <b v="0"/>
    <x v="8"/>
    <x v="20"/>
  </r>
  <r>
    <n v="1808"/>
    <s v="An Iranian Journey"/>
    <s v="An Iranian Journey exposes the duality of life in modern Iran where youth navigate a thicket of Islamic laws and customs to live freely"/>
    <x v="89"/>
    <n v="11594"/>
    <x v="2"/>
    <s v="US"/>
    <s v="USD"/>
    <n v="1486830030"/>
    <n v="1483806030"/>
    <x v="1"/>
    <x v="1808"/>
    <b v="1"/>
    <n v="96"/>
    <b v="0"/>
    <x v="8"/>
    <x v="20"/>
  </r>
  <r>
    <n v="1809"/>
    <s v="Hamilton: A Different Perspective"/>
    <s v="A stunning photo book highlighting the visual diversity of the City of Hamilton and showcasing it in a new light."/>
    <x v="8"/>
    <n v="380"/>
    <x v="2"/>
    <s v="CA"/>
    <s v="CAD"/>
    <n v="1425246439"/>
    <n v="1422222439"/>
    <x v="0"/>
    <x v="1809"/>
    <b v="1"/>
    <n v="9"/>
    <b v="0"/>
    <x v="8"/>
    <x v="20"/>
  </r>
  <r>
    <n v="1810"/>
    <s v="Film Speed"/>
    <s v="Film Speed is a series of Zines focusing on architecture shot completely on 35 and 120mm film."/>
    <x v="52"/>
    <n v="15"/>
    <x v="2"/>
    <s v="US"/>
    <s v="USD"/>
    <n v="1408657826"/>
    <n v="1407621026"/>
    <x v="3"/>
    <x v="1810"/>
    <b v="0"/>
    <n v="2"/>
    <b v="0"/>
    <x v="8"/>
    <x v="20"/>
  </r>
  <r>
    <n v="1811"/>
    <s v="The Year of Sunsets"/>
    <s v="A collection of 365 color photographs of sunsets in 2014, beautifully presented in a hardcover book."/>
    <x v="214"/>
    <n v="40"/>
    <x v="2"/>
    <s v="US"/>
    <s v="USD"/>
    <n v="1414123200"/>
    <n v="1408962270"/>
    <x v="3"/>
    <x v="1811"/>
    <b v="0"/>
    <n v="26"/>
    <b v="0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n v="1467531536"/>
    <n v="1464939536"/>
    <x v="2"/>
    <x v="1812"/>
    <b v="0"/>
    <n v="23"/>
    <b v="0"/>
    <x v="8"/>
    <x v="20"/>
  </r>
  <r>
    <n v="1813"/>
    <s v="Libya : The Lost Days"/>
    <s v="This project aims to document, Libyan photographic history; through both print and artisan mediums ."/>
    <x v="222"/>
    <n v="0"/>
    <x v="2"/>
    <s v="GB"/>
    <s v="GBP"/>
    <n v="1407532812"/>
    <n v="1404940812"/>
    <x v="3"/>
    <x v="1813"/>
    <b v="0"/>
    <n v="0"/>
    <b v="0"/>
    <x v="8"/>
    <x v="20"/>
  </r>
  <r>
    <n v="1814"/>
    <s v="My Favourite Colour Was Yellow"/>
    <s v="A self published photo book documenting the overwhelming presence of the colour pink, in young girls lives here in the UK."/>
    <x v="14"/>
    <n v="5902"/>
    <x v="2"/>
    <s v="GB"/>
    <s v="GBP"/>
    <n v="1425108736"/>
    <n v="1422516736"/>
    <x v="0"/>
    <x v="1814"/>
    <b v="0"/>
    <n v="140"/>
    <b v="0"/>
    <x v="8"/>
    <x v="20"/>
  </r>
  <r>
    <n v="1815"/>
    <s v="Texas to Florida"/>
    <s v="Photographic roadtrip from Dallas/Ft Worth, Texas to Florida's beaches. A summer photography roadtrip project to include 5 states."/>
    <x v="9"/>
    <n v="0"/>
    <x v="2"/>
    <s v="US"/>
    <s v="USD"/>
    <n v="1435787137"/>
    <n v="1434577537"/>
    <x v="0"/>
    <x v="1815"/>
    <b v="0"/>
    <n v="0"/>
    <b v="0"/>
    <x v="8"/>
    <x v="20"/>
  </r>
  <r>
    <n v="1816"/>
    <s v="Moments of Passion"/>
    <s v="A unique Photographic Book Project about the Passionate Moments and Strong Emotions that lie within Karate"/>
    <x v="31"/>
    <n v="509"/>
    <x v="2"/>
    <s v="CH"/>
    <s v="CHF"/>
    <n v="1469473200"/>
    <n v="1467061303"/>
    <x v="2"/>
    <x v="1816"/>
    <b v="0"/>
    <n v="6"/>
    <b v="0"/>
    <x v="8"/>
    <x v="20"/>
  </r>
  <r>
    <n v="1817"/>
    <s v="Through the Lens of Jerry Gustafson"/>
    <s v="Hundreds of breathtaking rodeo photographs collected in a beautiful coffee table book."/>
    <x v="102"/>
    <n v="9419"/>
    <x v="2"/>
    <s v="US"/>
    <s v="USD"/>
    <n v="1485759540"/>
    <n v="1480607607"/>
    <x v="2"/>
    <x v="1817"/>
    <b v="0"/>
    <n v="100"/>
    <b v="0"/>
    <x v="8"/>
    <x v="20"/>
  </r>
  <r>
    <n v="1818"/>
    <s v="Give Me Your Goofy-ist"/>
    <s v="We are all different, this is a way to honor and celebrate the authenticity in being different."/>
    <x v="36"/>
    <n v="0"/>
    <x v="2"/>
    <s v="US"/>
    <s v="USD"/>
    <n v="1428035850"/>
    <n v="1425447450"/>
    <x v="0"/>
    <x v="1818"/>
    <b v="0"/>
    <n v="0"/>
    <b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s v="US"/>
    <s v="USD"/>
    <n v="1406743396"/>
    <n v="1404151396"/>
    <x v="3"/>
    <x v="1819"/>
    <b v="0"/>
    <n v="4"/>
    <b v="0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s v="US"/>
    <s v="USD"/>
    <n v="1427850090"/>
    <n v="1425261690"/>
    <x v="0"/>
    <x v="1820"/>
    <b v="0"/>
    <n v="8"/>
    <b v="0"/>
    <x v="8"/>
    <x v="20"/>
  </r>
  <r>
    <n v="1821"/>
    <s v="Glass Cloud on the road!"/>
    <s v="Glass Cloud tour dates are already beginning to pile up. They are turning to YOU to help get them from town to town."/>
    <x v="30"/>
    <n v="3372.25"/>
    <x v="0"/>
    <s v="US"/>
    <s v="USD"/>
    <n v="1330760367"/>
    <n v="1326872367"/>
    <x v="5"/>
    <x v="1821"/>
    <b v="0"/>
    <n v="57"/>
    <b v="1"/>
    <x v="4"/>
    <x v="11"/>
  </r>
  <r>
    <n v="1822"/>
    <s v="Wood Butcher's new music video- I Don't Wanna Party"/>
    <s v="Wood Butcher needs your help to make this happen. Buy a CD, support local music!"/>
    <x v="43"/>
    <n v="300"/>
    <x v="0"/>
    <s v="CA"/>
    <s v="CAD"/>
    <n v="1391194860"/>
    <n v="1388084862"/>
    <x v="4"/>
    <x v="1822"/>
    <b v="0"/>
    <n v="11"/>
    <b v="1"/>
    <x v="4"/>
    <x v="11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s v="US"/>
    <s v="USD"/>
    <n v="1351095976"/>
    <n v="1348503976"/>
    <x v="5"/>
    <x v="1823"/>
    <b v="0"/>
    <n v="33"/>
    <b v="1"/>
    <x v="4"/>
    <x v="11"/>
  </r>
  <r>
    <n v="1824"/>
    <s v="Tin Man's Broken Wisdom Fund"/>
    <s v="cd fund raiser"/>
    <x v="9"/>
    <n v="3002"/>
    <x v="0"/>
    <s v="US"/>
    <s v="USD"/>
    <n v="1389146880"/>
    <n v="1387403967"/>
    <x v="4"/>
    <x v="1824"/>
    <b v="0"/>
    <n v="40"/>
    <b v="1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s v="US"/>
    <s v="USD"/>
    <n v="1373572903"/>
    <n v="1371585703"/>
    <x v="4"/>
    <x v="1825"/>
    <b v="0"/>
    <n v="50"/>
    <b v="1"/>
    <x v="4"/>
    <x v="11"/>
  </r>
  <r>
    <n v="1826"/>
    <s v="BEAR GHOST! Professional Recording! Yay!"/>
    <s v="Hear your favorite Bear Ghost in eargasmic quality!"/>
    <x v="13"/>
    <n v="2020"/>
    <x v="0"/>
    <s v="US"/>
    <s v="USD"/>
    <n v="1392675017"/>
    <n v="1390083017"/>
    <x v="3"/>
    <x v="1826"/>
    <b v="0"/>
    <n v="38"/>
    <b v="1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s v="US"/>
    <s v="USD"/>
    <n v="1299138561"/>
    <n v="1294818561"/>
    <x v="6"/>
    <x v="1827"/>
    <b v="0"/>
    <n v="96"/>
    <b v="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s v="US"/>
    <s v="USD"/>
    <n v="1399672800"/>
    <n v="1396906530"/>
    <x v="3"/>
    <x v="1828"/>
    <b v="0"/>
    <n v="48"/>
    <b v="1"/>
    <x v="4"/>
    <x v="11"/>
  </r>
  <r>
    <n v="1829"/>
    <s v="Help JUICE (Boston) Record Their First Album"/>
    <s v="Everything is set to record are EP except for our finances. Please donate if you can! Any amount is appreciated. "/>
    <x v="15"/>
    <n v="2500.25"/>
    <x v="0"/>
    <s v="US"/>
    <s v="USD"/>
    <n v="1295647200"/>
    <n v="1291428371"/>
    <x v="7"/>
    <x v="1829"/>
    <b v="0"/>
    <n v="33"/>
    <b v="1"/>
    <x v="4"/>
    <x v="11"/>
  </r>
  <r>
    <n v="1830"/>
    <s v="Help Vintage Blue Complete and Promote Our Record!"/>
    <s v="We have come a long way on our new record, but now we need your help.  Help us, and together we can make magic!"/>
    <x v="36"/>
    <n v="15230"/>
    <x v="0"/>
    <s v="US"/>
    <s v="USD"/>
    <n v="1393259107"/>
    <n v="1390667107"/>
    <x v="3"/>
    <x v="1830"/>
    <b v="0"/>
    <n v="226"/>
    <b v="1"/>
    <x v="4"/>
    <x v="11"/>
  </r>
  <r>
    <n v="1831"/>
    <s v="Darling Waste Trailer Bail Out!"/>
    <s v="After a 2 year Odyssey, Darling Waste's trailer is still not home! We need $3,500 to get it through U.S. Customs!"/>
    <x v="28"/>
    <n v="1030"/>
    <x v="0"/>
    <s v="US"/>
    <s v="USD"/>
    <n v="1336866863"/>
    <n v="1335570863"/>
    <x v="5"/>
    <x v="1831"/>
    <b v="0"/>
    <n v="14"/>
    <b v="1"/>
    <x v="4"/>
    <x v="11"/>
  </r>
  <r>
    <n v="1832"/>
    <s v="Black Swan Theories Debut CD"/>
    <s v="Hi! We're the music duo Black Swan Theories and our project is to manufacture our debut CD of 10 already-completed songs.  "/>
    <x v="18"/>
    <n v="500"/>
    <x v="0"/>
    <s v="US"/>
    <s v="USD"/>
    <n v="1299243427"/>
    <n v="1296651427"/>
    <x v="6"/>
    <x v="1832"/>
    <b v="0"/>
    <n v="20"/>
    <b v="1"/>
    <x v="4"/>
    <x v="11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s v="US"/>
    <s v="USD"/>
    <n v="1362211140"/>
    <n v="1359421403"/>
    <x v="4"/>
    <x v="1833"/>
    <b v="0"/>
    <n v="25"/>
    <b v="1"/>
    <x v="4"/>
    <x v="11"/>
  </r>
  <r>
    <n v="1834"/>
    <s v="TDJ - All Part of the Plan EP/Tour"/>
    <s v="Help us fund our first tour and promote our new EP!"/>
    <x v="3"/>
    <n v="11805"/>
    <x v="0"/>
    <s v="US"/>
    <s v="USD"/>
    <n v="1422140895"/>
    <n v="1418684895"/>
    <x v="3"/>
    <x v="1834"/>
    <b v="0"/>
    <n v="90"/>
    <b v="1"/>
    <x v="4"/>
    <x v="11"/>
  </r>
  <r>
    <n v="1835"/>
    <s v="DIRTY LITTLE REBEL EP"/>
    <s v="WE ARE A HARD ROCK/PUNK BAND SEEKING FUNDS TO RECORD A NEW EP. _x000a__x000a_https://www.reverbnation.com/dirtylittlerebel"/>
    <x v="2"/>
    <n v="520"/>
    <x v="0"/>
    <s v="GB"/>
    <s v="GBP"/>
    <n v="1459439471"/>
    <n v="1456851071"/>
    <x v="2"/>
    <x v="1835"/>
    <b v="0"/>
    <n v="11"/>
    <b v="1"/>
    <x v="4"/>
    <x v="11"/>
  </r>
  <r>
    <n v="1836"/>
    <s v="KICKSTART OUR &lt;+3"/>
    <s v="Help fund our 2013 Sound &amp; Lighting Touring rig!"/>
    <x v="10"/>
    <n v="10017"/>
    <x v="0"/>
    <s v="US"/>
    <s v="USD"/>
    <n v="1361129129"/>
    <n v="1359660329"/>
    <x v="4"/>
    <x v="1836"/>
    <b v="0"/>
    <n v="55"/>
    <b v="1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s v="US"/>
    <s v="USD"/>
    <n v="1332029335"/>
    <n v="1326848935"/>
    <x v="5"/>
    <x v="1837"/>
    <b v="0"/>
    <n v="30"/>
    <b v="1"/>
    <x v="4"/>
    <x v="11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s v="US"/>
    <s v="USD"/>
    <n v="1317438000"/>
    <n v="1314989557"/>
    <x v="6"/>
    <x v="1838"/>
    <b v="0"/>
    <n v="28"/>
    <b v="1"/>
    <x v="4"/>
    <x v="11"/>
  </r>
  <r>
    <n v="1839"/>
    <s v="Help The King of Mars Record Their First EP!"/>
    <s v="The King of Mars, a Chicago rock band, needs your help funding their first EP! Visit us at thekingofmars.com for more."/>
    <x v="28"/>
    <n v="2053"/>
    <x v="0"/>
    <s v="US"/>
    <s v="USD"/>
    <n v="1475342382"/>
    <n v="1472750382"/>
    <x v="2"/>
    <x v="1839"/>
    <b v="0"/>
    <n v="45"/>
    <b v="1"/>
    <x v="4"/>
    <x v="11"/>
  </r>
  <r>
    <n v="1840"/>
    <s v="City of the Weak on Tour!"/>
    <s v="St. Paul five-piece band City of the Weak hits the road May 9th, heading for Ft. Lauderdale to attend the Driven Music Conference!"/>
    <x v="42"/>
    <n v="980"/>
    <x v="0"/>
    <s v="US"/>
    <s v="USD"/>
    <n v="1367902740"/>
    <n v="1366251510"/>
    <x v="4"/>
    <x v="1840"/>
    <b v="0"/>
    <n v="13"/>
    <b v="1"/>
    <x v="4"/>
    <x v="11"/>
  </r>
  <r>
    <n v="1841"/>
    <s v="Hydra Effect Debut EP"/>
    <s v="Hard Rock with a Positive Message. Help us fund, release and promote our debut EP!"/>
    <x v="13"/>
    <n v="2035"/>
    <x v="0"/>
    <s v="US"/>
    <s v="USD"/>
    <n v="1400561940"/>
    <n v="1397679445"/>
    <x v="3"/>
    <x v="1841"/>
    <b v="0"/>
    <n v="40"/>
    <b v="1"/>
    <x v="4"/>
    <x v="11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s v="US"/>
    <s v="USD"/>
    <n v="1425275940"/>
    <n v="1422371381"/>
    <x v="0"/>
    <x v="1842"/>
    <b v="0"/>
    <n v="21"/>
    <b v="1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s v="US"/>
    <s v="USD"/>
    <n v="1298245954"/>
    <n v="1295653954"/>
    <x v="6"/>
    <x v="1843"/>
    <b v="0"/>
    <n v="134"/>
    <b v="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s v="US"/>
    <s v="USD"/>
    <n v="1307761200"/>
    <n v="1304464914"/>
    <x v="6"/>
    <x v="1844"/>
    <b v="0"/>
    <n v="20"/>
    <b v="1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s v="US"/>
    <s v="USD"/>
    <n v="1466139300"/>
    <n v="1464854398"/>
    <x v="2"/>
    <x v="1845"/>
    <b v="0"/>
    <n v="19"/>
    <b v="1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s v="US"/>
    <s v="USD"/>
    <n v="1355585777"/>
    <n v="1352993777"/>
    <x v="5"/>
    <x v="1846"/>
    <b v="0"/>
    <n v="209"/>
    <b v="1"/>
    <x v="4"/>
    <x v="11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s v="US"/>
    <s v="USD"/>
    <n v="1429594832"/>
    <n v="1427780432"/>
    <x v="0"/>
    <x v="1847"/>
    <b v="0"/>
    <n v="38"/>
    <b v="1"/>
    <x v="4"/>
    <x v="11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s v="US"/>
    <s v="USD"/>
    <n v="1312095540"/>
    <n v="1306608888"/>
    <x v="6"/>
    <x v="1848"/>
    <b v="0"/>
    <n v="24"/>
    <b v="1"/>
    <x v="4"/>
    <x v="11"/>
  </r>
  <r>
    <n v="1849"/>
    <s v="Release the Skyline Album"/>
    <s v="Release the Skylines is a small, local Cleveland metal band looking to record an album."/>
    <x v="43"/>
    <n v="301"/>
    <x v="0"/>
    <s v="US"/>
    <s v="USD"/>
    <n v="1350505059"/>
    <n v="1347913059"/>
    <x v="5"/>
    <x v="1849"/>
    <b v="0"/>
    <n v="8"/>
    <b v="1"/>
    <x v="4"/>
    <x v="11"/>
  </r>
  <r>
    <n v="1850"/>
    <s v="WILKES EP"/>
    <s v="WILKES is the solo venture of HighFlightSociety singer / Disciple bassist, Jason Wilkes. This project is to fund the debut 6 song EP."/>
    <x v="7"/>
    <n v="9137"/>
    <x v="0"/>
    <s v="US"/>
    <s v="USD"/>
    <n v="1405033300"/>
    <n v="1402441300"/>
    <x v="3"/>
    <x v="1850"/>
    <b v="0"/>
    <n v="179"/>
    <b v="1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s v="US"/>
    <s v="USD"/>
    <n v="1406509200"/>
    <n v="1404769538"/>
    <x v="3"/>
    <x v="1851"/>
    <b v="0"/>
    <n v="26"/>
    <b v="1"/>
    <x v="4"/>
    <x v="11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s v="US"/>
    <s v="USD"/>
    <n v="1429920000"/>
    <n v="1426703452"/>
    <x v="0"/>
    <x v="1852"/>
    <b v="0"/>
    <n v="131"/>
    <b v="1"/>
    <x v="4"/>
    <x v="11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s v="US"/>
    <s v="USD"/>
    <n v="1352860017"/>
    <n v="1348536417"/>
    <x v="5"/>
    <x v="1853"/>
    <b v="0"/>
    <n v="14"/>
    <b v="1"/>
    <x v="4"/>
    <x v="11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s v="US"/>
    <s v="USD"/>
    <n v="1369355437"/>
    <n v="1366763437"/>
    <x v="4"/>
    <x v="1854"/>
    <b v="0"/>
    <n v="174"/>
    <b v="1"/>
    <x v="4"/>
    <x v="11"/>
  </r>
  <r>
    <n v="1855"/>
    <s v="Motion Device Debut EP"/>
    <s v="11 year old Sara &amp; Motion Device want rock &amp; metal fans all over the world to unite and join the ROCK REVOLUTION!!!"/>
    <x v="222"/>
    <n v="13480.16"/>
    <x v="0"/>
    <s v="CA"/>
    <s v="CAD"/>
    <n v="1389012940"/>
    <n v="1385124940"/>
    <x v="4"/>
    <x v="1855"/>
    <b v="0"/>
    <n v="191"/>
    <b v="1"/>
    <x v="4"/>
    <x v="11"/>
  </r>
  <r>
    <n v="1856"/>
    <s v="Lazy Sunday"/>
    <s v="We are an independent band who needs your help for the production of our new album, so we can share our music with you lovely people :)"/>
    <x v="13"/>
    <n v="2025"/>
    <x v="0"/>
    <s v="US"/>
    <s v="USD"/>
    <n v="1405715472"/>
    <n v="1403901072"/>
    <x v="3"/>
    <x v="1856"/>
    <b v="0"/>
    <n v="38"/>
    <b v="1"/>
    <x v="4"/>
    <x v="11"/>
  </r>
  <r>
    <n v="1857"/>
    <s v="Holy Water Moses - A Hail Dale Project"/>
    <s v="We need to get back to Nashville to record our second record, a full LP this time.  It ain't cheap and we need your help!"/>
    <x v="9"/>
    <n v="3000"/>
    <x v="0"/>
    <s v="US"/>
    <s v="USD"/>
    <n v="1410546413"/>
    <n v="1407954413"/>
    <x v="3"/>
    <x v="1857"/>
    <b v="0"/>
    <n v="22"/>
    <b v="1"/>
    <x v="4"/>
    <x v="11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s v="US"/>
    <s v="USD"/>
    <n v="1324014521"/>
    <n v="1318826921"/>
    <x v="6"/>
    <x v="1858"/>
    <b v="0"/>
    <n v="149"/>
    <b v="1"/>
    <x v="4"/>
    <x v="11"/>
  </r>
  <r>
    <n v="1859"/>
    <s v="Queen Kwong Tour to London and Paris"/>
    <s v="Queen Kwong is going ON TOUR to London and Paris!"/>
    <x v="9"/>
    <n v="3955"/>
    <x v="0"/>
    <s v="US"/>
    <s v="USD"/>
    <n v="1316716129"/>
    <n v="1314124129"/>
    <x v="6"/>
    <x v="1859"/>
    <b v="0"/>
    <n v="56"/>
    <b v="1"/>
    <x v="4"/>
    <x v="11"/>
  </r>
  <r>
    <n v="1860"/>
    <s v="A Simple Complex's 2013 CD Release Party DVD"/>
    <s v="ASC had a one-of-a-kind CD release party in 2013, and we want to share it with the world - in DVD format!"/>
    <x v="47"/>
    <n v="1001"/>
    <x v="0"/>
    <s v="US"/>
    <s v="USD"/>
    <n v="1391706084"/>
    <n v="1389891684"/>
    <x v="3"/>
    <x v="1860"/>
    <b v="0"/>
    <n v="19"/>
    <b v="1"/>
    <x v="4"/>
    <x v="11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s v="GB"/>
    <s v="GBP"/>
    <n v="1422256341"/>
    <n v="1419664341"/>
    <x v="3"/>
    <x v="1861"/>
    <b v="0"/>
    <n v="0"/>
    <b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s v="US"/>
    <s v="USD"/>
    <n v="1488958200"/>
    <n v="1484912974"/>
    <x v="1"/>
    <x v="1862"/>
    <b v="0"/>
    <n v="16"/>
    <b v="0"/>
    <x v="6"/>
    <x v="18"/>
  </r>
  <r>
    <n v="1863"/>
    <s v="Project: 20M813"/>
    <s v="This is an Android game where you take control of the zombies and try to eat your way to world domination!"/>
    <x v="30"/>
    <n v="10"/>
    <x v="2"/>
    <s v="US"/>
    <s v="USD"/>
    <n v="1402600085"/>
    <n v="1400008085"/>
    <x v="3"/>
    <x v="1863"/>
    <b v="0"/>
    <n v="2"/>
    <b v="0"/>
    <x v="6"/>
    <x v="18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n v="1399223500"/>
    <n v="1396631500"/>
    <x v="3"/>
    <x v="1864"/>
    <b v="0"/>
    <n v="48"/>
    <b v="0"/>
    <x v="6"/>
    <x v="18"/>
  </r>
  <r>
    <n v="1865"/>
    <s v="THE RUNNING GAME"/>
    <s v="This game is an alternative to the boring morning jogs This game will make you excited to workout Following elite footballer movements!"/>
    <x v="74"/>
    <n v="4"/>
    <x v="2"/>
    <s v="GB"/>
    <s v="GBP"/>
    <n v="1478425747"/>
    <n v="1475398147"/>
    <x v="2"/>
    <x v="1865"/>
    <b v="0"/>
    <n v="2"/>
    <b v="0"/>
    <x v="6"/>
    <x v="18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s v="US"/>
    <s v="USD"/>
    <n v="1488340800"/>
    <n v="1483768497"/>
    <x v="1"/>
    <x v="1866"/>
    <b v="0"/>
    <n v="2"/>
    <b v="0"/>
    <x v="6"/>
    <x v="18"/>
  </r>
  <r>
    <n v="1867"/>
    <s v="Meme Wars - Dank Age"/>
    <s v="A mix of PokemonGo, Game of War- Fire Age, DragonSoul, &amp; Throwdown. Join a clan, collect meme, upgrade features, fight, &amp; compete."/>
    <x v="22"/>
    <n v="10"/>
    <x v="2"/>
    <s v="US"/>
    <s v="USD"/>
    <n v="1478383912"/>
    <n v="1475791912"/>
    <x v="2"/>
    <x v="1867"/>
    <b v="0"/>
    <n v="1"/>
    <b v="0"/>
    <x v="6"/>
    <x v="18"/>
  </r>
  <r>
    <n v="1868"/>
    <s v="Help Build PaperChase Version 3 !"/>
    <s v="PaperChase is a popular endless flying game conceived by a 15 year old and loved by millions worldwide.  Help us build version 3!"/>
    <x v="31"/>
    <n v="1217"/>
    <x v="2"/>
    <s v="US"/>
    <s v="USD"/>
    <n v="1450166340"/>
    <n v="1448044925"/>
    <x v="0"/>
    <x v="1868"/>
    <b v="0"/>
    <n v="17"/>
    <b v="0"/>
    <x v="6"/>
    <x v="18"/>
  </r>
  <r>
    <n v="1869"/>
    <s v="Castle Crawler RPG"/>
    <s v="CCRPG will be a 2D Pixel Art Game based on similar elements to the SNES game &quot;Zelda: A Link to the Past&quot; with RPG elements added in."/>
    <x v="3"/>
    <n v="0"/>
    <x v="2"/>
    <s v="US"/>
    <s v="USD"/>
    <n v="1483488249"/>
    <n v="1480896249"/>
    <x v="2"/>
    <x v="1869"/>
    <b v="0"/>
    <n v="0"/>
    <b v="0"/>
    <x v="6"/>
    <x v="18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s v="US"/>
    <s v="USD"/>
    <n v="1454213820"/>
    <n v="1451723535"/>
    <x v="2"/>
    <x v="1870"/>
    <b v="0"/>
    <n v="11"/>
    <b v="0"/>
    <x v="6"/>
    <x v="18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n v="1416512901"/>
    <n v="1413053301"/>
    <x v="3"/>
    <x v="1871"/>
    <b v="0"/>
    <n v="95"/>
    <b v="0"/>
    <x v="6"/>
    <x v="18"/>
  </r>
  <r>
    <n v="1872"/>
    <s v="ZombieTime!"/>
    <s v="A Top-View Action game where you play as Bob, the FIRST zombie to rise from the grave. Bring chaos to town, feast and don't die again."/>
    <x v="22"/>
    <n v="212"/>
    <x v="2"/>
    <s v="US"/>
    <s v="USD"/>
    <n v="1435633602"/>
    <n v="1433041602"/>
    <x v="0"/>
    <x v="1872"/>
    <b v="0"/>
    <n v="13"/>
    <b v="0"/>
    <x v="6"/>
    <x v="18"/>
  </r>
  <r>
    <n v="1873"/>
    <s v="The Red Card Blue Card Game"/>
    <s v="It's time for The Red Card Blue Card Game to be available everywhere! Help save the sanity of ALL parent's! Help make it an App!!"/>
    <x v="6"/>
    <n v="36"/>
    <x v="2"/>
    <s v="CA"/>
    <s v="CAD"/>
    <n v="1436373900"/>
    <n v="1433861210"/>
    <x v="0"/>
    <x v="1873"/>
    <b v="0"/>
    <n v="2"/>
    <b v="0"/>
    <x v="6"/>
    <x v="18"/>
  </r>
  <r>
    <n v="1874"/>
    <s v="PATH to Reading Brain Training"/>
    <s v="PATH to Reading (PATH) is a patented break-through technology  that dramatically and permanently improves attention, reading, memory"/>
    <x v="292"/>
    <n v="26"/>
    <x v="2"/>
    <s v="US"/>
    <s v="USD"/>
    <n v="1467155733"/>
    <n v="1465427733"/>
    <x v="2"/>
    <x v="1874"/>
    <b v="0"/>
    <n v="2"/>
    <b v="0"/>
    <x v="6"/>
    <x v="18"/>
  </r>
  <r>
    <n v="1875"/>
    <s v="Claws &amp; Fins"/>
    <s v="Sea opposition of Crab's family and angry fishes. Who is going to win, and who is going to loose ?!"/>
    <x v="3"/>
    <n v="51"/>
    <x v="2"/>
    <s v="US"/>
    <s v="USD"/>
    <n v="1470519308"/>
    <n v="1465335308"/>
    <x v="2"/>
    <x v="1875"/>
    <b v="0"/>
    <n v="3"/>
    <b v="0"/>
    <x v="6"/>
    <x v="18"/>
  </r>
  <r>
    <n v="1876"/>
    <s v="Migration Madness (Android)"/>
    <s v="An arcade styled side scroller. Help Bob the pilot steer his plane through hordes of migrating birds strapped with explosives."/>
    <x v="293"/>
    <n v="0"/>
    <x v="2"/>
    <s v="AU"/>
    <s v="AUD"/>
    <n v="1402901405"/>
    <n v="1400309405"/>
    <x v="3"/>
    <x v="1876"/>
    <b v="0"/>
    <n v="0"/>
    <b v="0"/>
    <x v="6"/>
    <x v="18"/>
  </r>
  <r>
    <n v="1877"/>
    <s v="Chip Dip II: Son of Chip Dip! - A Terrible, Terrible Game"/>
    <s v="It's obvious you won't survive by your wits alone. Unfortunately that's all you've got, Chip. Run!"/>
    <x v="294"/>
    <n v="0"/>
    <x v="2"/>
    <s v="US"/>
    <s v="USD"/>
    <n v="1425170525"/>
    <n v="1422664925"/>
    <x v="0"/>
    <x v="1877"/>
    <b v="0"/>
    <n v="0"/>
    <b v="0"/>
    <x v="6"/>
    <x v="18"/>
  </r>
  <r>
    <n v="1878"/>
    <s v="Aussies versus Zombies"/>
    <s v="Action game now playable on Android/iOS platforms and PC browsers. Easy gameplay even for starters yet hard to be skilled. Multi-player"/>
    <x v="6"/>
    <n v="0"/>
    <x v="2"/>
    <s v="AU"/>
    <s v="AUD"/>
    <n v="1402618355"/>
    <n v="1400026355"/>
    <x v="3"/>
    <x v="1878"/>
    <b v="0"/>
    <n v="0"/>
    <b v="0"/>
    <x v="6"/>
    <x v="18"/>
  </r>
  <r>
    <n v="1879"/>
    <s v="Alex and More"/>
    <s v="Juego de plataformas con 20 personajes. Cada personaje tiene cuatro habilidades distintas al resto de personajes y sus propias voces."/>
    <x v="10"/>
    <n v="6"/>
    <x v="2"/>
    <s v="ES"/>
    <s v="EUR"/>
    <n v="1457966129"/>
    <n v="1455377729"/>
    <x v="2"/>
    <x v="1879"/>
    <b v="0"/>
    <n v="2"/>
    <b v="0"/>
    <x v="6"/>
    <x v="18"/>
  </r>
  <r>
    <n v="1880"/>
    <s v="Sim Betting Football"/>
    <s v="Sim Betting Football is the only football (soccer) betting simulation  game."/>
    <x v="10"/>
    <n v="1004"/>
    <x v="2"/>
    <s v="GB"/>
    <s v="GBP"/>
    <n v="1459341380"/>
    <n v="1456839380"/>
    <x v="2"/>
    <x v="1880"/>
    <b v="0"/>
    <n v="24"/>
    <b v="0"/>
    <x v="6"/>
    <x v="18"/>
  </r>
  <r>
    <n v="1881"/>
    <s v="Story Rock by The Jolly Llamas -- Our First Album!"/>
    <s v="We're now raising money to produce a music video. Those who donate get a vote in deciding which song!"/>
    <x v="13"/>
    <n v="3453.69"/>
    <x v="0"/>
    <s v="US"/>
    <s v="USD"/>
    <n v="1425955189"/>
    <n v="1423366789"/>
    <x v="0"/>
    <x v="1881"/>
    <b v="0"/>
    <n v="70"/>
    <b v="1"/>
    <x v="4"/>
    <x v="14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s v="US"/>
    <s v="USD"/>
    <n v="1341964080"/>
    <n v="1339109212"/>
    <x v="5"/>
    <x v="1882"/>
    <b v="0"/>
    <n v="81"/>
    <b v="1"/>
    <x v="4"/>
    <x v="14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s v="US"/>
    <s v="USD"/>
    <n v="1333921508"/>
    <n v="1331333108"/>
    <x v="5"/>
    <x v="1883"/>
    <b v="0"/>
    <n v="32"/>
    <b v="1"/>
    <x v="4"/>
    <x v="14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s v="US"/>
    <s v="USD"/>
    <n v="1354017600"/>
    <n v="1350967535"/>
    <x v="5"/>
    <x v="1884"/>
    <b v="0"/>
    <n v="26"/>
    <b v="1"/>
    <x v="4"/>
    <x v="14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s v="US"/>
    <s v="USD"/>
    <n v="1344636000"/>
    <n v="1341800110"/>
    <x v="5"/>
    <x v="1885"/>
    <b v="0"/>
    <n v="105"/>
    <b v="1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s v="US"/>
    <s v="USD"/>
    <n v="1415832338"/>
    <n v="1413236738"/>
    <x v="3"/>
    <x v="1886"/>
    <b v="0"/>
    <n v="29"/>
    <b v="1"/>
    <x v="4"/>
    <x v="14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s v="ES"/>
    <s v="EUR"/>
    <n v="1449178200"/>
    <n v="1447614732"/>
    <x v="0"/>
    <x v="1887"/>
    <b v="0"/>
    <n v="8"/>
    <b v="1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s v="US"/>
    <s v="USD"/>
    <n v="1275368340"/>
    <n v="1272692732"/>
    <x v="7"/>
    <x v="1888"/>
    <b v="0"/>
    <n v="89"/>
    <b v="1"/>
    <x v="4"/>
    <x v="14"/>
  </r>
  <r>
    <n v="1889"/>
    <s v="LittleBear"/>
    <s v="Sweeping epic melodies. I want to incorporate all my influences into one album I have been writing for 90 days now and ready to record!"/>
    <x v="13"/>
    <n v="2132"/>
    <x v="0"/>
    <s v="US"/>
    <s v="USD"/>
    <n v="1363024946"/>
    <n v="1359140546"/>
    <x v="4"/>
    <x v="1889"/>
    <b v="0"/>
    <n v="44"/>
    <b v="1"/>
    <x v="4"/>
    <x v="14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s v="US"/>
    <s v="USD"/>
    <n v="1355597528"/>
    <n v="1353005528"/>
    <x v="5"/>
    <x v="1890"/>
    <b v="0"/>
    <n v="246"/>
    <b v="1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s v="US"/>
    <s v="USD"/>
    <n v="1279778400"/>
    <n v="1275851354"/>
    <x v="7"/>
    <x v="1891"/>
    <b v="0"/>
    <n v="120"/>
    <b v="1"/>
    <x v="4"/>
    <x v="14"/>
  </r>
  <r>
    <n v="1892"/>
    <s v="Nemes wants you to be able to hear their new songs!"/>
    <s v="Nemes has just recorded a new album and is raising $500 to get it mixed and mastered professionally."/>
    <x v="2"/>
    <n v="683"/>
    <x v="0"/>
    <s v="US"/>
    <s v="USD"/>
    <n v="1307459881"/>
    <n v="1304867881"/>
    <x v="6"/>
    <x v="1892"/>
    <b v="0"/>
    <n v="26"/>
    <b v="1"/>
    <x v="4"/>
    <x v="14"/>
  </r>
  <r>
    <n v="1893"/>
    <s v="Archeology 7&quot; Vinyl"/>
    <s v="Archeology is looking to gain support to release their 7&quot; vinyl single &quot;Hunger&quot; as well as the b-side, &quot;Kings canyon."/>
    <x v="30"/>
    <n v="2600"/>
    <x v="0"/>
    <s v="US"/>
    <s v="USD"/>
    <n v="1302926340"/>
    <n v="1301524585"/>
    <x v="6"/>
    <x v="1893"/>
    <b v="0"/>
    <n v="45"/>
    <b v="1"/>
    <x v="4"/>
    <x v="14"/>
  </r>
  <r>
    <n v="1894"/>
    <s v="Help me release my first 3 song EP!!"/>
    <s v="Im trying to raise $1000 for a 3 song EP in a studio!"/>
    <x v="28"/>
    <n v="1145"/>
    <x v="0"/>
    <s v="US"/>
    <s v="USD"/>
    <n v="1329082983"/>
    <n v="1326404583"/>
    <x v="5"/>
    <x v="1894"/>
    <b v="0"/>
    <n v="20"/>
    <b v="1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s v="US"/>
    <s v="USD"/>
    <n v="1445363722"/>
    <n v="1442771722"/>
    <x v="0"/>
    <x v="1895"/>
    <b v="0"/>
    <n v="47"/>
    <b v="1"/>
    <x v="4"/>
    <x v="14"/>
  </r>
  <r>
    <n v="1896"/>
    <s v="the bridge"/>
    <s v="My barely anticipated second album of self produced songs is ready to go.  Just need a little help to cover mastering, artwork etc."/>
    <x v="298"/>
    <n v="559"/>
    <x v="0"/>
    <s v="US"/>
    <s v="USD"/>
    <n v="1334250165"/>
    <n v="1331658165"/>
    <x v="5"/>
    <x v="1896"/>
    <b v="0"/>
    <n v="13"/>
    <b v="1"/>
    <x v="4"/>
    <x v="14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s v="US"/>
    <s v="USD"/>
    <n v="1393966800"/>
    <n v="1392040806"/>
    <x v="3"/>
    <x v="1897"/>
    <b v="0"/>
    <n v="183"/>
    <b v="1"/>
    <x v="4"/>
    <x v="14"/>
  </r>
  <r>
    <n v="1898"/>
    <s v="Degenerate Matters EP Funding Campaign"/>
    <s v="We are heading into the studio to create the most soulfully orchestrated Indie Pop masterpiece mankind has ever witnessed."/>
    <x v="28"/>
    <n v="1445"/>
    <x v="0"/>
    <s v="US"/>
    <s v="USD"/>
    <n v="1454349600"/>
    <n v="1451277473"/>
    <x v="0"/>
    <x v="1898"/>
    <b v="0"/>
    <n v="21"/>
    <b v="1"/>
    <x v="4"/>
    <x v="14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s v="US"/>
    <s v="USD"/>
    <n v="1427319366"/>
    <n v="1424730966"/>
    <x v="0"/>
    <x v="1899"/>
    <b v="0"/>
    <n v="42"/>
    <b v="1"/>
    <x v="4"/>
    <x v="14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s v="US"/>
    <s v="USD"/>
    <n v="1349517540"/>
    <n v="1347137731"/>
    <x v="5"/>
    <x v="1900"/>
    <b v="0"/>
    <n v="54"/>
    <b v="1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s v="GB"/>
    <s v="GBP"/>
    <n v="1432299600"/>
    <n v="1429707729"/>
    <x v="0"/>
    <x v="1901"/>
    <b v="0"/>
    <n v="25"/>
    <b v="0"/>
    <x v="2"/>
    <x v="29"/>
  </r>
  <r>
    <n v="1902"/>
    <s v="Cardboard reality"/>
    <s v="Virtual reality is expensive, here is the solution. I've created a VR device out of cardboard. I present: World's cheapest VR Device."/>
    <x v="28"/>
    <n v="12"/>
    <x v="2"/>
    <s v="NL"/>
    <s v="EUR"/>
    <n v="1425495447"/>
    <n v="1422903447"/>
    <x v="0"/>
    <x v="1902"/>
    <b v="0"/>
    <n v="3"/>
    <b v="0"/>
    <x v="2"/>
    <x v="29"/>
  </r>
  <r>
    <n v="1903"/>
    <s v="MiPointer"/>
    <s v="A cool smart laser pointer for presenting professionals. Unique by design, widest functional coverage for both IOS and Android."/>
    <x v="9"/>
    <n v="1398"/>
    <x v="2"/>
    <s v="US"/>
    <s v="USD"/>
    <n v="1485541791"/>
    <n v="1480357791"/>
    <x v="2"/>
    <x v="1903"/>
    <b v="0"/>
    <n v="41"/>
    <b v="0"/>
    <x v="2"/>
    <x v="29"/>
  </r>
  <r>
    <n v="1904"/>
    <s v="Small Animal Deterrent Latch (S.A.D.L.)"/>
    <s v="Animals knocking over your waste wheeler making a mess on trash day? The S.A.D.L. will help prevent that from happening!"/>
    <x v="63"/>
    <n v="50"/>
    <x v="2"/>
    <s v="US"/>
    <s v="USD"/>
    <n v="1451752021"/>
    <n v="1447864021"/>
    <x v="0"/>
    <x v="1904"/>
    <b v="0"/>
    <n v="2"/>
    <b v="0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s v="US"/>
    <s v="USD"/>
    <n v="1410127994"/>
    <n v="1407535994"/>
    <x v="3"/>
    <x v="1905"/>
    <b v="0"/>
    <n v="4"/>
    <b v="0"/>
    <x v="2"/>
    <x v="29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s v="US"/>
    <s v="USD"/>
    <n v="1466697983"/>
    <n v="1464105983"/>
    <x v="2"/>
    <x v="1906"/>
    <b v="0"/>
    <n v="99"/>
    <b v="0"/>
    <x v="2"/>
    <x v="29"/>
  </r>
  <r>
    <n v="1907"/>
    <s v="Litter-Buddy"/>
    <s v="Litter-Buddy is great economical alternative to leading pet waste disposal systems with cartridge bag elements."/>
    <x v="11"/>
    <n v="85"/>
    <x v="2"/>
    <s v="US"/>
    <s v="USD"/>
    <n v="1400853925"/>
    <n v="1399557925"/>
    <x v="3"/>
    <x v="1907"/>
    <b v="0"/>
    <n v="4"/>
    <b v="0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s v="US"/>
    <s v="USD"/>
    <n v="1483048900"/>
    <n v="1480456900"/>
    <x v="2"/>
    <x v="1908"/>
    <b v="0"/>
    <n v="4"/>
    <b v="0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s v="US"/>
    <s v="USD"/>
    <n v="1414059479"/>
    <n v="1411467479"/>
    <x v="3"/>
    <x v="1909"/>
    <b v="0"/>
    <n v="38"/>
    <b v="0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s v="NL"/>
    <s v="EUR"/>
    <n v="1446331500"/>
    <n v="1442531217"/>
    <x v="0"/>
    <x v="1910"/>
    <b v="0"/>
    <n v="285"/>
    <b v="0"/>
    <x v="2"/>
    <x v="29"/>
  </r>
  <r>
    <n v="1911"/>
    <s v="Charge Furniture"/>
    <s v="Charge furniture, making it simple and comfortable to charge your USB devices without leaving the comfort of your couch or armchair"/>
    <x v="301"/>
    <n v="10"/>
    <x v="2"/>
    <s v="NZ"/>
    <s v="NZD"/>
    <n v="1407545334"/>
    <n v="1404953334"/>
    <x v="3"/>
    <x v="1911"/>
    <b v="0"/>
    <n v="1"/>
    <b v="0"/>
    <x v="2"/>
    <x v="29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s v="US"/>
    <s v="USD"/>
    <n v="1433395560"/>
    <n v="1430803560"/>
    <x v="0"/>
    <x v="1912"/>
    <b v="0"/>
    <n v="42"/>
    <b v="0"/>
    <x v="2"/>
    <x v="29"/>
  </r>
  <r>
    <n v="1913"/>
    <s v="Tibio - Spreading warmth in everyones home"/>
    <s v="Tibio is a revolutionary new product designed to solve an age old problem."/>
    <x v="240"/>
    <n v="637"/>
    <x v="2"/>
    <s v="GB"/>
    <s v="GBP"/>
    <n v="1412770578"/>
    <n v="1410178578"/>
    <x v="3"/>
    <x v="1913"/>
    <b v="0"/>
    <n v="26"/>
    <b v="0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s v="US"/>
    <s v="USD"/>
    <n v="1414814340"/>
    <n v="1413519073"/>
    <x v="3"/>
    <x v="1914"/>
    <b v="0"/>
    <n v="2"/>
    <b v="0"/>
    <x v="2"/>
    <x v="29"/>
  </r>
  <r>
    <n v="1915"/>
    <s v="The Cat-Bath Contraption"/>
    <s v="The picture above is of our current prototype for the cat bath - we hope to move beyond a simple bin and create a cat bath revolution!"/>
    <x v="2"/>
    <n v="8"/>
    <x v="2"/>
    <s v="US"/>
    <s v="USD"/>
    <n v="1409620222"/>
    <n v="1407892222"/>
    <x v="3"/>
    <x v="1915"/>
    <b v="0"/>
    <n v="4"/>
    <b v="0"/>
    <x v="2"/>
    <x v="29"/>
  </r>
  <r>
    <n v="1916"/>
    <s v="The Paint Can Holder by U.S. Green Products"/>
    <s v="The Paint Can Holder Makes Painting Easier and Safer on Extension Ladders."/>
    <x v="22"/>
    <n v="102"/>
    <x v="2"/>
    <s v="US"/>
    <s v="USD"/>
    <n v="1478542375"/>
    <n v="1476378775"/>
    <x v="2"/>
    <x v="1916"/>
    <b v="0"/>
    <n v="6"/>
    <b v="0"/>
    <x v="2"/>
    <x v="29"/>
  </r>
  <r>
    <n v="1917"/>
    <s v="Chronovisor:The MOST innovative watch for night time reading"/>
    <s v="Let's build a legendary brand altogether"/>
    <x v="303"/>
    <n v="205025"/>
    <x v="2"/>
    <s v="HK"/>
    <s v="HKD"/>
    <n v="1486708133"/>
    <n v="1484116133"/>
    <x v="1"/>
    <x v="1917"/>
    <b v="0"/>
    <n v="70"/>
    <b v="0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s v="US"/>
    <s v="USD"/>
    <n v="1407869851"/>
    <n v="1404845851"/>
    <x v="3"/>
    <x v="1918"/>
    <b v="0"/>
    <n v="9"/>
    <b v="0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s v="US"/>
    <s v="USD"/>
    <n v="1432069249"/>
    <n v="1429477249"/>
    <x v="0"/>
    <x v="1919"/>
    <b v="0"/>
    <n v="8"/>
    <b v="0"/>
    <x v="2"/>
    <x v="29"/>
  </r>
  <r>
    <n v="1920"/>
    <s v="Brightside - Side lighting for cyclists"/>
    <s v="A new concept in bike light safety, protecting cyclists from being hit in the side. Bright, amber sideways."/>
    <x v="3"/>
    <n v="4303"/>
    <x v="2"/>
    <s v="GB"/>
    <s v="GBP"/>
    <n v="1445468400"/>
    <n v="1443042061"/>
    <x v="0"/>
    <x v="1920"/>
    <b v="0"/>
    <n v="105"/>
    <b v="0"/>
    <x v="2"/>
    <x v="29"/>
  </r>
  <r>
    <n v="1921"/>
    <s v="The Fine Spirits are making an album!"/>
    <s v="The Fine Spirits are making an album, but we need your help!"/>
    <x v="15"/>
    <n v="2052"/>
    <x v="0"/>
    <s v="US"/>
    <s v="USD"/>
    <n v="1342243143"/>
    <n v="1339651143"/>
    <x v="5"/>
    <x v="1921"/>
    <b v="0"/>
    <n v="38"/>
    <b v="1"/>
    <x v="4"/>
    <x v="14"/>
  </r>
  <r>
    <n v="1922"/>
    <s v="Low Weather // Debut Album"/>
    <s v="Low Weather's debut album is halfway finished.  With your help and your help alone we can record the rest!"/>
    <x v="13"/>
    <n v="2311"/>
    <x v="0"/>
    <s v="US"/>
    <s v="USD"/>
    <n v="1386828507"/>
    <n v="1384236507"/>
    <x v="4"/>
    <x v="1922"/>
    <b v="0"/>
    <n v="64"/>
    <b v="1"/>
    <x v="4"/>
    <x v="14"/>
  </r>
  <r>
    <n v="1923"/>
    <s v="Help Lions&amp;Creators print their album!"/>
    <s v="We just finished recording our first album! All we need is a little extra help to be able to get it printed!"/>
    <x v="304"/>
    <n v="301"/>
    <x v="0"/>
    <s v="US"/>
    <s v="USD"/>
    <n v="1317099540"/>
    <n v="1313612532"/>
    <x v="6"/>
    <x v="1923"/>
    <b v="0"/>
    <n v="13"/>
    <b v="1"/>
    <x v="4"/>
    <x v="14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s v="US"/>
    <s v="USD"/>
    <n v="1389814380"/>
    <n v="1387390555"/>
    <x v="4"/>
    <x v="1924"/>
    <b v="0"/>
    <n v="33"/>
    <b v="1"/>
    <x v="4"/>
    <x v="14"/>
  </r>
  <r>
    <n v="1925"/>
    <s v="The Freakniks Debut Album: Infinite Love"/>
    <s v="The Freakniks are making their psychedelic freak-folk debut studio album and they need your help."/>
    <x v="15"/>
    <n v="1655"/>
    <x v="0"/>
    <s v="US"/>
    <s v="USD"/>
    <n v="1381449600"/>
    <n v="1379540288"/>
    <x v="4"/>
    <x v="1925"/>
    <b v="0"/>
    <n v="52"/>
    <b v="1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s v="US"/>
    <s v="USD"/>
    <n v="1288657560"/>
    <n v="1286319256"/>
    <x v="7"/>
    <x v="1926"/>
    <b v="0"/>
    <n v="107"/>
    <b v="1"/>
    <x v="4"/>
    <x v="14"/>
  </r>
  <r>
    <n v="1927"/>
    <s v="GBS Detroit Presents Hampshire"/>
    <s v="Hampshire is headed to GBS Detroit."/>
    <x v="20"/>
    <n v="620"/>
    <x v="0"/>
    <s v="US"/>
    <s v="USD"/>
    <n v="1331182740"/>
    <n v="1329856839"/>
    <x v="5"/>
    <x v="1927"/>
    <b v="0"/>
    <n v="11"/>
    <b v="1"/>
    <x v="4"/>
    <x v="14"/>
  </r>
  <r>
    <n v="1928"/>
    <s v="Jollyheads Circus Debut Album &quot;The Kaleidoscope Dawn&quot;"/>
    <s v="Help us master and release our debut album &quot;The Kaleidoscope Dawn&quot;"/>
    <x v="305"/>
    <n v="2630"/>
    <x v="0"/>
    <s v="US"/>
    <s v="USD"/>
    <n v="1367940794"/>
    <n v="1365348794"/>
    <x v="4"/>
    <x v="1928"/>
    <b v="0"/>
    <n v="34"/>
    <b v="1"/>
    <x v="4"/>
    <x v="14"/>
  </r>
  <r>
    <n v="1929"/>
    <s v="Surplus 1980 album funds for release on CD/LP."/>
    <s v="Trying to raise funds to release a full-length album on LP and CD by my post-punk studio project, Surplus 1980."/>
    <x v="50"/>
    <n v="3210"/>
    <x v="0"/>
    <s v="US"/>
    <s v="USD"/>
    <n v="1309825866"/>
    <n v="1306197066"/>
    <x v="6"/>
    <x v="1929"/>
    <b v="0"/>
    <n v="75"/>
    <b v="1"/>
    <x v="4"/>
    <x v="14"/>
  </r>
  <r>
    <n v="1930"/>
    <s v="Magnetic Flowers Presents: Old, Cold. Losing It."/>
    <s v="We're nearly done recording, but we're out of money! Help us release the record!!!"/>
    <x v="28"/>
    <n v="1270"/>
    <x v="0"/>
    <s v="US"/>
    <s v="USD"/>
    <n v="1373203482"/>
    <n v="1368019482"/>
    <x v="4"/>
    <x v="1930"/>
    <b v="0"/>
    <n v="26"/>
    <b v="1"/>
    <x v="4"/>
    <x v="14"/>
  </r>
  <r>
    <n v="1931"/>
    <s v="New Lions After Dark EP!"/>
    <s v="We're an indie rock band from Clearwater, FL headed back into the studio to finish our latest EP."/>
    <x v="13"/>
    <n v="2412.02"/>
    <x v="0"/>
    <s v="US"/>
    <s v="USD"/>
    <n v="1337657400"/>
    <n v="1336512309"/>
    <x v="5"/>
    <x v="1931"/>
    <b v="0"/>
    <n v="50"/>
    <b v="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s v="US"/>
    <s v="USD"/>
    <n v="1327433173"/>
    <n v="1325618773"/>
    <x v="5"/>
    <x v="1932"/>
    <b v="0"/>
    <n v="80"/>
    <b v="1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s v="US"/>
    <s v="USD"/>
    <n v="1411787307"/>
    <n v="1409195307"/>
    <x v="3"/>
    <x v="1933"/>
    <b v="0"/>
    <n v="110"/>
    <b v="1"/>
    <x v="4"/>
    <x v="14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s v="US"/>
    <s v="USD"/>
    <n v="1324789200"/>
    <n v="1321649321"/>
    <x v="6"/>
    <x v="1934"/>
    <b v="0"/>
    <n v="77"/>
    <b v="1"/>
    <x v="4"/>
    <x v="14"/>
  </r>
  <r>
    <n v="1935"/>
    <s v="the last echo AM/PM Project"/>
    <s v="AM/PM is a 20 song dual-disk album that we're trying to record with your help! AM is a pop album and PM is an ambient/intense album!"/>
    <x v="30"/>
    <n v="2710"/>
    <x v="0"/>
    <s v="US"/>
    <s v="USD"/>
    <n v="1403326740"/>
    <n v="1400106171"/>
    <x v="3"/>
    <x v="1935"/>
    <b v="0"/>
    <n v="50"/>
    <b v="1"/>
    <x v="4"/>
    <x v="14"/>
  </r>
  <r>
    <n v="1936"/>
    <s v="Grandkids Record a Full-length Album!"/>
    <s v="Hey, we're Grandkids! We have enough songs to record an LP, and we need your help! We're going to make you proud, promise!"/>
    <x v="51"/>
    <n v="8739.01"/>
    <x v="0"/>
    <s v="US"/>
    <s v="USD"/>
    <n v="1323151140"/>
    <n v="1320528070"/>
    <x v="6"/>
    <x v="1936"/>
    <b v="0"/>
    <n v="145"/>
    <b v="1"/>
    <x v="4"/>
    <x v="14"/>
  </r>
  <r>
    <n v="1937"/>
    <s v="GBS Detroit Presents My Pal Val"/>
    <s v="My Pal Val is headed to Groovebox Studios in Detroit, Michigan on June 15th to record and film a live GBS Detroit EP."/>
    <x v="20"/>
    <n v="1123.47"/>
    <x v="0"/>
    <s v="US"/>
    <s v="USD"/>
    <n v="1339732740"/>
    <n v="1338346281"/>
    <x v="5"/>
    <x v="1937"/>
    <b v="0"/>
    <n v="29"/>
    <b v="1"/>
    <x v="4"/>
    <x v="14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s v="US"/>
    <s v="USD"/>
    <n v="1372741200"/>
    <n v="1370067231"/>
    <x v="4"/>
    <x v="1938"/>
    <b v="0"/>
    <n v="114"/>
    <b v="1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s v="US"/>
    <s v="USD"/>
    <n v="1362955108"/>
    <n v="1360366708"/>
    <x v="4"/>
    <x v="1939"/>
    <b v="0"/>
    <n v="96"/>
    <b v="1"/>
    <x v="4"/>
    <x v="14"/>
  </r>
  <r>
    <n v="1940"/>
    <s v="History Grows: New K. Record"/>
    <s v="K. is about *this* close to finishing up our third record, History Grows.  Now we just need to master it and release it!"/>
    <x v="81"/>
    <n v="1111"/>
    <x v="0"/>
    <s v="US"/>
    <s v="USD"/>
    <n v="1308110340"/>
    <n v="1304770233"/>
    <x v="6"/>
    <x v="1940"/>
    <b v="0"/>
    <n v="31"/>
    <b v="1"/>
    <x v="4"/>
    <x v="14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s v="US"/>
    <s v="USD"/>
    <n v="1400137131"/>
    <n v="1397545131"/>
    <x v="3"/>
    <x v="1941"/>
    <b v="1"/>
    <n v="4883"/>
    <b v="1"/>
    <x v="2"/>
    <x v="30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s v="US"/>
    <s v="USD"/>
    <n v="1309809140"/>
    <n v="1302033140"/>
    <x v="6"/>
    <x v="1942"/>
    <b v="1"/>
    <n v="95"/>
    <b v="1"/>
    <x v="2"/>
    <x v="30"/>
  </r>
  <r>
    <n v="1943"/>
    <s v="RuuviTag - Open-Source Bluetooth Sensor Beacon"/>
    <s v="Next-gen 100% open-source sensor beacon platform designed especially for makers, developers and IoT companies."/>
    <x v="3"/>
    <n v="170525"/>
    <x v="0"/>
    <s v="US"/>
    <s v="USD"/>
    <n v="1470896916"/>
    <n v="1467008916"/>
    <x v="2"/>
    <x v="1943"/>
    <b v="1"/>
    <n v="2478"/>
    <b v="1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s v="US"/>
    <s v="USD"/>
    <n v="1398952890"/>
    <n v="1396360890"/>
    <x v="3"/>
    <x v="1944"/>
    <b v="1"/>
    <n v="1789"/>
    <b v="1"/>
    <x v="2"/>
    <x v="30"/>
  </r>
  <r>
    <n v="1945"/>
    <s v="Oval - The First Digital HandPan"/>
    <s v="A new electronic musical instrument which allows you to play, learn and perform music using any sound you can imagine."/>
    <x v="57"/>
    <n v="348018"/>
    <x v="0"/>
    <s v="ES"/>
    <s v="EUR"/>
    <n v="1436680958"/>
    <n v="1433224958"/>
    <x v="0"/>
    <x v="1945"/>
    <b v="1"/>
    <n v="680"/>
    <b v="1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s v="US"/>
    <s v="USD"/>
    <n v="1397961361"/>
    <n v="1392780961"/>
    <x v="3"/>
    <x v="1946"/>
    <b v="1"/>
    <n v="70"/>
    <b v="1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s v="US"/>
    <s v="USD"/>
    <n v="1258955940"/>
    <n v="1255730520"/>
    <x v="8"/>
    <x v="1947"/>
    <b v="1"/>
    <n v="23"/>
    <b v="1"/>
    <x v="2"/>
    <x v="30"/>
  </r>
  <r>
    <n v="1948"/>
    <s v="UDOO X86: The Most Powerful Maker Board Ever"/>
    <s v="10 times more powerful than Raspberry Pi 3, x86 64-bit architecture"/>
    <x v="57"/>
    <n v="800211"/>
    <x v="0"/>
    <s v="US"/>
    <s v="USD"/>
    <n v="1465232520"/>
    <n v="1460557809"/>
    <x v="2"/>
    <x v="1948"/>
    <b v="1"/>
    <n v="4245"/>
    <b v="1"/>
    <x v="2"/>
    <x v="30"/>
  </r>
  <r>
    <n v="1949"/>
    <s v="Shake Your Power"/>
    <s v="#ShakeYourPower brings clean energy to places in the world without electricity through the power of music."/>
    <x v="63"/>
    <n v="53001.3"/>
    <x v="0"/>
    <s v="GB"/>
    <s v="GBP"/>
    <n v="1404986951"/>
    <n v="1402394951"/>
    <x v="3"/>
    <x v="1949"/>
    <b v="1"/>
    <n v="943"/>
    <b v="1"/>
    <x v="2"/>
    <x v="30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s v="US"/>
    <s v="USD"/>
    <n v="1303446073"/>
    <n v="1300767673"/>
    <x v="6"/>
    <x v="1950"/>
    <b v="1"/>
    <n v="1876"/>
    <b v="1"/>
    <x v="2"/>
    <x v="30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s v="US"/>
    <s v="USD"/>
    <n v="1478516737"/>
    <n v="1475921137"/>
    <x v="2"/>
    <x v="1951"/>
    <b v="1"/>
    <n v="834"/>
    <b v="1"/>
    <x v="2"/>
    <x v="30"/>
  </r>
  <r>
    <n v="1952"/>
    <s v="Nix Color Sensor"/>
    <s v="Nix is a breakthrough smartphone accessory. Just scan an object and instantly view the color on your iPhone, Android, PC, or Mac."/>
    <x v="19"/>
    <n v="69465.33"/>
    <x v="0"/>
    <s v="CA"/>
    <s v="CAD"/>
    <n v="1381934015"/>
    <n v="1378737215"/>
    <x v="4"/>
    <x v="1952"/>
    <b v="1"/>
    <n v="682"/>
    <b v="1"/>
    <x v="2"/>
    <x v="30"/>
  </r>
  <r>
    <n v="1953"/>
    <s v="NTH Music Synthesizer"/>
    <s v="The NTH is an open source music synthesizer featuring instant fun, awesome sound, and a hackable design."/>
    <x v="36"/>
    <n v="33892"/>
    <x v="0"/>
    <s v="US"/>
    <s v="USD"/>
    <n v="1330657200"/>
    <n v="1328158065"/>
    <x v="5"/>
    <x v="1953"/>
    <b v="1"/>
    <n v="147"/>
    <b v="1"/>
    <x v="2"/>
    <x v="30"/>
  </r>
  <r>
    <n v="1954"/>
    <s v="Orison â€“ Rethink the Power of Energy"/>
    <s v="The First Home Battery System You Simply Plug in to Install"/>
    <x v="63"/>
    <n v="349474"/>
    <x v="0"/>
    <s v="US"/>
    <s v="USD"/>
    <n v="1457758800"/>
    <n v="1453730176"/>
    <x v="2"/>
    <x v="1954"/>
    <b v="1"/>
    <n v="415"/>
    <b v="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s v="US"/>
    <s v="USD"/>
    <n v="1337799600"/>
    <n v="1334989881"/>
    <x v="5"/>
    <x v="1955"/>
    <b v="1"/>
    <n v="290"/>
    <b v="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s v="US"/>
    <s v="USD"/>
    <n v="1429391405"/>
    <n v="1425507005"/>
    <x v="0"/>
    <x v="1956"/>
    <b v="1"/>
    <n v="365"/>
    <b v="1"/>
    <x v="2"/>
    <x v="30"/>
  </r>
  <r>
    <n v="1957"/>
    <s v="freeSoC and freeSoC Mini"/>
    <s v="An open hardware platform for the best microcontroller in the world."/>
    <x v="11"/>
    <n v="50251.41"/>
    <x v="0"/>
    <s v="US"/>
    <s v="USD"/>
    <n v="1351304513"/>
    <n v="1348712513"/>
    <x v="5"/>
    <x v="1957"/>
    <b v="1"/>
    <n v="660"/>
    <b v="1"/>
    <x v="2"/>
    <x v="30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s v="US"/>
    <s v="USD"/>
    <n v="1364078561"/>
    <n v="1361490161"/>
    <x v="4"/>
    <x v="1958"/>
    <b v="1"/>
    <n v="1356"/>
    <b v="1"/>
    <x v="2"/>
    <x v="30"/>
  </r>
  <r>
    <n v="1959"/>
    <s v="Heat Seek NYC"/>
    <s v="A thermometer that connects to the internet to help New York City turn the heat on for thousands of tenants with no heat in the winter."/>
    <x v="3"/>
    <n v="15673.44"/>
    <x v="0"/>
    <s v="US"/>
    <s v="USD"/>
    <n v="1412121600"/>
    <n v="1408565860"/>
    <x v="3"/>
    <x v="1959"/>
    <b v="1"/>
    <n v="424"/>
    <b v="1"/>
    <x v="2"/>
    <x v="30"/>
  </r>
  <r>
    <n v="1960"/>
    <s v="TREKKAYAK"/>
    <s v="Trekkayak is an ultralight, durable and inflatable boat to be carried in your backpack to cross a lake or paddle down a river."/>
    <x v="54"/>
    <n v="82532"/>
    <x v="0"/>
    <s v="SE"/>
    <s v="SEK"/>
    <n v="1419151341"/>
    <n v="1416559341"/>
    <x v="3"/>
    <x v="1960"/>
    <b v="1"/>
    <n v="33"/>
    <b v="1"/>
    <x v="2"/>
    <x v="30"/>
  </r>
  <r>
    <n v="1961"/>
    <s v="Public Lab DIY Spectrometry Kit"/>
    <s v="This DIY kit helps analyze materials and contaminants. We need your help to build a library of open-source spectral data."/>
    <x v="3"/>
    <n v="110538.12"/>
    <x v="0"/>
    <s v="US"/>
    <s v="USD"/>
    <n v="1349495940"/>
    <n v="1346042417"/>
    <x v="5"/>
    <x v="1961"/>
    <b v="1"/>
    <n v="1633"/>
    <b v="1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s v="US"/>
    <s v="USD"/>
    <n v="1400006636"/>
    <n v="1397414636"/>
    <x v="3"/>
    <x v="1962"/>
    <b v="1"/>
    <n v="306"/>
    <b v="1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s v="GB"/>
    <s v="GBP"/>
    <n v="1410862734"/>
    <n v="1407838734"/>
    <x v="3"/>
    <x v="1963"/>
    <b v="1"/>
    <n v="205"/>
    <b v="1"/>
    <x v="2"/>
    <x v="30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s v="IT"/>
    <s v="EUR"/>
    <n v="1461306772"/>
    <n v="1458714772"/>
    <x v="2"/>
    <x v="1964"/>
    <b v="1"/>
    <n v="1281"/>
    <b v="1"/>
    <x v="2"/>
    <x v="30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s v="US"/>
    <s v="USD"/>
    <n v="1326330000"/>
    <n v="1324433310"/>
    <x v="6"/>
    <x v="1965"/>
    <b v="1"/>
    <n v="103"/>
    <b v="1"/>
    <x v="2"/>
    <x v="30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s v="US"/>
    <s v="USD"/>
    <n v="1408021098"/>
    <n v="1405429098"/>
    <x v="3"/>
    <x v="1966"/>
    <b v="1"/>
    <n v="1513"/>
    <b v="1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s v="US"/>
    <s v="USD"/>
    <n v="1398959729"/>
    <n v="1396367729"/>
    <x v="3"/>
    <x v="1967"/>
    <b v="1"/>
    <n v="405"/>
    <b v="1"/>
    <x v="2"/>
    <x v="30"/>
  </r>
  <r>
    <n v="1968"/>
    <s v="XSHIFTER: World's First Affordable Wireless Shifting System"/>
    <s v="Bringing the advantages of wireless smart shifting to every cyclist. FITS ANY BIKE"/>
    <x v="63"/>
    <n v="142483"/>
    <x v="0"/>
    <s v="US"/>
    <s v="USD"/>
    <n v="1480777515"/>
    <n v="1478095515"/>
    <x v="2"/>
    <x v="1968"/>
    <b v="1"/>
    <n v="510"/>
    <b v="1"/>
    <x v="2"/>
    <x v="30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s v="GB"/>
    <s v="GBP"/>
    <n v="1470423668"/>
    <n v="1467831668"/>
    <x v="2"/>
    <x v="1969"/>
    <b v="1"/>
    <n v="1887"/>
    <b v="1"/>
    <x v="2"/>
    <x v="30"/>
  </r>
  <r>
    <n v="1970"/>
    <s v="APOC: Mini Radiation Detector"/>
    <s v="The APOC is a gamma particle detector that will help you learn about radiation and find radioactive things!"/>
    <x v="10"/>
    <n v="56590"/>
    <x v="0"/>
    <s v="US"/>
    <s v="USD"/>
    <n v="1366429101"/>
    <n v="1361248701"/>
    <x v="4"/>
    <x v="1970"/>
    <b v="1"/>
    <n v="701"/>
    <b v="1"/>
    <x v="2"/>
    <x v="30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s v="US"/>
    <s v="USD"/>
    <n v="1384488000"/>
    <n v="1381752061"/>
    <x v="4"/>
    <x v="1971"/>
    <b v="1"/>
    <n v="3863"/>
    <b v="1"/>
    <x v="2"/>
    <x v="30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s v="US"/>
    <s v="USD"/>
    <n v="1353201444"/>
    <n v="1350605844"/>
    <x v="5"/>
    <x v="1972"/>
    <b v="1"/>
    <n v="238"/>
    <b v="1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s v="US"/>
    <s v="USD"/>
    <n v="1470466800"/>
    <n v="1467134464"/>
    <x v="2"/>
    <x v="1973"/>
    <b v="1"/>
    <n v="2051"/>
    <b v="1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s v="GB"/>
    <s v="GBP"/>
    <n v="1376899269"/>
    <n v="1371715269"/>
    <x v="4"/>
    <x v="1974"/>
    <b v="1"/>
    <n v="402"/>
    <b v="1"/>
    <x v="2"/>
    <x v="30"/>
  </r>
  <r>
    <n v="1975"/>
    <s v="Bugle2: A DIY Phono Preamp"/>
    <s v="The Bugle2 is a second generation DIY kit phono preamplifier for vinyl playback."/>
    <x v="194"/>
    <n v="33393.339999999997"/>
    <x v="0"/>
    <s v="US"/>
    <s v="USD"/>
    <n v="1362938851"/>
    <n v="1360346851"/>
    <x v="4"/>
    <x v="1975"/>
    <b v="1"/>
    <n v="253"/>
    <b v="1"/>
    <x v="2"/>
    <x v="30"/>
  </r>
  <r>
    <n v="1976"/>
    <s v="Pi Lite white - Bright white LED display for Raspberry Pi"/>
    <s v="Can you help us make an ultra bright white one a reality?"/>
    <x v="23"/>
    <n v="13864"/>
    <x v="0"/>
    <s v="GB"/>
    <s v="GBP"/>
    <n v="1373751325"/>
    <n v="1371159325"/>
    <x v="4"/>
    <x v="1976"/>
    <b v="1"/>
    <n v="473"/>
    <b v="1"/>
    <x v="2"/>
    <x v="30"/>
  </r>
  <r>
    <n v="1977"/>
    <s v="Ario: Smart Lighting. Better Health."/>
    <s v="Ario learns about you, syncs your body clock, and keeps you healthy through natural lighting patterns."/>
    <x v="63"/>
    <n v="201165"/>
    <x v="0"/>
    <s v="US"/>
    <s v="USD"/>
    <n v="1450511940"/>
    <n v="1446527540"/>
    <x v="0"/>
    <x v="1977"/>
    <b v="1"/>
    <n v="821"/>
    <b v="1"/>
    <x v="2"/>
    <x v="3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s v="US"/>
    <s v="USD"/>
    <n v="1339484400"/>
    <n v="1336627492"/>
    <x v="5"/>
    <x v="1978"/>
    <b v="1"/>
    <n v="388"/>
    <b v="1"/>
    <x v="2"/>
    <x v="30"/>
  </r>
  <r>
    <n v="1979"/>
    <s v="Skybuds - truly wireless earbuds and smartphone case"/>
    <s v="Truly wireless premium earbuds with a battery-boosting smartphone case for charging and storage"/>
    <x v="61"/>
    <n v="229802.31"/>
    <x v="0"/>
    <s v="US"/>
    <s v="USD"/>
    <n v="1447909140"/>
    <n v="1444734146"/>
    <x v="0"/>
    <x v="1979"/>
    <b v="1"/>
    <n v="813"/>
    <b v="1"/>
    <x v="2"/>
    <x v="30"/>
  </r>
  <r>
    <n v="1980"/>
    <s v="YOUMO - Your Smart Modular Power Strip"/>
    <s v="Multi-power charging that is smarter, stylish and designed for you."/>
    <x v="63"/>
    <n v="177412.01"/>
    <x v="0"/>
    <s v="DE"/>
    <s v="EUR"/>
    <n v="1459684862"/>
    <n v="1456232462"/>
    <x v="2"/>
    <x v="1980"/>
    <b v="1"/>
    <n v="1945"/>
    <b v="1"/>
    <x v="2"/>
    <x v="30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s v="CA"/>
    <s v="CAD"/>
    <n v="1404926665"/>
    <n v="1402334665"/>
    <x v="3"/>
    <x v="1981"/>
    <b v="0"/>
    <n v="12"/>
    <b v="0"/>
    <x v="8"/>
    <x v="31"/>
  </r>
  <r>
    <n v="1982"/>
    <s v="Lonely Boy: 55 male models 200s sensual expression"/>
    <s v="Express a very dark place in my childhood. Release my emotions through photography in a form of Art."/>
    <x v="237"/>
    <n v="0"/>
    <x v="2"/>
    <s v="HK"/>
    <s v="HKD"/>
    <n v="1480863887"/>
    <n v="1478268287"/>
    <x v="2"/>
    <x v="1982"/>
    <b v="0"/>
    <n v="0"/>
    <b v="0"/>
    <x v="8"/>
    <x v="31"/>
  </r>
  <r>
    <n v="1983"/>
    <s v="Vegans of Hawai'i - 140'000 Strong?"/>
    <s v="A vegan photographer bringing Hawaii to the tipping point of plant pure wisdom, featuring the most influential early adopters."/>
    <x v="287"/>
    <n v="1419"/>
    <x v="2"/>
    <s v="US"/>
    <s v="USD"/>
    <n v="1472799600"/>
    <n v="1470874618"/>
    <x v="2"/>
    <x v="1983"/>
    <b v="0"/>
    <n v="16"/>
    <b v="0"/>
    <x v="8"/>
    <x v="31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s v="US"/>
    <s v="USD"/>
    <n v="1417377481"/>
    <n v="1412189881"/>
    <x v="3"/>
    <x v="1984"/>
    <b v="0"/>
    <n v="7"/>
    <b v="0"/>
    <x v="8"/>
    <x v="31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s v="GB"/>
    <s v="GBP"/>
    <n v="1470178800"/>
    <n v="1467650771"/>
    <x v="2"/>
    <x v="1985"/>
    <b v="0"/>
    <n v="4"/>
    <b v="0"/>
    <x v="8"/>
    <x v="31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s v="GB"/>
    <s v="GBP"/>
    <n v="1457947483"/>
    <n v="1455359083"/>
    <x v="2"/>
    <x v="1986"/>
    <b v="0"/>
    <n v="1"/>
    <b v="0"/>
    <x v="8"/>
    <x v="31"/>
  </r>
  <r>
    <n v="1987"/>
    <s v="Ethiopia: Beheld"/>
    <s v="A collection of images that depicts the beauty and diversity within Ethiopia"/>
    <x v="62"/>
    <n v="2336"/>
    <x v="2"/>
    <s v="GB"/>
    <s v="GBP"/>
    <n v="1425223276"/>
    <n v="1422631276"/>
    <x v="0"/>
    <x v="1987"/>
    <b v="0"/>
    <n v="28"/>
    <b v="0"/>
    <x v="8"/>
    <x v="31"/>
  </r>
  <r>
    <n v="1988"/>
    <s v="Phillip Michael Photography"/>
    <s v="Expressing art in an image!"/>
    <x v="12"/>
    <n v="25"/>
    <x v="2"/>
    <s v="US"/>
    <s v="USD"/>
    <n v="1440094742"/>
    <n v="1437502742"/>
    <x v="0"/>
    <x v="1988"/>
    <b v="0"/>
    <n v="1"/>
    <b v="0"/>
    <x v="8"/>
    <x v="31"/>
  </r>
  <r>
    <n v="1989"/>
    <s v="Shutters of Hope: The Real Faces of Infertility"/>
    <s v="Creating an awareness for infertility through photographing families and showcasing the real faces of infertility."/>
    <x v="10"/>
    <n v="50"/>
    <x v="2"/>
    <s v="US"/>
    <s v="USD"/>
    <n v="1481473208"/>
    <n v="1478881208"/>
    <x v="2"/>
    <x v="1989"/>
    <b v="0"/>
    <n v="1"/>
    <b v="0"/>
    <x v="8"/>
    <x v="31"/>
  </r>
  <r>
    <n v="1990"/>
    <s v="The Virgin of the Path"/>
    <s v="An art nude photography book that includes traditional black and white sepia nudes as well as experimiental color nudes."/>
    <x v="9"/>
    <n v="509"/>
    <x v="2"/>
    <s v="US"/>
    <s v="USD"/>
    <n v="1455338532"/>
    <n v="1454042532"/>
    <x v="2"/>
    <x v="1990"/>
    <b v="0"/>
    <n v="5"/>
    <b v="0"/>
    <x v="8"/>
    <x v="31"/>
  </r>
  <r>
    <n v="1991"/>
    <s v="Portraits of Resilience"/>
    <s v="Taking (and giving) professional portraits of survivors of human trafficking in Myanmar."/>
    <x v="13"/>
    <n v="140"/>
    <x v="2"/>
    <s v="US"/>
    <s v="USD"/>
    <n v="1435958786"/>
    <n v="1434144386"/>
    <x v="0"/>
    <x v="1991"/>
    <b v="0"/>
    <n v="3"/>
    <b v="0"/>
    <x v="8"/>
    <x v="31"/>
  </r>
  <r>
    <n v="1992"/>
    <s v="The Wonderful World of Princes &amp; Princesses"/>
    <s v="A complete revamp of all the Disney Princes &amp; Princesses!"/>
    <x v="15"/>
    <n v="2"/>
    <x v="2"/>
    <s v="US"/>
    <s v="USD"/>
    <n v="1424229991"/>
    <n v="1421637991"/>
    <x v="0"/>
    <x v="1992"/>
    <b v="0"/>
    <n v="2"/>
    <b v="0"/>
    <x v="8"/>
    <x v="31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s v="GB"/>
    <s v="GBP"/>
    <n v="1450706837"/>
    <n v="1448114837"/>
    <x v="0"/>
    <x v="1993"/>
    <b v="0"/>
    <n v="0"/>
    <b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s v="US"/>
    <s v="USD"/>
    <n v="1481072942"/>
    <n v="1475885342"/>
    <x v="2"/>
    <x v="1994"/>
    <b v="0"/>
    <n v="0"/>
    <b v="0"/>
    <x v="8"/>
    <x v="31"/>
  </r>
  <r>
    <n v="1995"/>
    <s v="The Girl With(out) The Camera"/>
    <s v="I'm looking to pursue my dream of becoming a full time photographer, using my current creative experience as a graphic designer."/>
    <x v="28"/>
    <n v="78"/>
    <x v="2"/>
    <s v="CA"/>
    <s v="CAD"/>
    <n v="1437082736"/>
    <n v="1435354736"/>
    <x v="0"/>
    <x v="1995"/>
    <b v="0"/>
    <n v="3"/>
    <b v="0"/>
    <x v="8"/>
    <x v="31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s v="US"/>
    <s v="USD"/>
    <n v="1405021211"/>
    <n v="1402429211"/>
    <x v="3"/>
    <x v="1996"/>
    <b v="0"/>
    <n v="0"/>
    <b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n v="1409091612"/>
    <n v="1406499612"/>
    <x v="3"/>
    <x v="1997"/>
    <b v="0"/>
    <n v="0"/>
    <b v="0"/>
    <x v="8"/>
    <x v="31"/>
  </r>
  <r>
    <n v="1998"/>
    <s v="Photography from Below"/>
    <s v="I am moving to Guatemala to document and report on the growing community resistance movements across Central America and Mexico"/>
    <x v="30"/>
    <n v="655"/>
    <x v="2"/>
    <s v="US"/>
    <s v="USD"/>
    <n v="1406861438"/>
    <n v="1402973438"/>
    <x v="3"/>
    <x v="1998"/>
    <b v="0"/>
    <n v="3"/>
    <b v="0"/>
    <x v="8"/>
    <x v="31"/>
  </r>
  <r>
    <n v="1999"/>
    <s v="Planet Venus"/>
    <s v="This is a portrait photo project aiming to inspire women to explore themselves and live their passion"/>
    <x v="310"/>
    <n v="236"/>
    <x v="2"/>
    <s v="GB"/>
    <s v="GBP"/>
    <n v="1415882108"/>
    <n v="1413286508"/>
    <x v="3"/>
    <x v="1999"/>
    <b v="0"/>
    <n v="7"/>
    <b v="0"/>
    <x v="8"/>
    <x v="31"/>
  </r>
  <r>
    <n v="2000"/>
    <s v="Jacs+Cam 2016 calendar"/>
    <s v="What do you get when you combine 2 of the hottest alt-models in North America with one Canadian photographer? Make a CALENDAR!!!"/>
    <x v="10"/>
    <n v="625"/>
    <x v="2"/>
    <s v="CA"/>
    <s v="CAD"/>
    <n v="1452120613"/>
    <n v="1449528613"/>
    <x v="0"/>
    <x v="2000"/>
    <b v="0"/>
    <n v="25"/>
    <b v="0"/>
    <x v="8"/>
    <x v="31"/>
  </r>
  <r>
    <n v="2001"/>
    <s v="Nuimo: Seamless Smart Home Interface"/>
    <s v="Nuimo is a universal controller for the internet of things. Control your music, lights, locks and more."/>
    <x v="56"/>
    <n v="210171"/>
    <x v="0"/>
    <s v="DE"/>
    <s v="EUR"/>
    <n v="1434139200"/>
    <n v="1431406916"/>
    <x v="0"/>
    <x v="2001"/>
    <b v="1"/>
    <n v="1637"/>
    <b v="1"/>
    <x v="2"/>
    <x v="3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s v="US"/>
    <s v="USD"/>
    <n v="1485191143"/>
    <n v="1482599143"/>
    <x v="2"/>
    <x v="2002"/>
    <b v="1"/>
    <n v="1375"/>
    <b v="1"/>
    <x v="2"/>
    <x v="30"/>
  </r>
  <r>
    <n v="2003"/>
    <s v="velosynth"/>
    <s v="velosynth is an open-source bicycle interaction synthesizer. it interprets the speed and acceleration of a bicycle into expressive audio feedback."/>
    <x v="2"/>
    <n v="1560"/>
    <x v="0"/>
    <s v="US"/>
    <s v="USD"/>
    <n v="1278111600"/>
    <n v="1276830052"/>
    <x v="7"/>
    <x v="2003"/>
    <b v="1"/>
    <n v="17"/>
    <b v="1"/>
    <x v="2"/>
    <x v="30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s v="US"/>
    <s v="USD"/>
    <n v="1405002663"/>
    <n v="1402410663"/>
    <x v="3"/>
    <x v="2004"/>
    <b v="1"/>
    <n v="354"/>
    <b v="1"/>
    <x v="2"/>
    <x v="30"/>
  </r>
  <r>
    <n v="2005"/>
    <s v="bassAware Holster"/>
    <s v="The bassAware Holster is a new type of wearable audio technology that uses vibration to create a massive bass experience."/>
    <x v="11"/>
    <n v="37104.03"/>
    <x v="0"/>
    <s v="US"/>
    <s v="USD"/>
    <n v="1381895940"/>
    <n v="1379532618"/>
    <x v="4"/>
    <x v="2005"/>
    <b v="1"/>
    <n v="191"/>
    <b v="1"/>
    <x v="2"/>
    <x v="30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s v="US"/>
    <s v="USD"/>
    <n v="1417611645"/>
    <n v="1414584045"/>
    <x v="3"/>
    <x v="2006"/>
    <b v="1"/>
    <n v="303"/>
    <b v="1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s v="US"/>
    <s v="USD"/>
    <n v="1282622400"/>
    <n v="1276891586"/>
    <x v="7"/>
    <x v="2007"/>
    <b v="1"/>
    <n v="137"/>
    <b v="1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s v="US"/>
    <s v="USD"/>
    <n v="1316442622"/>
    <n v="1312641022"/>
    <x v="6"/>
    <x v="2008"/>
    <b v="1"/>
    <n v="41"/>
    <b v="1"/>
    <x v="2"/>
    <x v="30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s v="DE"/>
    <s v="EUR"/>
    <n v="1479890743"/>
    <n v="1476776743"/>
    <x v="2"/>
    <x v="2009"/>
    <b v="1"/>
    <n v="398"/>
    <b v="1"/>
    <x v="2"/>
    <x v="30"/>
  </r>
  <r>
    <n v="2010"/>
    <s v="Weighitz: Weigh Smarter"/>
    <s v="Weighitz are miniature smart scales designed to weigh anything in the home."/>
    <x v="11"/>
    <n v="96015.9"/>
    <x v="0"/>
    <s v="US"/>
    <s v="USD"/>
    <n v="1471564491"/>
    <n v="1468972491"/>
    <x v="2"/>
    <x v="2010"/>
    <b v="1"/>
    <n v="1737"/>
    <b v="1"/>
    <x v="2"/>
    <x v="30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s v="AT"/>
    <s v="EUR"/>
    <n v="1452553200"/>
    <n v="1449650173"/>
    <x v="0"/>
    <x v="2011"/>
    <b v="1"/>
    <n v="971"/>
    <b v="1"/>
    <x v="2"/>
    <x v="3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s v="US"/>
    <s v="USD"/>
    <n v="1423165441"/>
    <n v="1420573441"/>
    <x v="0"/>
    <x v="2012"/>
    <b v="1"/>
    <n v="183"/>
    <b v="1"/>
    <x v="2"/>
    <x v="30"/>
  </r>
  <r>
    <n v="2013"/>
    <s v="Portal: Turbocharged WiFi"/>
    <s v="Crowds can slow WiFi to a crawl, but not Portal. Stream ultraHD videos without buffering and play Internet games without lagging."/>
    <x v="292"/>
    <n v="791862"/>
    <x v="0"/>
    <s v="US"/>
    <s v="USD"/>
    <n v="1468019014"/>
    <n v="1462835014"/>
    <x v="2"/>
    <x v="2013"/>
    <b v="1"/>
    <n v="4562"/>
    <b v="1"/>
    <x v="2"/>
    <x v="30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s v="US"/>
    <s v="USD"/>
    <n v="1364184539"/>
    <n v="1361250539"/>
    <x v="4"/>
    <x v="2014"/>
    <b v="1"/>
    <n v="26457"/>
    <b v="1"/>
    <x v="2"/>
    <x v="30"/>
  </r>
  <r>
    <n v="2015"/>
    <s v="ExtraCore (Arduino Compatible)"/>
    <s v="ExtraCore is a 1&quot; x 1&quot; 22 I/O pin Arduino Compatible. It's 1.7 grams and 16mhz of tiny Arduino style coolness."/>
    <x v="312"/>
    <n v="8136.01"/>
    <x v="0"/>
    <s v="US"/>
    <s v="USD"/>
    <n v="1315602163"/>
    <n v="1313010163"/>
    <x v="6"/>
    <x v="2015"/>
    <b v="1"/>
    <n v="162"/>
    <b v="1"/>
    <x v="2"/>
    <x v="30"/>
  </r>
  <r>
    <n v="2016"/>
    <s v="Hydra: a triple-output power supply for electronics projects"/>
    <s v="A smart, compact power supply designed to power anything, anywhere"/>
    <x v="3"/>
    <n v="92154.22"/>
    <x v="0"/>
    <s v="US"/>
    <s v="USD"/>
    <n v="1362863299"/>
    <n v="1360271299"/>
    <x v="4"/>
    <x v="2016"/>
    <b v="1"/>
    <n v="479"/>
    <b v="1"/>
    <x v="2"/>
    <x v="30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s v="US"/>
    <s v="USD"/>
    <n v="1332561600"/>
    <n v="1329873755"/>
    <x v="5"/>
    <x v="2017"/>
    <b v="1"/>
    <n v="426"/>
    <b v="1"/>
    <x v="2"/>
    <x v="30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s v="IE"/>
    <s v="EUR"/>
    <n v="1439455609"/>
    <n v="1436863609"/>
    <x v="0"/>
    <x v="2018"/>
    <b v="1"/>
    <n v="450"/>
    <b v="1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s v="US"/>
    <s v="USD"/>
    <n v="1474563621"/>
    <n v="1471971621"/>
    <x v="2"/>
    <x v="2019"/>
    <b v="1"/>
    <n v="1780"/>
    <b v="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s v="US"/>
    <s v="USD"/>
    <n v="1400108640"/>
    <n v="1396923624"/>
    <x v="3"/>
    <x v="2020"/>
    <b v="1"/>
    <n v="122"/>
    <b v="1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s v="US"/>
    <s v="USD"/>
    <n v="1411522897"/>
    <n v="1407634897"/>
    <x v="3"/>
    <x v="2021"/>
    <b v="1"/>
    <n v="95"/>
    <b v="1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s v="US"/>
    <s v="USD"/>
    <n v="1465652372"/>
    <n v="1463060372"/>
    <x v="2"/>
    <x v="2022"/>
    <b v="1"/>
    <n v="325"/>
    <b v="1"/>
    <x v="2"/>
    <x v="30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s v="US"/>
    <s v="USD"/>
    <n v="1434017153"/>
    <n v="1431425153"/>
    <x v="0"/>
    <x v="2023"/>
    <b v="1"/>
    <n v="353"/>
    <b v="1"/>
    <x v="2"/>
    <x v="30"/>
  </r>
  <r>
    <n v="2024"/>
    <s v="RA 3D printer controller by Elefu"/>
    <s v="RA - 3D Printer board. This board can control 3 extruders, bed heaters, Elefu control panel, 4 temp monitors, lighting and more."/>
    <x v="23"/>
    <n v="23414"/>
    <x v="0"/>
    <s v="US"/>
    <s v="USD"/>
    <n v="1344826800"/>
    <n v="1341875544"/>
    <x v="5"/>
    <x v="2024"/>
    <b v="1"/>
    <n v="105"/>
    <b v="1"/>
    <x v="2"/>
    <x v="30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s v="DE"/>
    <s v="EUR"/>
    <n v="1433996746"/>
    <n v="1431404746"/>
    <x v="0"/>
    <x v="2025"/>
    <b v="1"/>
    <n v="729"/>
    <b v="1"/>
    <x v="2"/>
    <x v="30"/>
  </r>
  <r>
    <n v="2026"/>
    <s v="MIDI Sprout - Biodata Sonification Device"/>
    <s v="MIDI Sprout enables plants to play synthesizers in real time."/>
    <x v="31"/>
    <n v="33370.769999999997"/>
    <x v="0"/>
    <s v="US"/>
    <s v="USD"/>
    <n v="1398052740"/>
    <n v="1394127585"/>
    <x v="3"/>
    <x v="2026"/>
    <b v="1"/>
    <n v="454"/>
    <b v="1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s v="US"/>
    <s v="USD"/>
    <n v="1427740319"/>
    <n v="1423855919"/>
    <x v="0"/>
    <x v="2027"/>
    <b v="1"/>
    <n v="539"/>
    <b v="1"/>
    <x v="2"/>
    <x v="30"/>
  </r>
  <r>
    <n v="2028"/>
    <s v="Building the Open Source Bussard Fusion Reactor "/>
    <s v="Building an open source Bussard fusion reactor, aka the Polywell."/>
    <x v="9"/>
    <n v="3785"/>
    <x v="0"/>
    <s v="US"/>
    <s v="USD"/>
    <n v="1268690100"/>
    <n v="1265493806"/>
    <x v="7"/>
    <x v="2028"/>
    <b v="1"/>
    <n v="79"/>
    <b v="1"/>
    <x v="2"/>
    <x v="30"/>
  </r>
  <r>
    <n v="2029"/>
    <s v="Lumin8 Pro"/>
    <s v="Lumin8 Pro is a fun and easy to use light controller that makes light dance to your favorite music."/>
    <x v="30"/>
    <n v="9030"/>
    <x v="0"/>
    <s v="US"/>
    <s v="USD"/>
    <n v="1409099481"/>
    <n v="1406507481"/>
    <x v="3"/>
    <x v="2029"/>
    <b v="1"/>
    <n v="94"/>
    <b v="1"/>
    <x v="2"/>
    <x v="30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s v="GB"/>
    <s v="GBP"/>
    <n v="1354233296"/>
    <n v="1351641296"/>
    <x v="5"/>
    <x v="2030"/>
    <b v="1"/>
    <n v="625"/>
    <b v="1"/>
    <x v="2"/>
    <x v="30"/>
  </r>
  <r>
    <n v="2031"/>
    <s v="Linkio: the $100 Smart Home Devices Solution"/>
    <s v="With Linkio you can use your smartphone to control every electronic you own- for only $100!"/>
    <x v="63"/>
    <n v="60175"/>
    <x v="0"/>
    <s v="NL"/>
    <s v="EUR"/>
    <n v="1420765200"/>
    <n v="1417506853"/>
    <x v="3"/>
    <x v="2031"/>
    <b v="1"/>
    <n v="508"/>
    <b v="1"/>
    <x v="2"/>
    <x v="30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s v="US"/>
    <s v="USD"/>
    <n v="1481778000"/>
    <n v="1479216874"/>
    <x v="2"/>
    <x v="2032"/>
    <b v="1"/>
    <n v="531"/>
    <b v="1"/>
    <x v="2"/>
    <x v="30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s v="US"/>
    <s v="USD"/>
    <n v="1398477518"/>
    <n v="1395885518"/>
    <x v="3"/>
    <x v="2033"/>
    <b v="1"/>
    <n v="158"/>
    <b v="1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s v="US"/>
    <s v="USD"/>
    <n v="1430981880"/>
    <n v="1426216033"/>
    <x v="0"/>
    <x v="2034"/>
    <b v="1"/>
    <n v="508"/>
    <b v="1"/>
    <x v="2"/>
    <x v="3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s v="US"/>
    <s v="USD"/>
    <n v="1450486800"/>
    <n v="1446562807"/>
    <x v="0"/>
    <x v="2035"/>
    <b v="1"/>
    <n v="644"/>
    <b v="1"/>
    <x v="2"/>
    <x v="30"/>
  </r>
  <r>
    <n v="2036"/>
    <s v="L.E.D Portable Charger"/>
    <s v="A high-capacity portable charger with LED lights keeps your iPhone, iPad, smartphones, tablets and other devices juiced up on-the-go."/>
    <x v="11"/>
    <n v="39500.5"/>
    <x v="0"/>
    <s v="US"/>
    <s v="USD"/>
    <n v="1399668319"/>
    <n v="1397076319"/>
    <x v="3"/>
    <x v="2036"/>
    <b v="1"/>
    <n v="848"/>
    <b v="1"/>
    <x v="2"/>
    <x v="30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s v="US"/>
    <s v="USD"/>
    <n v="1388383353"/>
    <n v="1383195753"/>
    <x v="4"/>
    <x v="2037"/>
    <b v="1"/>
    <n v="429"/>
    <b v="1"/>
    <x v="2"/>
    <x v="30"/>
  </r>
  <r>
    <n v="2038"/>
    <s v="OWL Programmable Effects Pedal"/>
    <s v="The OWL is an open source, open hardware, reprogrammable effects pedal designed for musicians, coders, and hackers."/>
    <x v="6"/>
    <n v="33641"/>
    <x v="0"/>
    <s v="GB"/>
    <s v="GBP"/>
    <n v="1372701600"/>
    <n v="1369895421"/>
    <x v="4"/>
    <x v="2038"/>
    <b v="1"/>
    <n v="204"/>
    <b v="1"/>
    <x v="2"/>
    <x v="30"/>
  </r>
  <r>
    <n v="2039"/>
    <s v="ODIN2: Smart Projector for movies, video calls, and apps"/>
    <s v="Open up your digital worlds with the most sophisticated, intuitive android smart projector."/>
    <x v="152"/>
    <n v="170271"/>
    <x v="0"/>
    <s v="US"/>
    <s v="USD"/>
    <n v="1480568340"/>
    <n v="1477996325"/>
    <x v="2"/>
    <x v="2039"/>
    <b v="1"/>
    <n v="379"/>
    <b v="1"/>
    <x v="2"/>
    <x v="30"/>
  </r>
  <r>
    <n v="2040"/>
    <s v="Programmable Capacitor"/>
    <s v="4.29 Billion+ Capacitor Combinations._x000a_No Coding Required."/>
    <x v="9"/>
    <n v="7445.14"/>
    <x v="0"/>
    <s v="US"/>
    <s v="USD"/>
    <n v="1384557303"/>
    <n v="1383257703"/>
    <x v="4"/>
    <x v="2040"/>
    <b v="1"/>
    <n v="271"/>
    <b v="1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s v="US"/>
    <s v="USD"/>
    <n v="1478785027"/>
    <n v="1476189427"/>
    <x v="2"/>
    <x v="2041"/>
    <b v="0"/>
    <n v="120"/>
    <b v="1"/>
    <x v="2"/>
    <x v="30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s v="US"/>
    <s v="USD"/>
    <n v="1453481974"/>
    <n v="1448297974"/>
    <x v="0"/>
    <x v="2042"/>
    <b v="0"/>
    <n v="140"/>
    <b v="1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s v="US"/>
    <s v="USD"/>
    <n v="1481432340"/>
    <n v="1476764077"/>
    <x v="2"/>
    <x v="2043"/>
    <b v="0"/>
    <n v="193"/>
    <b v="1"/>
    <x v="2"/>
    <x v="30"/>
  </r>
  <r>
    <n v="2044"/>
    <s v="PiSoC: Learn to Create"/>
    <s v="The PiSoC is an open source development platform which gives each person a unique opportunity to create, regardless of skill level."/>
    <x v="36"/>
    <n v="16232"/>
    <x v="0"/>
    <s v="US"/>
    <s v="USD"/>
    <n v="1434212714"/>
    <n v="1431620714"/>
    <x v="0"/>
    <x v="2044"/>
    <b v="0"/>
    <n v="180"/>
    <b v="1"/>
    <x v="2"/>
    <x v="30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s v="US"/>
    <s v="USD"/>
    <n v="1341799647"/>
    <n v="1339207647"/>
    <x v="5"/>
    <x v="2045"/>
    <b v="0"/>
    <n v="263"/>
    <b v="1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s v="US"/>
    <s v="USD"/>
    <n v="1369282044"/>
    <n v="1366690044"/>
    <x v="4"/>
    <x v="2046"/>
    <b v="0"/>
    <n v="217"/>
    <b v="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s v="AU"/>
    <s v="AUD"/>
    <n v="1429228800"/>
    <n v="1426714870"/>
    <x v="0"/>
    <x v="2047"/>
    <b v="0"/>
    <n v="443"/>
    <b v="1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s v="US"/>
    <s v="USD"/>
    <n v="1369323491"/>
    <n v="1366731491"/>
    <x v="4"/>
    <x v="2048"/>
    <b v="0"/>
    <n v="1373"/>
    <b v="1"/>
    <x v="2"/>
    <x v="30"/>
  </r>
  <r>
    <n v="2049"/>
    <s v="LOCK8 - the World's First Smart Bike Lock"/>
    <s v="Keyless. Alarm secured. GPS tracking."/>
    <x v="63"/>
    <n v="60095.35"/>
    <x v="0"/>
    <s v="GB"/>
    <s v="GBP"/>
    <n v="1386025140"/>
    <n v="1382963963"/>
    <x v="4"/>
    <x v="2049"/>
    <b v="0"/>
    <n v="742"/>
    <b v="1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s v="US"/>
    <s v="USD"/>
    <n v="1433036578"/>
    <n v="1429580578"/>
    <x v="0"/>
    <x v="2050"/>
    <b v="0"/>
    <n v="170"/>
    <b v="1"/>
    <x v="2"/>
    <x v="30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s v="US"/>
    <s v="USD"/>
    <n v="1388017937"/>
    <n v="1385425937"/>
    <x v="4"/>
    <x v="2051"/>
    <b v="0"/>
    <n v="242"/>
    <b v="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s v="US"/>
    <s v="USD"/>
    <n v="1455933653"/>
    <n v="1452045653"/>
    <x v="2"/>
    <x v="2052"/>
    <b v="0"/>
    <n v="541"/>
    <b v="1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s v="US"/>
    <s v="USD"/>
    <n v="1448466551"/>
    <n v="1445870951"/>
    <x v="0"/>
    <x v="2053"/>
    <b v="0"/>
    <n v="121"/>
    <b v="1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s v="GB"/>
    <s v="GBP"/>
    <n v="1399033810"/>
    <n v="1396441810"/>
    <x v="3"/>
    <x v="2054"/>
    <b v="0"/>
    <n v="621"/>
    <b v="1"/>
    <x v="2"/>
    <x v="30"/>
  </r>
  <r>
    <n v="2055"/>
    <s v="The I2C and SPI Education System"/>
    <s v="An Arduino compatible shield matched with a web based tutorial system to teach you how to talk with I2C and SPI components."/>
    <x v="12"/>
    <n v="10045"/>
    <x v="0"/>
    <s v="US"/>
    <s v="USD"/>
    <n v="1417579200"/>
    <n v="1415031043"/>
    <x v="3"/>
    <x v="2055"/>
    <b v="0"/>
    <n v="101"/>
    <b v="1"/>
    <x v="2"/>
    <x v="30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s v="US"/>
    <s v="USD"/>
    <n v="1366222542"/>
    <n v="1363630542"/>
    <x v="4"/>
    <x v="2056"/>
    <b v="0"/>
    <n v="554"/>
    <b v="1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s v="GB"/>
    <s v="GBP"/>
    <n v="1456487532"/>
    <n v="1453895532"/>
    <x v="2"/>
    <x v="2057"/>
    <b v="0"/>
    <n v="666"/>
    <b v="1"/>
    <x v="2"/>
    <x v="30"/>
  </r>
  <r>
    <n v="2058"/>
    <s v="Raspberry Pi Debug Clip"/>
    <s v="Making using the serial terminal on the Raspberry Pi as easy as Pi!"/>
    <x v="317"/>
    <n v="4308"/>
    <x v="0"/>
    <s v="GB"/>
    <s v="GBP"/>
    <n v="1425326400"/>
    <n v="1421916830"/>
    <x v="0"/>
    <x v="2058"/>
    <b v="0"/>
    <n v="410"/>
    <b v="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s v="US"/>
    <s v="USD"/>
    <n v="1454277540"/>
    <n v="1450880854"/>
    <x v="0"/>
    <x v="2059"/>
    <b v="0"/>
    <n v="375"/>
    <b v="1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s v="US"/>
    <s v="USD"/>
    <n v="1406129150"/>
    <n v="1400945150"/>
    <x v="3"/>
    <x v="2060"/>
    <b v="0"/>
    <n v="1364"/>
    <b v="1"/>
    <x v="2"/>
    <x v="30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s v="US"/>
    <s v="USD"/>
    <n v="1483208454"/>
    <n v="1480616454"/>
    <x v="2"/>
    <x v="2061"/>
    <b v="0"/>
    <n v="35"/>
    <b v="1"/>
    <x v="2"/>
    <x v="30"/>
  </r>
  <r>
    <n v="2062"/>
    <s v="Rho Board"/>
    <s v="4K HEVC Android TV Media Player with optional DIY electronics, ideal for app development, home control, software developement, learning"/>
    <x v="57"/>
    <n v="114977"/>
    <x v="0"/>
    <s v="DK"/>
    <s v="DKK"/>
    <n v="1458807098"/>
    <n v="1456218698"/>
    <x v="2"/>
    <x v="2062"/>
    <b v="0"/>
    <n v="203"/>
    <b v="1"/>
    <x v="2"/>
    <x v="30"/>
  </r>
  <r>
    <n v="2063"/>
    <s v="Up to 4 axis Beaglebone black based CNC control"/>
    <s v="Build a professional grade Linux CNC control with Beaglebone black and our CNC cape."/>
    <x v="23"/>
    <n v="5922"/>
    <x v="0"/>
    <s v="DE"/>
    <s v="EUR"/>
    <n v="1463333701"/>
    <n v="1460482501"/>
    <x v="2"/>
    <x v="2063"/>
    <b v="0"/>
    <n v="49"/>
    <b v="1"/>
    <x v="2"/>
    <x v="30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s v="US"/>
    <s v="USD"/>
    <n v="1370001600"/>
    <n v="1366879523"/>
    <x v="4"/>
    <x v="2064"/>
    <b v="0"/>
    <n v="5812"/>
    <b v="1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s v="GB"/>
    <s v="GBP"/>
    <n v="1387958429"/>
    <n v="1385366429"/>
    <x v="4"/>
    <x v="2065"/>
    <b v="0"/>
    <n v="1556"/>
    <b v="1"/>
    <x v="2"/>
    <x v="30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s v="US"/>
    <s v="USD"/>
    <n v="1408818683"/>
    <n v="1406226683"/>
    <x v="3"/>
    <x v="2066"/>
    <b v="0"/>
    <n v="65"/>
    <b v="1"/>
    <x v="2"/>
    <x v="30"/>
  </r>
  <r>
    <n v="2067"/>
    <s v="Luminite (LED lighting)"/>
    <s v="The next generation of premium quality LED lighting. Extreme power efficiency in a small package."/>
    <x v="319"/>
    <n v="628"/>
    <x v="0"/>
    <s v="GB"/>
    <s v="GBP"/>
    <n v="1432499376"/>
    <n v="1429648176"/>
    <x v="0"/>
    <x v="2067"/>
    <b v="0"/>
    <n v="10"/>
    <b v="1"/>
    <x v="2"/>
    <x v="30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s v="US"/>
    <s v="USD"/>
    <n v="1476994315"/>
    <n v="1474402315"/>
    <x v="2"/>
    <x v="2068"/>
    <b v="0"/>
    <n v="76"/>
    <b v="1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s v="US"/>
    <s v="USD"/>
    <n v="1451776791"/>
    <n v="1449098391"/>
    <x v="0"/>
    <x v="2069"/>
    <b v="0"/>
    <n v="263"/>
    <b v="1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s v="DE"/>
    <s v="EUR"/>
    <n v="1467128723"/>
    <n v="1464536723"/>
    <x v="2"/>
    <x v="2070"/>
    <b v="0"/>
    <n v="1530"/>
    <b v="1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s v="US"/>
    <s v="USD"/>
    <n v="1475390484"/>
    <n v="1471502484"/>
    <x v="2"/>
    <x v="2071"/>
    <b v="0"/>
    <n v="278"/>
    <b v="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s v="US"/>
    <s v="USD"/>
    <n v="1462629432"/>
    <n v="1460037432"/>
    <x v="2"/>
    <x v="2072"/>
    <b v="0"/>
    <n v="350"/>
    <b v="1"/>
    <x v="2"/>
    <x v="30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s v="US"/>
    <s v="USD"/>
    <n v="1431100918"/>
    <n v="1427212918"/>
    <x v="0"/>
    <x v="2073"/>
    <b v="0"/>
    <n v="470"/>
    <b v="1"/>
    <x v="2"/>
    <x v="30"/>
  </r>
  <r>
    <n v="2074"/>
    <s v="Advanced Simulation Products - PC Gaming Controllers"/>
    <s v="Creating PC gaming controllers to bring your gaming experience to a new level."/>
    <x v="20"/>
    <n v="615"/>
    <x v="0"/>
    <s v="US"/>
    <s v="USD"/>
    <n v="1462564182"/>
    <n v="1459972182"/>
    <x v="2"/>
    <x v="2074"/>
    <b v="0"/>
    <n v="3"/>
    <b v="1"/>
    <x v="2"/>
    <x v="30"/>
  </r>
  <r>
    <n v="2075"/>
    <s v="The Practical Meter: Know your power!"/>
    <s v="The Practical Meter helps you charge your phone faster by solving a problem millions of people experience."/>
    <x v="204"/>
    <n v="167820.6"/>
    <x v="0"/>
    <s v="US"/>
    <s v="USD"/>
    <n v="1374769288"/>
    <n v="1372177288"/>
    <x v="4"/>
    <x v="2075"/>
    <b v="0"/>
    <n v="8200"/>
    <b v="1"/>
    <x v="2"/>
    <x v="30"/>
  </r>
  <r>
    <n v="2076"/>
    <s v="Earin - The Worlds Smallest Wireless Earbuds"/>
    <s v="Wireless earbuds filled with sound, yet so small they are almost invisible!"/>
    <x v="321"/>
    <n v="972594.99"/>
    <x v="0"/>
    <s v="GB"/>
    <s v="GBP"/>
    <n v="1406149689"/>
    <n v="1402693689"/>
    <x v="3"/>
    <x v="2076"/>
    <b v="0"/>
    <n v="8359"/>
    <b v="1"/>
    <x v="2"/>
    <x v="30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s v="US"/>
    <s v="USD"/>
    <n v="1433538000"/>
    <n v="1428541276"/>
    <x v="0"/>
    <x v="2077"/>
    <b v="0"/>
    <n v="188"/>
    <b v="1"/>
    <x v="2"/>
    <x v="3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s v="ES"/>
    <s v="EUR"/>
    <n v="1482085857"/>
    <n v="1479493857"/>
    <x v="2"/>
    <x v="2078"/>
    <b v="0"/>
    <n v="48"/>
    <b v="1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s v="GB"/>
    <s v="GBP"/>
    <n v="1435258800"/>
    <n v="1432659793"/>
    <x v="0"/>
    <x v="2079"/>
    <b v="0"/>
    <n v="607"/>
    <b v="1"/>
    <x v="2"/>
    <x v="3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s v="US"/>
    <s v="USD"/>
    <n v="1447286300"/>
    <n v="1444690700"/>
    <x v="0"/>
    <x v="2080"/>
    <b v="0"/>
    <n v="50"/>
    <b v="1"/>
    <x v="2"/>
    <x v="3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s v="US"/>
    <s v="USD"/>
    <n v="1337144340"/>
    <n v="1333597555"/>
    <x v="5"/>
    <x v="2081"/>
    <b v="0"/>
    <n v="55"/>
    <b v="1"/>
    <x v="4"/>
    <x v="14"/>
  </r>
  <r>
    <n v="2082"/>
    <s v="Nights On First's First CD!"/>
    <s v="Local bay area band looking to share our vision with people, looking to create something we are proud of, no more bedroom recordings!"/>
    <x v="15"/>
    <n v="1661"/>
    <x v="0"/>
    <s v="US"/>
    <s v="USD"/>
    <n v="1322106796"/>
    <n v="1316919196"/>
    <x v="6"/>
    <x v="2082"/>
    <b v="0"/>
    <n v="38"/>
    <b v="1"/>
    <x v="4"/>
    <x v="14"/>
  </r>
  <r>
    <n v="2083"/>
    <s v="These Old Streets Album"/>
    <s v="Autumn's Song is working on a debut album that brings accustic / singer-songwriter / piano rock to the central Florida music scene."/>
    <x v="47"/>
    <n v="850"/>
    <x v="0"/>
    <s v="US"/>
    <s v="USD"/>
    <n v="1338830395"/>
    <n v="1336238395"/>
    <x v="5"/>
    <x v="2083"/>
    <b v="0"/>
    <n v="25"/>
    <b v="1"/>
    <x v="4"/>
    <x v="14"/>
  </r>
  <r>
    <n v="2084"/>
    <s v="Project: Ballerina Black UK Tour"/>
    <s v="Los Angeles based Ballerina Black are on their way to tour the UK in May. Join our club &amp; help make it happen."/>
    <x v="9"/>
    <n v="3250"/>
    <x v="0"/>
    <s v="US"/>
    <s v="USD"/>
    <n v="1399186740"/>
    <n v="1396468782"/>
    <x v="3"/>
    <x v="2084"/>
    <b v="0"/>
    <n v="46"/>
    <b v="1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s v="US"/>
    <s v="USD"/>
    <n v="1342382587"/>
    <n v="1339790587"/>
    <x v="5"/>
    <x v="2085"/>
    <b v="0"/>
    <n v="83"/>
    <b v="1"/>
    <x v="4"/>
    <x v="14"/>
  </r>
  <r>
    <n v="2086"/>
    <s v="Adam Sullivan - Recording 4 New EPs for 2012!"/>
    <s v="I am in the process of completing 4 new EPs to be released in Winter, Spring, Summer, and Fall of 2012."/>
    <x v="23"/>
    <n v="4028"/>
    <x v="0"/>
    <s v="US"/>
    <s v="USD"/>
    <n v="1323838740"/>
    <n v="1321200332"/>
    <x v="6"/>
    <x v="2086"/>
    <b v="0"/>
    <n v="35"/>
    <b v="1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s v="US"/>
    <s v="USD"/>
    <n v="1315457658"/>
    <n v="1312865658"/>
    <x v="6"/>
    <x v="2087"/>
    <b v="0"/>
    <n v="25"/>
    <b v="1"/>
    <x v="4"/>
    <x v="14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s v="US"/>
    <s v="USD"/>
    <n v="1284177540"/>
    <n v="1281028152"/>
    <x v="7"/>
    <x v="2088"/>
    <b v="0"/>
    <n v="75"/>
    <b v="1"/>
    <x v="4"/>
    <x v="14"/>
  </r>
  <r>
    <n v="2089"/>
    <s v="Little Moses EP"/>
    <s v="Little Moses is trying to record their first EP, and we can't do it without your help!"/>
    <x v="30"/>
    <n v="3010.01"/>
    <x v="0"/>
    <s v="US"/>
    <s v="USD"/>
    <n v="1375408194"/>
    <n v="1372384194"/>
    <x v="4"/>
    <x v="2089"/>
    <b v="0"/>
    <n v="62"/>
    <b v="1"/>
    <x v="4"/>
    <x v="1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s v="US"/>
    <s v="USD"/>
    <n v="1361696955"/>
    <n v="1359104955"/>
    <x v="4"/>
    <x v="2090"/>
    <b v="0"/>
    <n v="160"/>
    <b v="1"/>
    <x v="4"/>
    <x v="14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s v="US"/>
    <s v="USD"/>
    <n v="1299009600"/>
    <n v="1294818278"/>
    <x v="6"/>
    <x v="2091"/>
    <b v="0"/>
    <n v="246"/>
    <b v="1"/>
    <x v="4"/>
    <x v="14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s v="US"/>
    <s v="USD"/>
    <n v="1318006732"/>
    <n v="1312822732"/>
    <x v="6"/>
    <x v="2092"/>
    <b v="0"/>
    <n v="55"/>
    <b v="1"/>
    <x v="4"/>
    <x v="14"/>
  </r>
  <r>
    <n v="2093"/>
    <s v="Lift The Decade Debut Full-Length Record"/>
    <s v="Help Lift The Decade record their debut full length album with with Ace Enders! (The Early November, I Can Make A Mess)"/>
    <x v="15"/>
    <n v="1537"/>
    <x v="0"/>
    <s v="US"/>
    <s v="USD"/>
    <n v="1356211832"/>
    <n v="1351024232"/>
    <x v="5"/>
    <x v="2093"/>
    <b v="0"/>
    <n v="23"/>
    <b v="1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s v="US"/>
    <s v="USD"/>
    <n v="1330916400"/>
    <n v="1327969730"/>
    <x v="5"/>
    <x v="2094"/>
    <b v="0"/>
    <n v="72"/>
    <b v="1"/>
    <x v="4"/>
    <x v="14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s v="US"/>
    <s v="USD"/>
    <n v="1317576973"/>
    <n v="1312392973"/>
    <x v="6"/>
    <x v="2095"/>
    <b v="0"/>
    <n v="22"/>
    <b v="1"/>
    <x v="4"/>
    <x v="14"/>
  </r>
  <r>
    <n v="2096"/>
    <s v="GBS Detroit Presents Shone Nuisance"/>
    <s v="Shone Nuisance is heading to GBS Detroit on Friday, October 26th to record and film their GBS Detroit EP and video."/>
    <x v="20"/>
    <n v="610"/>
    <x v="0"/>
    <s v="US"/>
    <s v="USD"/>
    <n v="1351223940"/>
    <n v="1349892735"/>
    <x v="5"/>
    <x v="2096"/>
    <b v="0"/>
    <n v="14"/>
    <b v="1"/>
    <x v="4"/>
    <x v="14"/>
  </r>
  <r>
    <n v="2097"/>
    <s v="Caverns of Sonora"/>
    <s v="Engine is ready to record our sophomore release. The songs are written, the musicians are ready. Help us bring this into existence!"/>
    <x v="9"/>
    <n v="3000"/>
    <x v="0"/>
    <s v="US"/>
    <s v="USD"/>
    <n v="1322751735"/>
    <n v="1317564135"/>
    <x v="6"/>
    <x v="2097"/>
    <b v="0"/>
    <n v="38"/>
    <b v="1"/>
    <x v="4"/>
    <x v="14"/>
  </r>
  <r>
    <n v="2098"/>
    <s v="The Christopher Battles EP"/>
    <s v="The Christopher Battles EP Project will fund professional recording, publicity, and release for this original singer-songwriter."/>
    <x v="12"/>
    <n v="6020"/>
    <x v="0"/>
    <s v="US"/>
    <s v="USD"/>
    <n v="1331174635"/>
    <n v="1328582635"/>
    <x v="5"/>
    <x v="2098"/>
    <b v="0"/>
    <n v="32"/>
    <b v="1"/>
    <x v="4"/>
    <x v="14"/>
  </r>
  <r>
    <n v="2099"/>
    <s v="Roosevelt Died."/>
    <s v="Our tour van died, we need help!"/>
    <x v="9"/>
    <n v="3971"/>
    <x v="0"/>
    <s v="US"/>
    <s v="USD"/>
    <n v="1435808400"/>
    <n v="1434650084"/>
    <x v="0"/>
    <x v="2099"/>
    <b v="0"/>
    <n v="63"/>
    <b v="1"/>
    <x v="4"/>
    <x v="14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s v="US"/>
    <s v="USD"/>
    <n v="1341028740"/>
    <n v="1339704141"/>
    <x v="5"/>
    <x v="2100"/>
    <b v="0"/>
    <n v="27"/>
    <b v="1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s v="US"/>
    <s v="USD"/>
    <n v="1329104114"/>
    <n v="1323920114"/>
    <x v="6"/>
    <x v="2101"/>
    <b v="0"/>
    <n v="44"/>
    <b v="1"/>
    <x v="4"/>
    <x v="14"/>
  </r>
  <r>
    <n v="2102"/>
    <s v="The Guru releases &quot;Native Sun&quot;"/>
    <s v="The Guru is basement parties, lake swimming, a smile shared between reunited friends, and the doe-eyed innocence of youth."/>
    <x v="28"/>
    <n v="1360"/>
    <x v="0"/>
    <s v="US"/>
    <s v="USD"/>
    <n v="1304628648"/>
    <n v="1302036648"/>
    <x v="6"/>
    <x v="2102"/>
    <b v="0"/>
    <n v="38"/>
    <b v="1"/>
    <x v="4"/>
    <x v="14"/>
  </r>
  <r>
    <n v="2103"/>
    <s v="Matthew Moon's New Album"/>
    <s v="Indie rocker, Matthew Moon, has something to share with you..."/>
    <x v="198"/>
    <n v="11364"/>
    <x v="0"/>
    <s v="US"/>
    <s v="USD"/>
    <n v="1352488027"/>
    <n v="1349892427"/>
    <x v="5"/>
    <x v="2103"/>
    <b v="0"/>
    <n v="115"/>
    <b v="1"/>
    <x v="4"/>
    <x v="14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s v="US"/>
    <s v="USD"/>
    <n v="1369958400"/>
    <n v="1367286434"/>
    <x v="4"/>
    <x v="2104"/>
    <b v="0"/>
    <n v="37"/>
    <b v="1"/>
    <x v="4"/>
    <x v="14"/>
  </r>
  <r>
    <n v="2105"/>
    <s v="Layla The Wolf Debut E.P. &quot;Sugar&quot;"/>
    <s v="Help Layla the Wolf fund the printing and releasing of our first E.P. Release called &quot;Sugar&quot;."/>
    <x v="13"/>
    <n v="5080"/>
    <x v="0"/>
    <s v="US"/>
    <s v="USD"/>
    <n v="1416542400"/>
    <n v="1415472953"/>
    <x v="3"/>
    <x v="2105"/>
    <b v="0"/>
    <n v="99"/>
    <b v="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s v="US"/>
    <s v="USD"/>
    <n v="1359176974"/>
    <n v="1356584974"/>
    <x v="5"/>
    <x v="2106"/>
    <b v="0"/>
    <n v="44"/>
    <b v="1"/>
    <x v="4"/>
    <x v="14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s v="US"/>
    <s v="USD"/>
    <n v="1415815393"/>
    <n v="1413997393"/>
    <x v="3"/>
    <x v="2107"/>
    <b v="0"/>
    <n v="58"/>
    <b v="1"/>
    <x v="4"/>
    <x v="14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s v="US"/>
    <s v="USD"/>
    <n v="1347249300"/>
    <n v="1344917580"/>
    <x v="5"/>
    <x v="2108"/>
    <b v="0"/>
    <n v="191"/>
    <b v="1"/>
    <x v="4"/>
    <x v="14"/>
  </r>
  <r>
    <n v="2109"/>
    <s v="Skyline Sounds - First Studio Album (and Merch!)"/>
    <s v="We are ready to make our first full-length album, and with your help, we can make it happen!"/>
    <x v="23"/>
    <n v="4261"/>
    <x v="0"/>
    <s v="US"/>
    <s v="USD"/>
    <n v="1436115617"/>
    <n v="1433523617"/>
    <x v="0"/>
    <x v="2109"/>
    <b v="0"/>
    <n v="40"/>
    <b v="1"/>
    <x v="4"/>
    <x v="14"/>
  </r>
  <r>
    <n v="2110"/>
    <s v="&quot;Vision&quot; - New Album - Brent Brown"/>
    <s v="Brent Brown's breakout new album! Requires help from the record label... You!"/>
    <x v="13"/>
    <n v="2007"/>
    <x v="0"/>
    <s v="US"/>
    <s v="USD"/>
    <n v="1401253140"/>
    <n v="1398873969"/>
    <x v="3"/>
    <x v="2110"/>
    <b v="0"/>
    <n v="38"/>
    <b v="1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s v="US"/>
    <s v="USD"/>
    <n v="1313370000"/>
    <n v="1307594625"/>
    <x v="6"/>
    <x v="2111"/>
    <b v="0"/>
    <n v="39"/>
    <b v="1"/>
    <x v="4"/>
    <x v="14"/>
  </r>
  <r>
    <n v="2112"/>
    <s v="BBB Kickstarter Two"/>
    <s v="BBB is going back into the studio to record and release &quot;Felix From Canada&quot; by popular demand.  We need your help!"/>
    <x v="43"/>
    <n v="300"/>
    <x v="0"/>
    <s v="US"/>
    <s v="USD"/>
    <n v="1366064193"/>
    <n v="1364854593"/>
    <x v="4"/>
    <x v="2112"/>
    <b v="0"/>
    <n v="11"/>
    <b v="1"/>
    <x v="4"/>
    <x v="14"/>
  </r>
  <r>
    <n v="2113"/>
    <s v="Summer Underground // Honeycomb LP"/>
    <s v="Help us fund our second full-length album Honeycomb!"/>
    <x v="39"/>
    <n v="7340"/>
    <x v="0"/>
    <s v="US"/>
    <s v="USD"/>
    <n v="1411505176"/>
    <n v="1408481176"/>
    <x v="3"/>
    <x v="2113"/>
    <b v="0"/>
    <n v="107"/>
    <b v="1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s v="US"/>
    <s v="USD"/>
    <n v="1291870740"/>
    <n v="1286480070"/>
    <x v="7"/>
    <x v="2114"/>
    <b v="0"/>
    <n v="147"/>
    <b v="1"/>
    <x v="4"/>
    <x v="14"/>
  </r>
  <r>
    <n v="2115"/>
    <s v="The Violet Tone and the City of Angels!"/>
    <s v="The Violet Tone is heading to California but we need your help!  We've been at this for years and finally have a shot!"/>
    <x v="15"/>
    <n v="3385"/>
    <x v="0"/>
    <s v="US"/>
    <s v="USD"/>
    <n v="1298167001"/>
    <n v="1295575001"/>
    <x v="6"/>
    <x v="2115"/>
    <b v="0"/>
    <n v="36"/>
    <b v="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s v="US"/>
    <s v="USD"/>
    <n v="1349203203"/>
    <n v="1345056003"/>
    <x v="5"/>
    <x v="2116"/>
    <b v="0"/>
    <n v="92"/>
    <b v="1"/>
    <x v="4"/>
    <x v="14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s v="US"/>
    <s v="USD"/>
    <n v="1445921940"/>
    <n v="1444699549"/>
    <x v="0"/>
    <x v="2117"/>
    <b v="0"/>
    <n v="35"/>
    <b v="1"/>
    <x v="4"/>
    <x v="14"/>
  </r>
  <r>
    <n v="2118"/>
    <s v="PORCHES. vs. THE U.S.A."/>
    <s v="PORCHES.  and Documentarians tour from New York to San Francisco and back."/>
    <x v="28"/>
    <n v="1346.11"/>
    <x v="0"/>
    <s v="US"/>
    <s v="USD"/>
    <n v="1311538136"/>
    <n v="1308946136"/>
    <x v="6"/>
    <x v="2118"/>
    <b v="0"/>
    <n v="17"/>
    <b v="1"/>
    <x v="4"/>
    <x v="14"/>
  </r>
  <r>
    <n v="2119"/>
    <s v="Big Long Now's Debut Album"/>
    <s v="big long now is recording our debut album and we are looking for help mastering and pressing it to vinyl"/>
    <x v="13"/>
    <n v="2015"/>
    <x v="0"/>
    <s v="US"/>
    <s v="USD"/>
    <n v="1345086445"/>
    <n v="1342494445"/>
    <x v="5"/>
    <x v="2119"/>
    <b v="0"/>
    <n v="22"/>
    <b v="1"/>
    <x v="4"/>
    <x v="14"/>
  </r>
  <r>
    <n v="2120"/>
    <s v="Hearty Har Full Length Album"/>
    <s v="&lt;3_x000a_Coming in from outer space. Help Hearty Har record their 1st album!!"/>
    <x v="6"/>
    <n v="8070.43"/>
    <x v="0"/>
    <s v="US"/>
    <s v="USD"/>
    <n v="1388617736"/>
    <n v="1384384136"/>
    <x v="4"/>
    <x v="2120"/>
    <b v="0"/>
    <n v="69"/>
    <b v="1"/>
    <x v="4"/>
    <x v="14"/>
  </r>
  <r>
    <n v="2121"/>
    <s v="Legend of Decay"/>
    <s v="Join us on an epic journey to discover a millennia old secret which will change the world forever."/>
    <x v="63"/>
    <n v="284"/>
    <x v="2"/>
    <s v="CH"/>
    <s v="CHF"/>
    <n v="1484156948"/>
    <n v="1481564948"/>
    <x v="2"/>
    <x v="2121"/>
    <b v="0"/>
    <n v="10"/>
    <b v="0"/>
    <x v="6"/>
    <x v="17"/>
  </r>
  <r>
    <n v="2122"/>
    <s v="CapitÃ¡n Kalani y el sindicato robÃ³tico"/>
    <s v="Captain Kalani it's a retro game full of nostalgia for the old gamers but interesting for the new ones"/>
    <x v="58"/>
    <n v="310"/>
    <x v="2"/>
    <s v="MX"/>
    <s v="MXN"/>
    <n v="1483773169"/>
    <n v="1481181169"/>
    <x v="2"/>
    <x v="2122"/>
    <b v="0"/>
    <n v="3"/>
    <b v="0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s v="US"/>
    <s v="USD"/>
    <n v="1268636340"/>
    <n v="1263982307"/>
    <x v="7"/>
    <x v="2123"/>
    <b v="0"/>
    <n v="5"/>
    <b v="0"/>
    <x v="6"/>
    <x v="17"/>
  </r>
  <r>
    <n v="2124"/>
    <s v="AZAMAR"/>
    <s v="AZAMAR is a Role Playing Game world involving fantasy and high magic, based on the popular OpenD6 OGL using the Cinema6 RPG Framework."/>
    <x v="184"/>
    <n v="115"/>
    <x v="2"/>
    <s v="US"/>
    <s v="USD"/>
    <n v="1291093200"/>
    <n v="1286930435"/>
    <x v="7"/>
    <x v="2124"/>
    <b v="0"/>
    <n v="5"/>
    <b v="0"/>
    <x v="6"/>
    <x v="17"/>
  </r>
  <r>
    <n v="2125"/>
    <s v="Becoming - A Metaphysical Game About Mental Illness"/>
    <s v="Becoming is a video game that aims to portray mental illness through a metaphysical and emotional story."/>
    <x v="127"/>
    <n v="852"/>
    <x v="2"/>
    <s v="US"/>
    <s v="USD"/>
    <n v="1438734833"/>
    <n v="1436142833"/>
    <x v="0"/>
    <x v="2125"/>
    <b v="0"/>
    <n v="27"/>
    <b v="0"/>
    <x v="6"/>
    <x v="17"/>
  </r>
  <r>
    <n v="2126"/>
    <s v="DodgeBall Blitz"/>
    <s v="Lead your team to victory in this fast-paced, action, sports game! Use Power-ups and avoid attacks as you fight for victory!"/>
    <x v="22"/>
    <n v="10"/>
    <x v="2"/>
    <s v="US"/>
    <s v="USD"/>
    <n v="1418080887"/>
    <n v="1415488887"/>
    <x v="3"/>
    <x v="2126"/>
    <b v="0"/>
    <n v="2"/>
    <b v="0"/>
    <x v="6"/>
    <x v="17"/>
  </r>
  <r>
    <n v="2127"/>
    <s v="Three Monkeys - Part 1: Into the Abyss"/>
    <s v="Three Monkeys is an audio adventure game for PC."/>
    <x v="89"/>
    <n v="8076"/>
    <x v="2"/>
    <s v="GB"/>
    <s v="GBP"/>
    <n v="1426158463"/>
    <n v="1423570063"/>
    <x v="0"/>
    <x v="2127"/>
    <b v="0"/>
    <n v="236"/>
    <b v="0"/>
    <x v="6"/>
    <x v="17"/>
  </r>
  <r>
    <n v="2128"/>
    <s v="Makayla's Quest"/>
    <s v="The Royal Snail has misdelivered all the invitations to the Royal Ball.  It's up to Makayla to set things right in the Fairy Forest"/>
    <x v="36"/>
    <n v="25"/>
    <x v="2"/>
    <s v="CA"/>
    <s v="CAD"/>
    <n v="1411324369"/>
    <n v="1406140369"/>
    <x v="3"/>
    <x v="2128"/>
    <b v="0"/>
    <n v="1"/>
    <b v="0"/>
    <x v="6"/>
    <x v="17"/>
  </r>
  <r>
    <n v="2129"/>
    <s v="Pretty Kitty Fuzzy"/>
    <s v="PKF is a Cat-Tastic 2D side-scrolling shooter! Stand up to all the big meanies with the power of positivity and save the universe!"/>
    <x v="13"/>
    <n v="236"/>
    <x v="2"/>
    <s v="US"/>
    <s v="USD"/>
    <n v="1457570100"/>
    <n v="1454978100"/>
    <x v="2"/>
    <x v="2129"/>
    <b v="0"/>
    <n v="12"/>
    <b v="0"/>
    <x v="6"/>
    <x v="17"/>
  </r>
  <r>
    <n v="2130"/>
    <s v="Wondrous Adventures: A Kid's Game"/>
    <s v="You are the hero tasked to save your home from the villainous Sanword."/>
    <x v="247"/>
    <n v="85"/>
    <x v="2"/>
    <s v="US"/>
    <s v="USD"/>
    <n v="1408154663"/>
    <n v="1405130663"/>
    <x v="3"/>
    <x v="2130"/>
    <b v="0"/>
    <n v="4"/>
    <b v="0"/>
    <x v="6"/>
    <x v="17"/>
  </r>
  <r>
    <n v="2131"/>
    <s v="Scout's Honor"/>
    <s v="From frightened girl to empowered woman, Scout's Honor is a tale about facing your fears and overcoming odds."/>
    <x v="2"/>
    <n v="25"/>
    <x v="2"/>
    <s v="US"/>
    <s v="USD"/>
    <n v="1436677091"/>
    <n v="1434085091"/>
    <x v="0"/>
    <x v="2131"/>
    <b v="0"/>
    <n v="3"/>
    <b v="0"/>
    <x v="6"/>
    <x v="17"/>
  </r>
  <r>
    <n v="2132"/>
    <s v="Universe Rush"/>
    <s v="Fight your way to dominate the universe. Be the first to try our engaging cross-platform mmo-strategy and bring it closer to reality."/>
    <x v="57"/>
    <n v="2112.9899999999998"/>
    <x v="2"/>
    <s v="US"/>
    <s v="USD"/>
    <n v="1391427692"/>
    <n v="1388835692"/>
    <x v="3"/>
    <x v="2132"/>
    <b v="0"/>
    <n v="99"/>
    <b v="0"/>
    <x v="6"/>
    <x v="17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s v="US"/>
    <s v="USD"/>
    <n v="1303628340"/>
    <n v="1300328399"/>
    <x v="6"/>
    <x v="2133"/>
    <b v="0"/>
    <n v="3"/>
    <b v="0"/>
    <x v="6"/>
    <x v="17"/>
  </r>
  <r>
    <n v="2134"/>
    <s v="Prehistoric Landing"/>
    <s v="1st person Action Survivalist Rpg game. You get sent to a deadly Island to die not knowing that your not alone on the island."/>
    <x v="12"/>
    <n v="104"/>
    <x v="2"/>
    <s v="US"/>
    <s v="USD"/>
    <n v="1367097391"/>
    <n v="1364505391"/>
    <x v="4"/>
    <x v="2134"/>
    <b v="0"/>
    <n v="3"/>
    <b v="0"/>
    <x v="6"/>
    <x v="17"/>
  </r>
  <r>
    <n v="2135"/>
    <s v="Tesla's Electric Mist"/>
    <s v="Point-and-click adventure: The mysterious Nikola Tesla, a time traveling device, and an experiment gone wrong in Colorado Springs"/>
    <x v="10"/>
    <n v="478"/>
    <x v="2"/>
    <s v="US"/>
    <s v="USD"/>
    <n v="1349392033"/>
    <n v="1346800033"/>
    <x v="5"/>
    <x v="2135"/>
    <b v="0"/>
    <n v="22"/>
    <b v="0"/>
    <x v="6"/>
    <x v="17"/>
  </r>
  <r>
    <n v="2136"/>
    <s v="Dark Paradise"/>
    <s v="A dark and twisted game with physiological madness and corruption as a man becomes the ultimate bio weapon."/>
    <x v="58"/>
    <n v="47.69"/>
    <x v="2"/>
    <s v="US"/>
    <s v="USD"/>
    <n v="1382184786"/>
    <n v="1379592786"/>
    <x v="4"/>
    <x v="2136"/>
    <b v="0"/>
    <n v="4"/>
    <b v="0"/>
    <x v="6"/>
    <x v="17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s v="CA"/>
    <s v="CAD"/>
    <n v="1417804229"/>
    <n v="1415212229"/>
    <x v="3"/>
    <x v="2137"/>
    <b v="0"/>
    <n v="534"/>
    <b v="0"/>
    <x v="6"/>
    <x v="17"/>
  </r>
  <r>
    <n v="2138"/>
    <s v="Tales Of Tameria - Dawning Light"/>
    <s v="A game with a mixture of a few genres from RPG, Simulation and to adventure elements."/>
    <x v="28"/>
    <n v="128"/>
    <x v="2"/>
    <s v="GB"/>
    <s v="GBP"/>
    <n v="1383959939"/>
    <n v="1381364339"/>
    <x v="4"/>
    <x v="2138"/>
    <b v="0"/>
    <n v="12"/>
    <b v="0"/>
    <x v="6"/>
    <x v="17"/>
  </r>
  <r>
    <n v="2139"/>
    <s v="Manorkept"/>
    <s v="An adventuring RPG with ghosts, mysteries, and flexible gameplay paths, Manorkept is a game that promises an unforgettable experience."/>
    <x v="11"/>
    <n v="1626"/>
    <x v="2"/>
    <s v="US"/>
    <s v="USD"/>
    <n v="1478196008"/>
    <n v="1475604008"/>
    <x v="2"/>
    <x v="2139"/>
    <b v="0"/>
    <n v="56"/>
    <b v="0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s v="US"/>
    <s v="USD"/>
    <n v="1357934424"/>
    <n v="1355342424"/>
    <x v="5"/>
    <x v="2140"/>
    <b v="0"/>
    <n v="11"/>
    <b v="0"/>
    <x v="6"/>
    <x v="17"/>
  </r>
  <r>
    <n v="2141"/>
    <s v="King of Consoles"/>
    <s v="A place where people can test out the latest video games, for an hourly fee. It's cheaper than wasting money on a $60 game that sucked"/>
    <x v="36"/>
    <n v="0"/>
    <x v="2"/>
    <s v="US"/>
    <s v="USD"/>
    <n v="1415947159"/>
    <n v="1413351559"/>
    <x v="3"/>
    <x v="2141"/>
    <b v="0"/>
    <n v="0"/>
    <b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s v="DE"/>
    <s v="EUR"/>
    <n v="1451494210"/>
    <n v="1449075010"/>
    <x v="0"/>
    <x v="2142"/>
    <b v="0"/>
    <n v="12"/>
    <b v="0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s v="US"/>
    <s v="USD"/>
    <n v="1279738800"/>
    <n v="1275599812"/>
    <x v="7"/>
    <x v="2143"/>
    <b v="0"/>
    <n v="5"/>
    <b v="0"/>
    <x v="6"/>
    <x v="17"/>
  </r>
  <r>
    <n v="2144"/>
    <s v="Project Starborn"/>
    <s v="A thousand community-built sandbox games (and more!) with a fully-customizable game engine."/>
    <x v="322"/>
    <n v="607"/>
    <x v="2"/>
    <s v="US"/>
    <s v="USD"/>
    <n v="1379164040"/>
    <n v="1376399240"/>
    <x v="4"/>
    <x v="2144"/>
    <b v="0"/>
    <n v="24"/>
    <b v="0"/>
    <x v="6"/>
    <x v="17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s v="US"/>
    <s v="USD"/>
    <n v="1385534514"/>
    <n v="1382938914"/>
    <x v="4"/>
    <x v="2145"/>
    <b v="0"/>
    <n v="89"/>
    <b v="0"/>
    <x v="6"/>
    <x v="17"/>
  </r>
  <r>
    <n v="2146"/>
    <s v="Nanaue eSports"/>
    <s v="New professional gaming organization with a tournament winning Dota 2 team, &amp; divisions in all eSports games looking to re brand/expand"/>
    <x v="10"/>
    <n v="1"/>
    <x v="2"/>
    <s v="US"/>
    <s v="USD"/>
    <n v="1455207510"/>
    <n v="1453997910"/>
    <x v="2"/>
    <x v="2146"/>
    <b v="0"/>
    <n v="1"/>
    <b v="0"/>
    <x v="6"/>
    <x v="17"/>
  </r>
  <r>
    <n v="2147"/>
    <s v="Johnny Rocketfingers 3"/>
    <s v="A Point and Click Adventure on Steroids."/>
    <x v="303"/>
    <n v="2716"/>
    <x v="2"/>
    <s v="US"/>
    <s v="USD"/>
    <n v="1416125148"/>
    <n v="1413356748"/>
    <x v="3"/>
    <x v="2147"/>
    <b v="0"/>
    <n v="55"/>
    <b v="0"/>
    <x v="6"/>
    <x v="17"/>
  </r>
  <r>
    <n v="2148"/>
    <s v="ZomBlock's"/>
    <s v="zomblock's is a online zombie survival game where you can craft new weapons,find food and water to keep yourself alive."/>
    <x v="213"/>
    <n v="2"/>
    <x v="2"/>
    <s v="GB"/>
    <s v="GBP"/>
    <n v="1427992582"/>
    <n v="1425404182"/>
    <x v="0"/>
    <x v="2148"/>
    <b v="0"/>
    <n v="2"/>
    <b v="0"/>
    <x v="6"/>
    <x v="17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s v="US"/>
    <s v="USD"/>
    <n v="1280534400"/>
    <n v="1277512556"/>
    <x v="7"/>
    <x v="2149"/>
    <b v="0"/>
    <n v="0"/>
    <b v="0"/>
    <x v="6"/>
    <x v="17"/>
  </r>
  <r>
    <n v="2150"/>
    <s v="The Unknown Door"/>
    <s v="A pixel styled open world detective game."/>
    <x v="63"/>
    <n v="405"/>
    <x v="2"/>
    <s v="NO"/>
    <s v="NOK"/>
    <n v="1468392599"/>
    <n v="1465800599"/>
    <x v="2"/>
    <x v="2150"/>
    <b v="0"/>
    <n v="4"/>
    <b v="0"/>
    <x v="6"/>
    <x v="17"/>
  </r>
  <r>
    <n v="2151"/>
    <s v="Handee Job for PS4 Gets on Shark Tank"/>
    <s v="Crazy Artist makes gaming more comfortable and fun for Playstation 4 users. I really want to give you a Handee Job!"/>
    <x v="101"/>
    <n v="118"/>
    <x v="2"/>
    <s v="US"/>
    <s v="USD"/>
    <n v="1467231614"/>
    <n v="1464639614"/>
    <x v="2"/>
    <x v="2151"/>
    <b v="0"/>
    <n v="6"/>
    <b v="0"/>
    <x v="6"/>
    <x v="17"/>
  </r>
  <r>
    <n v="2152"/>
    <s v="Space Shooter RPG+"/>
    <s v="Our game is going to be a space shooter that has RPG elements with New Game+! It will be unlike any space shooter ever played."/>
    <x v="11"/>
    <n v="50"/>
    <x v="2"/>
    <s v="US"/>
    <s v="USD"/>
    <n v="1394909909"/>
    <n v="1392321509"/>
    <x v="3"/>
    <x v="2152"/>
    <b v="0"/>
    <n v="4"/>
    <b v="0"/>
    <x v="6"/>
    <x v="17"/>
  </r>
  <r>
    <n v="2153"/>
    <s v="It's The GOD Complex"/>
    <s v="Crowdfunding the Gamers Way. An online game with real world consequences.Do you dare to play? Can you turn the world around?"/>
    <x v="323"/>
    <n v="34"/>
    <x v="2"/>
    <s v="US"/>
    <s v="USD"/>
    <n v="1420876740"/>
    <n v="1417470718"/>
    <x v="3"/>
    <x v="2153"/>
    <b v="0"/>
    <n v="4"/>
    <b v="0"/>
    <x v="6"/>
    <x v="17"/>
  </r>
  <r>
    <n v="2154"/>
    <s v="Demigods - Rise of the Children - Part 1 (Design)"/>
    <s v="A Real Time Strategy game based on Greek mythology in a fictional world."/>
    <x v="49"/>
    <n v="2"/>
    <x v="2"/>
    <s v="US"/>
    <s v="USD"/>
    <n v="1390921827"/>
    <n v="1389193827"/>
    <x v="3"/>
    <x v="2154"/>
    <b v="0"/>
    <n v="2"/>
    <b v="0"/>
    <x v="6"/>
    <x v="17"/>
  </r>
  <r>
    <n v="2155"/>
    <s v="VoxelMaze"/>
    <s v="A Level Editor, Turned up to eleven. Infinite creativity in one package, solo or with up to 16 of your friends."/>
    <x v="10"/>
    <n v="115"/>
    <x v="2"/>
    <s v="GB"/>
    <s v="GBP"/>
    <n v="1459443385"/>
    <n v="1456854985"/>
    <x v="2"/>
    <x v="2155"/>
    <b v="0"/>
    <n v="5"/>
    <b v="0"/>
    <x v="6"/>
    <x v="17"/>
  </r>
  <r>
    <n v="2156"/>
    <s v="Beyond Black Space"/>
    <s v="Captain and manage your ship along with your crew in this deep space adventure! (PC/Linux/Mac)"/>
    <x v="324"/>
    <n v="1493"/>
    <x v="2"/>
    <s v="US"/>
    <s v="USD"/>
    <n v="1379363406"/>
    <n v="1375475406"/>
    <x v="4"/>
    <x v="2156"/>
    <b v="0"/>
    <n v="83"/>
    <b v="0"/>
    <x v="6"/>
    <x v="17"/>
  </r>
  <r>
    <n v="2157"/>
    <s v="Nin"/>
    <s v="Gamers and 90's fans unite in this small tale of epic proportions!"/>
    <x v="96"/>
    <n v="21144"/>
    <x v="2"/>
    <s v="US"/>
    <s v="USD"/>
    <n v="1482479940"/>
    <n v="1479684783"/>
    <x v="2"/>
    <x v="2157"/>
    <b v="0"/>
    <n v="57"/>
    <b v="0"/>
    <x v="6"/>
    <x v="17"/>
  </r>
  <r>
    <n v="2158"/>
    <s v="PerfectGolf"/>
    <s v="A next generation golf game with a course designer and a massively multiplayer online tour. Join the fun and help us create it"/>
    <x v="82"/>
    <n v="19770.11"/>
    <x v="2"/>
    <s v="US"/>
    <s v="USD"/>
    <n v="1360009774"/>
    <n v="1356121774"/>
    <x v="5"/>
    <x v="2158"/>
    <b v="0"/>
    <n v="311"/>
    <b v="0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s v="US"/>
    <s v="USD"/>
    <n v="1310837574"/>
    <n v="1308245574"/>
    <x v="6"/>
    <x v="2159"/>
    <b v="0"/>
    <n v="2"/>
    <b v="0"/>
    <x v="6"/>
    <x v="17"/>
  </r>
  <r>
    <n v="2160"/>
    <s v="Army vs Aliens - Currently in Alpha"/>
    <s v="An awesome side-scroller tower defense game.  Think &quot;Plants vs Zombies&quot; but from a side-on perspective."/>
    <x v="3"/>
    <n v="85"/>
    <x v="2"/>
    <s v="US"/>
    <s v="USD"/>
    <n v="1337447105"/>
    <n v="1334855105"/>
    <x v="5"/>
    <x v="2160"/>
    <b v="0"/>
    <n v="16"/>
    <b v="0"/>
    <x v="6"/>
    <x v="17"/>
  </r>
  <r>
    <n v="2161"/>
    <s v="CallMeGhost DEBUT ALBUM preorder!"/>
    <s v="We're trying to fund hard copies of our debut album!"/>
    <x v="44"/>
    <n v="463"/>
    <x v="0"/>
    <s v="US"/>
    <s v="USD"/>
    <n v="1443040059"/>
    <n v="1440448059"/>
    <x v="0"/>
    <x v="2161"/>
    <b v="0"/>
    <n v="13"/>
    <b v="1"/>
    <x v="4"/>
    <x v="11"/>
  </r>
  <r>
    <n v="2162"/>
    <s v="&quot;Then &amp; Now&quot;"/>
    <s v="Then &amp; Now is the 1st Solo album from me Ian Stewart. To learn more about me, my music, and my life visit www.ianstewartlive.com"/>
    <x v="37"/>
    <n v="5052"/>
    <x v="0"/>
    <s v="US"/>
    <s v="USD"/>
    <n v="1406226191"/>
    <n v="1403547791"/>
    <x v="3"/>
    <x v="2162"/>
    <b v="0"/>
    <n v="58"/>
    <b v="1"/>
    <x v="4"/>
    <x v="11"/>
  </r>
  <r>
    <n v="2163"/>
    <s v="Help MONGREL record our new cd !"/>
    <s v="Mongrel is looking to hit the studio once again in June so we can bring you a new cd later this year and we need your help!"/>
    <x v="30"/>
    <n v="3305"/>
    <x v="0"/>
    <s v="US"/>
    <s v="USD"/>
    <n v="1433735400"/>
    <n v="1429306520"/>
    <x v="0"/>
    <x v="2163"/>
    <b v="0"/>
    <n v="44"/>
    <b v="1"/>
    <x v="4"/>
    <x v="11"/>
  </r>
  <r>
    <n v="2164"/>
    <s v="Rosaline debut record"/>
    <s v="South Florida roots country/rock outfit's long awaited debut record"/>
    <x v="62"/>
    <n v="5645"/>
    <x v="0"/>
    <s v="US"/>
    <s v="USD"/>
    <n v="1466827140"/>
    <n v="1464196414"/>
    <x v="2"/>
    <x v="2164"/>
    <b v="0"/>
    <n v="83"/>
    <b v="1"/>
    <x v="4"/>
    <x v="11"/>
  </r>
  <r>
    <n v="2165"/>
    <s v="Le Temps Nous Est ComtÃ©"/>
    <s v="Vous aimez le rock fort ? Aidez les Beat Cheese Ã  produire leur premier album ! Do you like cheese? Help us produce our first album!"/>
    <x v="30"/>
    <n v="3466"/>
    <x v="0"/>
    <s v="FR"/>
    <s v="EUR"/>
    <n v="1460127635"/>
    <n v="1457539235"/>
    <x v="2"/>
    <x v="2165"/>
    <b v="0"/>
    <n v="117"/>
    <b v="1"/>
    <x v="4"/>
    <x v="11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s v="US"/>
    <s v="USD"/>
    <n v="1417813618"/>
    <n v="1413922018"/>
    <x v="3"/>
    <x v="2166"/>
    <b v="0"/>
    <n v="32"/>
    <b v="1"/>
    <x v="4"/>
    <x v="11"/>
  </r>
  <r>
    <n v="2167"/>
    <s v="Planes and Planets needs to get their EP finished!!"/>
    <s v="We need YOUR HELP to take one more step to this make release sound amazing!"/>
    <x v="325"/>
    <n v="180"/>
    <x v="0"/>
    <s v="US"/>
    <s v="USD"/>
    <n v="1347672937"/>
    <n v="1346463337"/>
    <x v="5"/>
    <x v="2167"/>
    <b v="0"/>
    <n v="8"/>
    <b v="1"/>
    <x v="4"/>
    <x v="11"/>
  </r>
  <r>
    <n v="2168"/>
    <s v="PIZAZZ: Pigeons Playing Ping Pong's New Album"/>
    <s v="We're hitting the studio to record our next album, &quot;Pizazz&quot;!! Help us put the FUN in FUNK!!"/>
    <x v="102"/>
    <n v="21884.69"/>
    <x v="0"/>
    <s v="US"/>
    <s v="USD"/>
    <n v="1486702800"/>
    <n v="1484058261"/>
    <x v="1"/>
    <x v="2168"/>
    <b v="0"/>
    <n v="340"/>
    <b v="1"/>
    <x v="4"/>
    <x v="11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s v="US"/>
    <s v="USD"/>
    <n v="1488473351"/>
    <n v="1488214151"/>
    <x v="1"/>
    <x v="2169"/>
    <b v="0"/>
    <n v="7"/>
    <b v="1"/>
    <x v="4"/>
    <x v="11"/>
  </r>
  <r>
    <n v="2170"/>
    <s v="STETSON'S NEW EP"/>
    <s v="We are a hard rock band from Northern California trying to raise $350 for our next EP. Be a part of our journey!"/>
    <x v="18"/>
    <n v="633"/>
    <x v="0"/>
    <s v="US"/>
    <s v="USD"/>
    <n v="1440266422"/>
    <n v="1436810422"/>
    <x v="0"/>
    <x v="2170"/>
    <b v="0"/>
    <n v="19"/>
    <b v="1"/>
    <x v="4"/>
    <x v="11"/>
  </r>
  <r>
    <n v="2171"/>
    <s v="Brainspoonâ€™s New Record"/>
    <s v="Like records? We do, too! Help this Los Angeles based rock 'n' roll band get their new album out on vinyl!"/>
    <x v="23"/>
    <n v="4243"/>
    <x v="0"/>
    <s v="US"/>
    <s v="USD"/>
    <n v="1434949200"/>
    <n v="1431903495"/>
    <x v="0"/>
    <x v="2171"/>
    <b v="0"/>
    <n v="47"/>
    <b v="1"/>
    <x v="4"/>
    <x v="11"/>
  </r>
  <r>
    <n v="2172"/>
    <s v="Hollow point 9, Sins Of Yesterday CD"/>
    <s v="hey friends. We are Hollow Point 9._x000a_We are calling on you to help us._x000a_In our journey to make our debut album."/>
    <x v="28"/>
    <n v="1000"/>
    <x v="0"/>
    <s v="US"/>
    <s v="USD"/>
    <n v="1429365320"/>
    <n v="1426773320"/>
    <x v="0"/>
    <x v="2172"/>
    <b v="0"/>
    <n v="13"/>
    <b v="1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s v="US"/>
    <s v="USD"/>
    <n v="1378785540"/>
    <n v="1376066243"/>
    <x v="4"/>
    <x v="2173"/>
    <b v="0"/>
    <n v="90"/>
    <b v="1"/>
    <x v="4"/>
    <x v="11"/>
  </r>
  <r>
    <n v="2174"/>
    <s v="Chivo Funge and the Extensions"/>
    <s v="Chivo and his band of miscreants present their debut album _x000a_'Blind Energy' ...we think you are going to like it."/>
    <x v="23"/>
    <n v="4119"/>
    <x v="0"/>
    <s v="GB"/>
    <s v="GBP"/>
    <n v="1462453307"/>
    <n v="1459861307"/>
    <x v="2"/>
    <x v="2174"/>
    <b v="0"/>
    <n v="63"/>
    <b v="1"/>
    <x v="4"/>
    <x v="11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s v="US"/>
    <s v="USD"/>
    <n v="1469059986"/>
    <n v="1468455186"/>
    <x v="2"/>
    <x v="2175"/>
    <b v="0"/>
    <n v="26"/>
    <b v="1"/>
    <x v="4"/>
    <x v="11"/>
  </r>
  <r>
    <n v="2176"/>
    <s v="Mike Farley Band - New Album!"/>
    <s v="The Mike Farley Band has re-assembled its original line up and needs your help to make a new full-length album!"/>
    <x v="10"/>
    <n v="6301"/>
    <x v="0"/>
    <s v="US"/>
    <s v="USD"/>
    <n v="1430579509"/>
    <n v="1427987509"/>
    <x v="0"/>
    <x v="2176"/>
    <b v="0"/>
    <n v="71"/>
    <b v="1"/>
    <x v="4"/>
    <x v="11"/>
  </r>
  <r>
    <n v="2177"/>
    <s v="Nobody Rides For Free ~ Stone Horse"/>
    <s v="Stone Horse ~ _x000a_Doing what they do best, laying down honest and _x000a_proper Rock-n-Roll guaranteed to soothe your soul!"/>
    <x v="30"/>
    <n v="2503"/>
    <x v="0"/>
    <s v="US"/>
    <s v="USD"/>
    <n v="1465192867"/>
    <n v="1463032867"/>
    <x v="2"/>
    <x v="2177"/>
    <b v="0"/>
    <n v="38"/>
    <b v="1"/>
    <x v="4"/>
    <x v="11"/>
  </r>
  <r>
    <n v="2178"/>
    <s v="The Letter Black - New Record"/>
    <s v="We are making our third studio album and no longer have a label telling us what we can/can't do. This record is for the fans."/>
    <x v="31"/>
    <n v="34660"/>
    <x v="0"/>
    <s v="US"/>
    <s v="USD"/>
    <n v="1484752597"/>
    <n v="1482160597"/>
    <x v="2"/>
    <x v="2178"/>
    <b v="0"/>
    <n v="859"/>
    <b v="1"/>
    <x v="4"/>
    <x v="11"/>
  </r>
  <r>
    <n v="2179"/>
    <s v="Woodhouse EP"/>
    <s v="Woodhouse is making an EP!  If you are a fan of whiskey and loud guitars, contribute to the cause!"/>
    <x v="28"/>
    <n v="1614"/>
    <x v="0"/>
    <s v="US"/>
    <s v="USD"/>
    <n v="1428725192"/>
    <n v="1426133192"/>
    <x v="0"/>
    <x v="2179"/>
    <b v="0"/>
    <n v="21"/>
    <b v="1"/>
    <x v="4"/>
    <x v="11"/>
  </r>
  <r>
    <n v="2180"/>
    <s v="FOUR STAR MARY &quot;PIECES&quot;"/>
    <s v="Help fund the new record by independent alternative rockers FOUR STAR MARY &quot;PIECES&quot;"/>
    <x v="10"/>
    <n v="5359.21"/>
    <x v="0"/>
    <s v="US"/>
    <s v="USD"/>
    <n v="1447434268"/>
    <n v="1443801868"/>
    <x v="0"/>
    <x v="2180"/>
    <b v="0"/>
    <n v="78"/>
    <b v="1"/>
    <x v="4"/>
    <x v="11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s v="US"/>
    <s v="USD"/>
    <n v="1487635653"/>
    <n v="1486426053"/>
    <x v="1"/>
    <x v="2181"/>
    <b v="0"/>
    <n v="53"/>
    <b v="1"/>
    <x v="6"/>
    <x v="32"/>
  </r>
  <r>
    <n v="2182"/>
    <s v="Broken World - A Post-Apocalypse Tabletop RPG"/>
    <s v="An incredibly comprehensive tabletop rpg book for the post apocalypse, inspired by Dungeon World."/>
    <x v="9"/>
    <n v="15725"/>
    <x v="0"/>
    <s v="CA"/>
    <s v="CAD"/>
    <n v="1412285825"/>
    <n v="1409261825"/>
    <x v="3"/>
    <x v="2182"/>
    <b v="0"/>
    <n v="356"/>
    <b v="1"/>
    <x v="6"/>
    <x v="32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s v="US"/>
    <s v="USD"/>
    <n v="1486616400"/>
    <n v="1484037977"/>
    <x v="1"/>
    <x v="2183"/>
    <b v="0"/>
    <n v="279"/>
    <b v="1"/>
    <x v="6"/>
    <x v="32"/>
  </r>
  <r>
    <n v="2184"/>
    <s v="Liguria"/>
    <s v="Trading beautiful colors on behalf of the bishop! Become the best merchant of the Fresco World in this innovative game by Queen Games."/>
    <x v="3"/>
    <n v="28474"/>
    <x v="0"/>
    <s v="US"/>
    <s v="USD"/>
    <n v="1453737600"/>
    <n v="1452530041"/>
    <x v="2"/>
    <x v="2184"/>
    <b v="1"/>
    <n v="266"/>
    <b v="1"/>
    <x v="6"/>
    <x v="32"/>
  </r>
  <r>
    <n v="2185"/>
    <s v="Empire of the Dead: REQUIEM"/>
    <s v="Empire of the Dead-Requiem is a miniatures expansion to our 28mm tabletop game set in a Dark and Gothic, Steampunk Victorian Empire."/>
    <x v="10"/>
    <n v="92848.5"/>
    <x v="0"/>
    <s v="GB"/>
    <s v="GBP"/>
    <n v="1364286239"/>
    <n v="1360830239"/>
    <x v="4"/>
    <x v="2185"/>
    <b v="0"/>
    <n v="623"/>
    <b v="1"/>
    <x v="6"/>
    <x v="32"/>
  </r>
  <r>
    <n v="2186"/>
    <s v="Latitude 90Â° : The Origin"/>
    <s v="The real-time digital social deduction game where there's no moderator, no sleeping, and no dying."/>
    <x v="22"/>
    <n v="21935"/>
    <x v="0"/>
    <s v="US"/>
    <s v="USD"/>
    <n v="1473213600"/>
    <n v="1470062743"/>
    <x v="2"/>
    <x v="2186"/>
    <b v="0"/>
    <n v="392"/>
    <b v="1"/>
    <x v="6"/>
    <x v="32"/>
  </r>
  <r>
    <n v="2187"/>
    <s v="Tesla vs. Edison"/>
    <s v="The War of Currents! 2-5 electricity innovators build routes, grow tech trees, and play the stock market in 20 minutes per player."/>
    <x v="22"/>
    <n v="202928.5"/>
    <x v="0"/>
    <s v="US"/>
    <s v="USD"/>
    <n v="1428033540"/>
    <n v="1425531666"/>
    <x v="0"/>
    <x v="2187"/>
    <b v="1"/>
    <n v="3562"/>
    <b v="1"/>
    <x v="6"/>
    <x v="32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s v="AU"/>
    <s v="AUD"/>
    <n v="1477414800"/>
    <n v="1474380241"/>
    <x v="2"/>
    <x v="2188"/>
    <b v="0"/>
    <n v="514"/>
    <b v="1"/>
    <x v="6"/>
    <x v="32"/>
  </r>
  <r>
    <n v="2189"/>
    <s v="Odyssey: ARGONAUTS"/>
    <s v="Help me fund the Argonauts! Sculpted by Dave Kidd, based on concept art from Roberto Cirillo, created by Fet Milner and myself!"/>
    <x v="38"/>
    <n v="6039"/>
    <x v="0"/>
    <s v="GB"/>
    <s v="GBP"/>
    <n v="1461276000"/>
    <n v="1460055300"/>
    <x v="2"/>
    <x v="2189"/>
    <b v="0"/>
    <n v="88"/>
    <b v="1"/>
    <x v="6"/>
    <x v="32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s v="US"/>
    <s v="USD"/>
    <n v="1458716340"/>
    <n v="1455721204"/>
    <x v="2"/>
    <x v="2190"/>
    <b v="0"/>
    <n v="537"/>
    <b v="1"/>
    <x v="6"/>
    <x v="32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s v="GB"/>
    <s v="GBP"/>
    <n v="1487102427"/>
    <n v="1486065627"/>
    <x v="1"/>
    <x v="2191"/>
    <b v="0"/>
    <n v="25"/>
    <b v="1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s v="GB"/>
    <s v="GBP"/>
    <n v="1481842800"/>
    <n v="1479414344"/>
    <x v="2"/>
    <x v="2192"/>
    <b v="0"/>
    <n v="3238"/>
    <b v="1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s v="US"/>
    <s v="USD"/>
    <n v="1479704340"/>
    <n v="1477043072"/>
    <x v="2"/>
    <x v="2193"/>
    <b v="0"/>
    <n v="897"/>
    <b v="1"/>
    <x v="6"/>
    <x v="32"/>
  </r>
  <r>
    <n v="2194"/>
    <s v="Monster Lab"/>
    <s v="LAST CHANCE! A fast paced card game for people who like to play god, build hybrid cat monsters and add flamethrowers to space dragons."/>
    <x v="3"/>
    <n v="53737"/>
    <x v="0"/>
    <s v="US"/>
    <s v="USD"/>
    <n v="1459012290"/>
    <n v="1456423890"/>
    <x v="2"/>
    <x v="2194"/>
    <b v="0"/>
    <n v="878"/>
    <b v="1"/>
    <x v="6"/>
    <x v="32"/>
  </r>
  <r>
    <n v="2195"/>
    <s v="Purgatoria: City of Angels"/>
    <s v="A gritty, noir tabletop RPG with a fast-paced combo-based battle system."/>
    <x v="210"/>
    <n v="5535"/>
    <x v="0"/>
    <s v="US"/>
    <s v="USD"/>
    <n v="1439317900"/>
    <n v="1436725900"/>
    <x v="0"/>
    <x v="2195"/>
    <b v="0"/>
    <n v="115"/>
    <b v="1"/>
    <x v="6"/>
    <x v="32"/>
  </r>
  <r>
    <n v="2196"/>
    <s v="LACORSA Grand Prix Game (relaunch)"/>
    <s v="Race your friends in style with this classic Grand Prix game."/>
    <x v="32"/>
    <n v="15937"/>
    <x v="0"/>
    <s v="US"/>
    <s v="USD"/>
    <n v="1480662000"/>
    <n v="1478000502"/>
    <x v="2"/>
    <x v="2196"/>
    <b v="0"/>
    <n v="234"/>
    <b v="1"/>
    <x v="6"/>
    <x v="32"/>
  </r>
  <r>
    <n v="2197"/>
    <s v="Trickerion - Legends of Illusion"/>
    <s v="A strategy game of magic and deception, where aspiring  Illusionists clash in a grand contest for fame and fortune."/>
    <x v="11"/>
    <n v="285309.33"/>
    <x v="0"/>
    <s v="US"/>
    <s v="USD"/>
    <n v="1425132059"/>
    <n v="1422540059"/>
    <x v="0"/>
    <x v="2197"/>
    <b v="0"/>
    <n v="4330"/>
    <b v="1"/>
    <x v="6"/>
    <x v="32"/>
  </r>
  <r>
    <n v="2198"/>
    <s v="Rivals: Masters of the Deep"/>
    <s v="A tactical Miniatures board game for 2-4 players set in a mysterious underwater realm where 4 factions battle for supremacy."/>
    <x v="79"/>
    <n v="53157"/>
    <x v="0"/>
    <s v="US"/>
    <s v="USD"/>
    <n v="1447507200"/>
    <n v="1444911600"/>
    <x v="0"/>
    <x v="2198"/>
    <b v="0"/>
    <n v="651"/>
    <b v="1"/>
    <x v="6"/>
    <x v="32"/>
  </r>
  <r>
    <n v="2199"/>
    <s v="Decadolo. Flip it!"/>
    <s v="A new strategic board game designed to flip out your opponent."/>
    <x v="7"/>
    <n v="13228"/>
    <x v="0"/>
    <s v="IE"/>
    <s v="EUR"/>
    <n v="1444903198"/>
    <n v="1442311198"/>
    <x v="0"/>
    <x v="2199"/>
    <b v="1"/>
    <n v="251"/>
    <b v="1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s v="GB"/>
    <s v="GBP"/>
    <n v="1436151600"/>
    <n v="1433775668"/>
    <x v="0"/>
    <x v="2200"/>
    <b v="0"/>
    <n v="263"/>
    <b v="1"/>
    <x v="6"/>
    <x v="32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s v="GB"/>
    <s v="GBP"/>
    <n v="1358367565"/>
    <n v="1357157965"/>
    <x v="4"/>
    <x v="2201"/>
    <b v="0"/>
    <n v="28"/>
    <b v="1"/>
    <x v="4"/>
    <x v="15"/>
  </r>
  <r>
    <n v="2202"/>
    <s v="zircon - &quot;Identity Sequence&quot;: A cyberpunk-inspired journey"/>
    <s v="An electro-organic album of evolved dance music inspired by seminal cyberpunk works."/>
    <x v="23"/>
    <n v="28167.25"/>
    <x v="0"/>
    <s v="US"/>
    <s v="USD"/>
    <n v="1351801368"/>
    <n v="1349209368"/>
    <x v="5"/>
    <x v="2202"/>
    <b v="0"/>
    <n v="721"/>
    <b v="1"/>
    <x v="4"/>
    <x v="15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s v="CA"/>
    <s v="CAD"/>
    <n v="1443127082"/>
    <n v="1440535082"/>
    <x v="0"/>
    <x v="2203"/>
    <b v="0"/>
    <n v="50"/>
    <b v="1"/>
    <x v="4"/>
    <x v="15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s v="US"/>
    <s v="USD"/>
    <n v="1362814119"/>
    <n v="1360222119"/>
    <x v="4"/>
    <x v="2204"/>
    <b v="0"/>
    <n v="73"/>
    <b v="1"/>
    <x v="4"/>
    <x v="15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s v="US"/>
    <s v="USD"/>
    <n v="1338579789"/>
    <n v="1335987789"/>
    <x v="5"/>
    <x v="2205"/>
    <b v="0"/>
    <n v="27"/>
    <b v="1"/>
    <x v="4"/>
    <x v="15"/>
  </r>
  <r>
    <n v="2206"/>
    <s v="Arbor Oasis's First Album!"/>
    <s v="We really think we might have what it takes to make it someday! But we really need help to take the first step and release this album!"/>
    <x v="184"/>
    <n v="1130"/>
    <x v="0"/>
    <s v="US"/>
    <s v="USD"/>
    <n v="1334556624"/>
    <n v="1333001424"/>
    <x v="5"/>
    <x v="2206"/>
    <b v="0"/>
    <n v="34"/>
    <b v="1"/>
    <x v="4"/>
    <x v="15"/>
  </r>
  <r>
    <n v="2207"/>
    <s v="Piece of Happy"/>
    <s v="Each piece has a story behind it. Not of some life drama but of an experience you live whilst listening; Happiness evoking"/>
    <x v="13"/>
    <n v="2000"/>
    <x v="0"/>
    <s v="US"/>
    <s v="USD"/>
    <n v="1384580373"/>
    <n v="1381984773"/>
    <x v="4"/>
    <x v="2207"/>
    <b v="0"/>
    <n v="7"/>
    <b v="1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s v="US"/>
    <s v="USD"/>
    <n v="1333771200"/>
    <n v="1328649026"/>
    <x v="5"/>
    <x v="2208"/>
    <b v="0"/>
    <n v="24"/>
    <b v="1"/>
    <x v="4"/>
    <x v="15"/>
  </r>
  <r>
    <n v="2209"/>
    <s v="NYPC's North American (+ Colombia!) Tour May 2014 - Part 2"/>
    <s v="Support us and pledge for rewards on our new bigger Tour of the US, Canada and Colombia!"/>
    <x v="2"/>
    <n v="754"/>
    <x v="0"/>
    <s v="GB"/>
    <s v="GBP"/>
    <n v="1397516400"/>
    <n v="1396524644"/>
    <x v="3"/>
    <x v="2209"/>
    <b v="0"/>
    <n v="15"/>
    <b v="1"/>
    <x v="4"/>
    <x v="15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s v="US"/>
    <s v="USD"/>
    <n v="1334424960"/>
    <n v="1329442510"/>
    <x v="5"/>
    <x v="2210"/>
    <b v="0"/>
    <n v="72"/>
    <b v="1"/>
    <x v="4"/>
    <x v="15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s v="US"/>
    <s v="USD"/>
    <n v="1397113140"/>
    <n v="1395168625"/>
    <x v="3"/>
    <x v="2211"/>
    <b v="0"/>
    <n v="120"/>
    <b v="1"/>
    <x v="4"/>
    <x v="15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s v="US"/>
    <s v="USD"/>
    <n v="1383526800"/>
    <n v="1380650177"/>
    <x v="4"/>
    <x v="2212"/>
    <b v="0"/>
    <n v="123"/>
    <b v="1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s v="US"/>
    <s v="USD"/>
    <n v="1431719379"/>
    <n v="1429127379"/>
    <x v="0"/>
    <x v="2213"/>
    <b v="0"/>
    <n v="1"/>
    <b v="1"/>
    <x v="4"/>
    <x v="15"/>
  </r>
  <r>
    <n v="2214"/>
    <s v="Spiff is ready to join the digital age!"/>
    <s v="Join this Kickstarter project today to assist Spiff in converting his analog recordings from the 80's to digital!"/>
    <x v="20"/>
    <n v="1755.01"/>
    <x v="0"/>
    <s v="US"/>
    <s v="USD"/>
    <n v="1391713248"/>
    <n v="1389121248"/>
    <x v="3"/>
    <x v="2214"/>
    <b v="0"/>
    <n v="24"/>
    <b v="1"/>
    <x v="4"/>
    <x v="15"/>
  </r>
  <r>
    <n v="2215"/>
    <s v="&quot;Something to See, Not to Say&quot; - Anemometer's First EP Album"/>
    <s v="Ambient Electro Grind-fest!"/>
    <x v="131"/>
    <n v="860"/>
    <x v="0"/>
    <s v="US"/>
    <s v="USD"/>
    <n v="1331621940"/>
    <n v="1329671572"/>
    <x v="5"/>
    <x v="2215"/>
    <b v="0"/>
    <n v="33"/>
    <b v="1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s v="US"/>
    <s v="USD"/>
    <n v="1437674545"/>
    <n v="1436464945"/>
    <x v="0"/>
    <x v="2216"/>
    <b v="0"/>
    <n v="14"/>
    <b v="1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s v="US"/>
    <s v="USD"/>
    <n v="1446451200"/>
    <n v="1445539113"/>
    <x v="0"/>
    <x v="2217"/>
    <b v="0"/>
    <n v="9"/>
    <b v="1"/>
    <x v="4"/>
    <x v="15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s v="US"/>
    <s v="USD"/>
    <n v="1346198400"/>
    <n v="1344281383"/>
    <x v="5"/>
    <x v="2218"/>
    <b v="0"/>
    <n v="76"/>
    <b v="1"/>
    <x v="4"/>
    <x v="15"/>
  </r>
  <r>
    <n v="2219"/>
    <s v="Moments by eBurner"/>
    <s v="An album that illustrates events in our lives, whether trivial or significant, through the tones of electronic music."/>
    <x v="28"/>
    <n v="1015"/>
    <x v="0"/>
    <s v="US"/>
    <s v="USD"/>
    <n v="1440004512"/>
    <n v="1437412512"/>
    <x v="0"/>
    <x v="2219"/>
    <b v="0"/>
    <n v="19"/>
    <b v="1"/>
    <x v="4"/>
    <x v="15"/>
  </r>
  <r>
    <n v="2220"/>
    <s v="Be Part of Darkpine's Debut EP"/>
    <s v="Darkpine is recording and releasing a 5-track EP within the coming months this summer and hopes for your support."/>
    <x v="8"/>
    <n v="3540"/>
    <x v="0"/>
    <s v="US"/>
    <s v="USD"/>
    <n v="1374888436"/>
    <n v="1372296436"/>
    <x v="4"/>
    <x v="2220"/>
    <b v="0"/>
    <n v="69"/>
    <b v="1"/>
    <x v="4"/>
    <x v="15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s v="US"/>
    <s v="USD"/>
    <n v="1461369600"/>
    <n v="1458748809"/>
    <x v="2"/>
    <x v="2221"/>
    <b v="0"/>
    <n v="218"/>
    <b v="1"/>
    <x v="6"/>
    <x v="32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s v="US"/>
    <s v="USD"/>
    <n v="1327776847"/>
    <n v="1325184847"/>
    <x v="6"/>
    <x v="2222"/>
    <b v="0"/>
    <n v="30"/>
    <b v="1"/>
    <x v="6"/>
    <x v="32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s v="CA"/>
    <s v="CAD"/>
    <n v="1435418568"/>
    <n v="1432826568"/>
    <x v="0"/>
    <x v="2223"/>
    <b v="0"/>
    <n v="100"/>
    <b v="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s v="US"/>
    <s v="USD"/>
    <n v="1477767600"/>
    <n v="1475337675"/>
    <x v="2"/>
    <x v="2224"/>
    <b v="0"/>
    <n v="296"/>
    <b v="1"/>
    <x v="6"/>
    <x v="32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s v="GB"/>
    <s v="GBP"/>
    <n v="1411326015"/>
    <n v="1408734015"/>
    <x v="3"/>
    <x v="2225"/>
    <b v="0"/>
    <n v="1204"/>
    <b v="1"/>
    <x v="6"/>
    <x v="32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s v="US"/>
    <s v="USD"/>
    <n v="1455253140"/>
    <n v="1452625822"/>
    <x v="2"/>
    <x v="2226"/>
    <b v="0"/>
    <n v="321"/>
    <b v="1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s v="GB"/>
    <s v="GBP"/>
    <n v="1384374155"/>
    <n v="1381778555"/>
    <x v="4"/>
    <x v="2227"/>
    <b v="0"/>
    <n v="301"/>
    <b v="1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s v="DE"/>
    <s v="EUR"/>
    <n v="1439707236"/>
    <n v="1437115236"/>
    <x v="0"/>
    <x v="2228"/>
    <b v="0"/>
    <n v="144"/>
    <b v="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s v="US"/>
    <s v="USD"/>
    <n v="1378180800"/>
    <n v="1375113391"/>
    <x v="4"/>
    <x v="2229"/>
    <b v="0"/>
    <n v="539"/>
    <b v="1"/>
    <x v="6"/>
    <x v="32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s v="US"/>
    <s v="USD"/>
    <n v="1398460127"/>
    <n v="1395868127"/>
    <x v="3"/>
    <x v="2230"/>
    <b v="0"/>
    <n v="498"/>
    <b v="1"/>
    <x v="6"/>
    <x v="32"/>
  </r>
  <r>
    <n v="2231"/>
    <s v="Kingdom"/>
    <s v="A game about communities by Ben Robbins, creator of Microscope. Do you change the Kingdom or does the Kingdom change you?"/>
    <x v="30"/>
    <n v="30303.24"/>
    <x v="0"/>
    <s v="US"/>
    <s v="USD"/>
    <n v="1372136400"/>
    <n v="1369864301"/>
    <x v="4"/>
    <x v="2231"/>
    <b v="0"/>
    <n v="1113"/>
    <b v="1"/>
    <x v="6"/>
    <x v="32"/>
  </r>
  <r>
    <n v="2232"/>
    <s v="Backstory Cards"/>
    <s v="Backstory Cards help you and your friends create vibrant backstories for roleplaying games, no matter the system or genre."/>
    <x v="10"/>
    <n v="24790"/>
    <x v="0"/>
    <s v="US"/>
    <s v="USD"/>
    <n v="1405738800"/>
    <n v="1402945408"/>
    <x v="3"/>
    <x v="2232"/>
    <b v="0"/>
    <n v="988"/>
    <b v="1"/>
    <x v="6"/>
    <x v="32"/>
  </r>
  <r>
    <n v="2233"/>
    <s v="Cadaver - A Card Game For Aspiring Necromancers"/>
    <s v="Cadaver is a lighthearted game of friendly necromancy! Players compete to resurrect as many bodies as possible!"/>
    <x v="30"/>
    <n v="8301"/>
    <x v="0"/>
    <s v="GB"/>
    <s v="GBP"/>
    <n v="1450051200"/>
    <n v="1448269539"/>
    <x v="0"/>
    <x v="2233"/>
    <b v="0"/>
    <n v="391"/>
    <b v="1"/>
    <x v="6"/>
    <x v="32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s v="US"/>
    <s v="USD"/>
    <n v="1483645647"/>
    <n v="1481053647"/>
    <x v="2"/>
    <x v="2234"/>
    <b v="0"/>
    <n v="28"/>
    <b v="1"/>
    <x v="6"/>
    <x v="32"/>
  </r>
  <r>
    <n v="2235"/>
    <s v="Miniature Scenery Terrain for Tabletop gaming and Wargames"/>
    <s v="An amazing set of sceneries to create unique atmospheres for your tabletop gaming."/>
    <x v="93"/>
    <n v="19931"/>
    <x v="0"/>
    <s v="CA"/>
    <s v="CAD"/>
    <n v="1427585511"/>
    <n v="1424997111"/>
    <x v="0"/>
    <x v="2235"/>
    <b v="0"/>
    <n v="147"/>
    <b v="1"/>
    <x v="6"/>
    <x v="32"/>
  </r>
  <r>
    <n v="2236"/>
    <s v="Alienation - an intergalactic card drafting game"/>
    <s v="Assume the role of an intergalactic real-estate agent attempting to satisfy various creature clientele!"/>
    <x v="70"/>
    <n v="15039"/>
    <x v="0"/>
    <s v="US"/>
    <s v="USD"/>
    <n v="1454338123"/>
    <n v="1451746123"/>
    <x v="2"/>
    <x v="2236"/>
    <b v="0"/>
    <n v="680"/>
    <b v="1"/>
    <x v="6"/>
    <x v="32"/>
  </r>
  <r>
    <n v="2237"/>
    <s v="Monster Mansion"/>
    <s v="A real-time cooperative adventure for 2-8 players. Defeat legendary monsters to earn gold and escape before the time RUNS OUT!"/>
    <x v="102"/>
    <n v="63527"/>
    <x v="0"/>
    <s v="US"/>
    <s v="USD"/>
    <n v="1415779140"/>
    <n v="1412294683"/>
    <x v="3"/>
    <x v="2237"/>
    <b v="0"/>
    <n v="983"/>
    <b v="1"/>
    <x v="6"/>
    <x v="32"/>
  </r>
  <r>
    <n v="2238"/>
    <s v="28mm Fantasy Miniature range Feral Orcs!"/>
    <s v="28mm Fantasy Miniature Range in leadfree white metal: Orcs, wolves and more."/>
    <x v="23"/>
    <n v="5496"/>
    <x v="0"/>
    <s v="DE"/>
    <s v="EUR"/>
    <n v="1489157716"/>
    <n v="1486565716"/>
    <x v="1"/>
    <x v="2238"/>
    <b v="0"/>
    <n v="79"/>
    <b v="1"/>
    <x v="6"/>
    <x v="32"/>
  </r>
  <r>
    <n v="2239"/>
    <s v="Pro Tabletop Gaming Audio Collection"/>
    <s v="Next stretch goal unlocks at $33,000 and/or 500 backers unlocks 2 bonus stretch goals."/>
    <x v="31"/>
    <n v="32006.67"/>
    <x v="0"/>
    <s v="US"/>
    <s v="USD"/>
    <n v="1385870520"/>
    <n v="1382742014"/>
    <x v="4"/>
    <x v="2239"/>
    <b v="0"/>
    <n v="426"/>
    <b v="1"/>
    <x v="6"/>
    <x v="32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s v="US"/>
    <s v="USD"/>
    <n v="1461354544"/>
    <n v="1458762544"/>
    <x v="2"/>
    <x v="2240"/>
    <b v="0"/>
    <n v="96"/>
    <b v="1"/>
    <x v="6"/>
    <x v="32"/>
  </r>
  <r>
    <n v="2241"/>
    <s v="Savage Worlds Zombie Squad"/>
    <s v="You are Ex- Military criminals sent on suicide missions on the edge of space. Science Fiction Tabletop RPG using Savage Worlds"/>
    <x v="28"/>
    <n v="8064"/>
    <x v="0"/>
    <s v="GB"/>
    <s v="GBP"/>
    <n v="1488484300"/>
    <n v="1485892300"/>
    <x v="1"/>
    <x v="2241"/>
    <b v="0"/>
    <n v="163"/>
    <b v="1"/>
    <x v="6"/>
    <x v="32"/>
  </r>
  <r>
    <n v="2242"/>
    <s v="The Princess Bride Playing Cards from USPCC"/>
    <s v="Inconceivable! An amazing new illustrative deck based on The Princess Bride movie."/>
    <x v="3"/>
    <n v="136009.76"/>
    <x v="0"/>
    <s v="US"/>
    <s v="USD"/>
    <n v="1385521320"/>
    <n v="1382449733"/>
    <x v="4"/>
    <x v="2242"/>
    <b v="0"/>
    <n v="2525"/>
    <b v="1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s v="US"/>
    <s v="USD"/>
    <n v="1489374000"/>
    <n v="1488823290"/>
    <x v="1"/>
    <x v="2243"/>
    <b v="0"/>
    <n v="2035"/>
    <b v="1"/>
    <x v="6"/>
    <x v="32"/>
  </r>
  <r>
    <n v="2244"/>
    <s v="Warbands of the Cold North III"/>
    <s v="Finely sculpted 28mm Classic Fantasy metal and resin miniatures perfectly themed for use as a warband or adventuring party."/>
    <x v="10"/>
    <n v="18851"/>
    <x v="0"/>
    <s v="US"/>
    <s v="USD"/>
    <n v="1476649800"/>
    <n v="1475609946"/>
    <x v="2"/>
    <x v="2244"/>
    <b v="0"/>
    <n v="290"/>
    <b v="1"/>
    <x v="6"/>
    <x v="32"/>
  </r>
  <r>
    <n v="2245"/>
    <s v="TimeWatch: GUMSHOE Investigative Time Travel RPG"/>
    <s v="You've got a time machine, high-powered weapons and a whole lot of history to save. Welcome to TimeWatch!"/>
    <x v="23"/>
    <n v="105881"/>
    <x v="0"/>
    <s v="US"/>
    <s v="USD"/>
    <n v="1393005600"/>
    <n v="1390323617"/>
    <x v="3"/>
    <x v="2245"/>
    <b v="0"/>
    <n v="1980"/>
    <b v="1"/>
    <x v="6"/>
    <x v="32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s v="GB"/>
    <s v="GBP"/>
    <n v="1441393210"/>
    <n v="1438801210"/>
    <x v="0"/>
    <x v="2246"/>
    <b v="0"/>
    <n v="57"/>
    <b v="1"/>
    <x v="6"/>
    <x v="32"/>
  </r>
  <r>
    <n v="2247"/>
    <s v="Foragers"/>
    <s v="Take on the role of an ancient forager in this fun strategy game from the designer of Biblios."/>
    <x v="17"/>
    <n v="19324"/>
    <x v="0"/>
    <s v="US"/>
    <s v="USD"/>
    <n v="1438185565"/>
    <n v="1436975965"/>
    <x v="0"/>
    <x v="2247"/>
    <b v="0"/>
    <n v="380"/>
    <b v="1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s v="GB"/>
    <s v="GBP"/>
    <n v="1481749278"/>
    <n v="1479157278"/>
    <x v="2"/>
    <x v="2248"/>
    <b v="0"/>
    <n v="128"/>
    <b v="1"/>
    <x v="6"/>
    <x v="32"/>
  </r>
  <r>
    <n v="2249"/>
    <s v="Centurion: Legionaries of Rome"/>
    <s v="March with the legions against the enemies of Rome in this role-playing game of military adventures."/>
    <x v="8"/>
    <n v="5907"/>
    <x v="0"/>
    <s v="US"/>
    <s v="USD"/>
    <n v="1364917965"/>
    <n v="1362329565"/>
    <x v="4"/>
    <x v="2249"/>
    <b v="0"/>
    <n v="180"/>
    <b v="1"/>
    <x v="6"/>
    <x v="32"/>
  </r>
  <r>
    <n v="2250"/>
    <s v="The Game Anywhere Table"/>
    <s v="A customizable gaming table, for the best gaming experience, portable, storable and lightweight, that can be taken anywhere"/>
    <x v="31"/>
    <n v="243778"/>
    <x v="0"/>
    <s v="US"/>
    <s v="USD"/>
    <n v="1480727273"/>
    <n v="1478131673"/>
    <x v="2"/>
    <x v="2250"/>
    <b v="0"/>
    <n v="571"/>
    <b v="1"/>
    <x v="6"/>
    <x v="32"/>
  </r>
  <r>
    <n v="2251"/>
    <s v="Werewolf: Full Moon Expansion"/>
    <s v="A great game full of lying, scheming, and werewolves.  Now with additional characters to add even more mayhem!"/>
    <x v="0"/>
    <n v="11428.19"/>
    <x v="0"/>
    <s v="US"/>
    <s v="USD"/>
    <n v="1408177077"/>
    <n v="1406362677"/>
    <x v="3"/>
    <x v="2251"/>
    <b v="0"/>
    <n v="480"/>
    <b v="1"/>
    <x v="6"/>
    <x v="32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s v="ES"/>
    <s v="EUR"/>
    <n v="1470469938"/>
    <n v="1469173938"/>
    <x v="2"/>
    <x v="2252"/>
    <b v="0"/>
    <n v="249"/>
    <b v="1"/>
    <x v="6"/>
    <x v="32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s v="US"/>
    <s v="USD"/>
    <n v="1447862947"/>
    <n v="1445267347"/>
    <x v="0"/>
    <x v="2253"/>
    <b v="0"/>
    <n v="84"/>
    <b v="1"/>
    <x v="6"/>
    <x v="32"/>
  </r>
  <r>
    <n v="2254"/>
    <s v="Green Couch Games Limited: FrogFlip!"/>
    <s v="A dexterity microgame by father/daughter team, Jason and Claire Kotarski. Make 100 project."/>
    <x v="2"/>
    <n v="2299"/>
    <x v="0"/>
    <s v="US"/>
    <s v="USD"/>
    <n v="1485271968"/>
    <n v="1484667168"/>
    <x v="1"/>
    <x v="2254"/>
    <b v="0"/>
    <n v="197"/>
    <b v="1"/>
    <x v="6"/>
    <x v="32"/>
  </r>
  <r>
    <n v="2255"/>
    <s v="Jumbo Jets - Jet Set Expansion Set #2"/>
    <s v="This is the second set of 5 expansions for our route-building game, Jet Set!"/>
    <x v="333"/>
    <n v="11323"/>
    <x v="0"/>
    <s v="US"/>
    <s v="USD"/>
    <n v="1462661451"/>
    <n v="1460069451"/>
    <x v="2"/>
    <x v="2255"/>
    <b v="0"/>
    <n v="271"/>
    <b v="1"/>
    <x v="6"/>
    <x v="32"/>
  </r>
  <r>
    <n v="2256"/>
    <s v="Bitcoin Empire"/>
    <s v="Build your crypto-currency empire and sabotage your opponents. A deck building, card game. 2-4 players. 15 minutes."/>
    <x v="334"/>
    <n v="1069"/>
    <x v="0"/>
    <s v="GB"/>
    <s v="GBP"/>
    <n v="1479811846"/>
    <n v="1478602246"/>
    <x v="2"/>
    <x v="2256"/>
    <b v="0"/>
    <n v="50"/>
    <b v="1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s v="GB"/>
    <s v="GBP"/>
    <n v="1466377200"/>
    <n v="1463351329"/>
    <x v="2"/>
    <x v="2257"/>
    <b v="0"/>
    <n v="169"/>
    <b v="1"/>
    <x v="6"/>
    <x v="32"/>
  </r>
  <r>
    <n v="2258"/>
    <s v="A Sundered World"/>
    <s v="A Dungeon World campaign setting that takes place after the end of the worlds."/>
    <x v="41"/>
    <n v="3223"/>
    <x v="0"/>
    <s v="US"/>
    <s v="USD"/>
    <n v="1434045687"/>
    <n v="1431453687"/>
    <x v="0"/>
    <x v="2258"/>
    <b v="0"/>
    <n v="205"/>
    <b v="1"/>
    <x v="6"/>
    <x v="32"/>
  </r>
  <r>
    <n v="2259"/>
    <s v="The Second Breakfast"/>
    <s v="More Halfmen, more goats, more guns, and most of all some neat buildings and structures for the little fellas to hang out in!"/>
    <x v="28"/>
    <n v="18671"/>
    <x v="0"/>
    <s v="GB"/>
    <s v="GBP"/>
    <n v="1481224736"/>
    <n v="1480360736"/>
    <x v="2"/>
    <x v="2259"/>
    <b v="0"/>
    <n v="206"/>
    <b v="1"/>
    <x v="6"/>
    <x v="32"/>
  </r>
  <r>
    <n v="2260"/>
    <s v="Cryptex Dice Vault"/>
    <s v="A fine wood cryptex dice vault to store your favorite dice. Designed to hold a standard set of 7 polyhedrals for your favorite RPG."/>
    <x v="30"/>
    <n v="8173"/>
    <x v="0"/>
    <s v="US"/>
    <s v="USD"/>
    <n v="1395876250"/>
    <n v="1393287850"/>
    <x v="3"/>
    <x v="2260"/>
    <b v="0"/>
    <n v="84"/>
    <b v="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s v="AU"/>
    <s v="AUD"/>
    <n v="1487093020"/>
    <n v="1485278620"/>
    <x v="1"/>
    <x v="2261"/>
    <b v="0"/>
    <n v="210"/>
    <b v="1"/>
    <x v="6"/>
    <x v="32"/>
  </r>
  <r>
    <n v="2262"/>
    <s v="Riders: A Game About Cheating Doomsday"/>
    <s v="An RPG about mortal servants of the Horsemen of the Apocalypse deciding to not end the world."/>
    <x v="126"/>
    <n v="5087"/>
    <x v="0"/>
    <s v="US"/>
    <s v="USD"/>
    <n v="1416268800"/>
    <n v="1413295358"/>
    <x v="3"/>
    <x v="2262"/>
    <b v="0"/>
    <n v="181"/>
    <b v="1"/>
    <x v="6"/>
    <x v="32"/>
  </r>
  <r>
    <n v="2263"/>
    <s v="Corvus Corax Miniatures - Outcasts"/>
    <s v="These are degenerated men who have, since birth, suffered the effect of mutation and turned into something wicked!"/>
    <x v="51"/>
    <n v="8666"/>
    <x v="0"/>
    <s v="SE"/>
    <s v="SEK"/>
    <n v="1422734313"/>
    <n v="1420919913"/>
    <x v="0"/>
    <x v="2263"/>
    <b v="0"/>
    <n v="60"/>
    <b v="1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s v="US"/>
    <s v="USD"/>
    <n v="1463972400"/>
    <n v="1462543114"/>
    <x v="2"/>
    <x v="2264"/>
    <b v="0"/>
    <n v="445"/>
    <b v="1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s v="GB"/>
    <s v="GBP"/>
    <n v="1479846507"/>
    <n v="1479241707"/>
    <x v="2"/>
    <x v="2265"/>
    <b v="0"/>
    <n v="17"/>
    <b v="1"/>
    <x v="6"/>
    <x v="32"/>
  </r>
  <r>
    <n v="2266"/>
    <s v="GOAT LORDS."/>
    <s v="Want to be LORD OF THE GOATS? Start building your herd using thievery, magic, bombs and mostly goats."/>
    <x v="15"/>
    <n v="4804"/>
    <x v="0"/>
    <s v="US"/>
    <s v="USD"/>
    <n v="1461722400"/>
    <n v="1460235592"/>
    <x v="2"/>
    <x v="2266"/>
    <b v="0"/>
    <n v="194"/>
    <b v="1"/>
    <x v="6"/>
    <x v="32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s v="US"/>
    <s v="USD"/>
    <n v="1419123600"/>
    <n v="1416945297"/>
    <x v="3"/>
    <x v="2267"/>
    <b v="0"/>
    <n v="404"/>
    <b v="1"/>
    <x v="6"/>
    <x v="32"/>
  </r>
  <r>
    <n v="2268"/>
    <s v="Chardonnay Go"/>
    <s v="Chardonnay Go, the viral video with 23 million views, is now a hilarious board game for wine lovers, moms and other shameless people."/>
    <x v="89"/>
    <n v="28728"/>
    <x v="0"/>
    <s v="US"/>
    <s v="USD"/>
    <n v="1489283915"/>
    <n v="1486691915"/>
    <x v="1"/>
    <x v="2268"/>
    <b v="0"/>
    <n v="194"/>
    <b v="1"/>
    <x v="6"/>
    <x v="32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s v="US"/>
    <s v="USD"/>
    <n v="1488862800"/>
    <n v="1486745663"/>
    <x v="1"/>
    <x v="2269"/>
    <b v="0"/>
    <n v="902"/>
    <b v="1"/>
    <x v="6"/>
    <x v="32"/>
  </r>
  <r>
    <n v="2270"/>
    <s v="MCG Premium Sleeves &amp; Accessories"/>
    <s v="MCG Premium Sleeves offer excellent protection for your cards. This line is about to be expanded with new sleeves sizes!"/>
    <x v="31"/>
    <n v="180062"/>
    <x v="0"/>
    <s v="US"/>
    <s v="USD"/>
    <n v="1484085540"/>
    <n v="1482353513"/>
    <x v="2"/>
    <x v="2270"/>
    <b v="0"/>
    <n v="1670"/>
    <b v="1"/>
    <x v="6"/>
    <x v="32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s v="US"/>
    <s v="USD"/>
    <n v="1481328004"/>
    <n v="1478736004"/>
    <x v="2"/>
    <x v="2271"/>
    <b v="0"/>
    <n v="1328"/>
    <b v="1"/>
    <x v="6"/>
    <x v="32"/>
  </r>
  <r>
    <n v="2272"/>
    <s v="Pick the Lock"/>
    <s v="Pick the Lock is a game of chance and strategy. Attempt to obtain priceless treasures and outwit the other players."/>
    <x v="28"/>
    <n v="13566"/>
    <x v="0"/>
    <s v="US"/>
    <s v="USD"/>
    <n v="1449506836"/>
    <n v="1446914836"/>
    <x v="0"/>
    <x v="2272"/>
    <b v="0"/>
    <n v="944"/>
    <b v="1"/>
    <x v="6"/>
    <x v="32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s v="CA"/>
    <s v="CAD"/>
    <n v="1489320642"/>
    <n v="1487164242"/>
    <x v="1"/>
    <x v="2273"/>
    <b v="0"/>
    <n v="147"/>
    <b v="1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s v="US"/>
    <s v="USD"/>
    <n v="1393156857"/>
    <n v="1390564857"/>
    <x v="3"/>
    <x v="2274"/>
    <b v="0"/>
    <n v="99"/>
    <b v="1"/>
    <x v="6"/>
    <x v="32"/>
  </r>
  <r>
    <n v="2275"/>
    <s v="Samurai Dwarves (Korobokuru)"/>
    <s v="The aim of this project is to extend our existing Samurai Dwarf range from 6 to 9. The new sculpts will be done by Bob Olley."/>
    <x v="81"/>
    <n v="2650.5"/>
    <x v="0"/>
    <s v="GB"/>
    <s v="GBP"/>
    <n v="1419259679"/>
    <n v="1416667679"/>
    <x v="3"/>
    <x v="2275"/>
    <b v="0"/>
    <n v="79"/>
    <b v="1"/>
    <x v="6"/>
    <x v="32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s v="US"/>
    <s v="USD"/>
    <n v="1388936289"/>
    <n v="1386344289"/>
    <x v="4"/>
    <x v="2276"/>
    <b v="0"/>
    <n v="75"/>
    <b v="1"/>
    <x v="6"/>
    <x v="32"/>
  </r>
  <r>
    <n v="2277"/>
    <s v="Police Precinct"/>
    <s v="Police Precinct is a cooperative game where the players take on the roles as police officers, with different areas of expertise."/>
    <x v="0"/>
    <n v="11992"/>
    <x v="0"/>
    <s v="US"/>
    <s v="USD"/>
    <n v="1330359423"/>
    <n v="1327767423"/>
    <x v="5"/>
    <x v="2277"/>
    <b v="0"/>
    <n v="207"/>
    <b v="1"/>
    <x v="6"/>
    <x v="32"/>
  </r>
  <r>
    <n v="2278"/>
    <s v="Eternity Dice - Regular and D6 Charms Edition"/>
    <s v="Dice forged from stone one by one entirely by hand for demanding Gamers and Collectors."/>
    <x v="13"/>
    <n v="5414"/>
    <x v="0"/>
    <s v="IT"/>
    <s v="EUR"/>
    <n v="1451861940"/>
    <n v="1448902867"/>
    <x v="0"/>
    <x v="2278"/>
    <b v="0"/>
    <n v="102"/>
    <b v="1"/>
    <x v="6"/>
    <x v="32"/>
  </r>
  <r>
    <n v="2279"/>
    <s v="Zombie Apocalypse Geocaching"/>
    <s v="The Zombie Apocalypse has begun! Fortunately, YOU have your priorities straight. What could be more important than Geocaching?"/>
    <x v="28"/>
    <n v="1538"/>
    <x v="0"/>
    <s v="US"/>
    <s v="USD"/>
    <n v="1423022400"/>
    <n v="1421436099"/>
    <x v="0"/>
    <x v="2279"/>
    <b v="0"/>
    <n v="32"/>
    <b v="1"/>
    <x v="6"/>
    <x v="32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s v="US"/>
    <s v="USD"/>
    <n v="1442501991"/>
    <n v="1439909991"/>
    <x v="0"/>
    <x v="2280"/>
    <b v="0"/>
    <n v="480"/>
    <b v="1"/>
    <x v="6"/>
    <x v="32"/>
  </r>
  <r>
    <n v="2281"/>
    <s v="Lewis Robertson Band EP!"/>
    <s v="I am trying to get a new band off the ground, and in order to be taken seriously and get gigs, we need some killer recordings!"/>
    <x v="43"/>
    <n v="555"/>
    <x v="0"/>
    <s v="US"/>
    <s v="USD"/>
    <n v="1311576600"/>
    <n v="1306219897"/>
    <x v="6"/>
    <x v="2281"/>
    <b v="0"/>
    <n v="11"/>
    <b v="1"/>
    <x v="4"/>
    <x v="11"/>
  </r>
  <r>
    <n v="2282"/>
    <s v="Sage King's Debut Album"/>
    <s v="Sage King is recording his debut album and wants YOU to be a part of the creation process"/>
    <x v="47"/>
    <n v="1390"/>
    <x v="0"/>
    <s v="US"/>
    <s v="USD"/>
    <n v="1452744686"/>
    <n v="1447560686"/>
    <x v="0"/>
    <x v="2282"/>
    <b v="0"/>
    <n v="12"/>
    <b v="1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s v="US"/>
    <s v="USD"/>
    <n v="1336528804"/>
    <n v="1331348404"/>
    <x v="5"/>
    <x v="2283"/>
    <b v="0"/>
    <n v="48"/>
    <b v="1"/>
    <x v="4"/>
    <x v="11"/>
  </r>
  <r>
    <n v="2284"/>
    <s v="Make a record, write a song, take the Vinyl Skyway. "/>
    <s v="The Vinyl Skyway reunite to make a third album. "/>
    <x v="12"/>
    <n v="6373.27"/>
    <x v="0"/>
    <s v="US"/>
    <s v="USD"/>
    <n v="1299902400"/>
    <n v="1297451245"/>
    <x v="6"/>
    <x v="2284"/>
    <b v="0"/>
    <n v="59"/>
    <b v="1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s v="US"/>
    <s v="USD"/>
    <n v="1340944043"/>
    <n v="1338352043"/>
    <x v="5"/>
    <x v="2285"/>
    <b v="0"/>
    <n v="79"/>
    <b v="1"/>
    <x v="4"/>
    <x v="11"/>
  </r>
  <r>
    <n v="2286"/>
    <s v="Arson In The Suburbs"/>
    <s v="Arson In The Suburbs is ready to release its FIRST three song E.P. and looking to raise funds to get back in the studio! RnFnR!"/>
    <x v="15"/>
    <n v="1501"/>
    <x v="0"/>
    <s v="US"/>
    <s v="USD"/>
    <n v="1378439940"/>
    <n v="1376003254"/>
    <x v="4"/>
    <x v="2286"/>
    <b v="0"/>
    <n v="14"/>
    <b v="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s v="US"/>
    <s v="USD"/>
    <n v="1403539260"/>
    <n v="1401724860"/>
    <x v="3"/>
    <x v="2287"/>
    <b v="0"/>
    <n v="106"/>
    <b v="1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s v="US"/>
    <s v="USD"/>
    <n v="1340733600"/>
    <n v="1339098689"/>
    <x v="5"/>
    <x v="2288"/>
    <b v="0"/>
    <n v="25"/>
    <b v="1"/>
    <x v="4"/>
    <x v="11"/>
  </r>
  <r>
    <n v="2289"/>
    <s v="Blind Man Deaf Boy Tour!"/>
    <s v="Blind Man Deaf Boy is a Folk Punk band from Denver, we need money to get ourselves a van and take it on tour around the west coast."/>
    <x v="15"/>
    <n v="1611"/>
    <x v="0"/>
    <s v="US"/>
    <s v="USD"/>
    <n v="1386372120"/>
    <n v="1382659060"/>
    <x v="4"/>
    <x v="2289"/>
    <b v="0"/>
    <n v="25"/>
    <b v="1"/>
    <x v="4"/>
    <x v="11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s v="US"/>
    <s v="USD"/>
    <n v="1259686800"/>
    <n v="1252908330"/>
    <x v="8"/>
    <x v="2290"/>
    <b v="0"/>
    <n v="29"/>
    <b v="1"/>
    <x v="4"/>
    <x v="11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s v="US"/>
    <s v="USD"/>
    <n v="1335153600"/>
    <n v="1332199618"/>
    <x v="5"/>
    <x v="2291"/>
    <b v="0"/>
    <n v="43"/>
    <b v="1"/>
    <x v="4"/>
    <x v="11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s v="US"/>
    <s v="USD"/>
    <n v="1334767476"/>
    <n v="1332175476"/>
    <x v="5"/>
    <x v="2292"/>
    <b v="0"/>
    <n v="46"/>
    <b v="1"/>
    <x v="4"/>
    <x v="11"/>
  </r>
  <r>
    <n v="2293"/>
    <s v="&quot;Hurt N' Wrong&quot; New Album Fundraiser!"/>
    <s v="Donate here to be a part of the upcoming album. Every little bit helps!"/>
    <x v="16"/>
    <n v="920"/>
    <x v="0"/>
    <s v="US"/>
    <s v="USD"/>
    <n v="1348545540"/>
    <n v="1346345999"/>
    <x v="5"/>
    <x v="2293"/>
    <b v="0"/>
    <n v="27"/>
    <b v="1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s v="US"/>
    <s v="USD"/>
    <n v="1358702480"/>
    <n v="1356110480"/>
    <x v="5"/>
    <x v="2294"/>
    <b v="0"/>
    <n v="112"/>
    <b v="1"/>
    <x v="4"/>
    <x v="11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s v="US"/>
    <s v="USD"/>
    <n v="1359240856"/>
    <n v="1356648856"/>
    <x v="5"/>
    <x v="2295"/>
    <b v="0"/>
    <n v="34"/>
    <b v="1"/>
    <x v="4"/>
    <x v="11"/>
  </r>
  <r>
    <n v="2296"/>
    <s v="HAMELL ON TRIAL IS RECORDING AN ALBUM"/>
    <s v="Ed Hamell AKA Hamell on Trial is recording an album titled The Happiest Man in the World. He needs your help."/>
    <x v="39"/>
    <n v="10435"/>
    <x v="0"/>
    <s v="US"/>
    <s v="USD"/>
    <n v="1330018426"/>
    <n v="1326994426"/>
    <x v="5"/>
    <x v="2296"/>
    <b v="0"/>
    <n v="145"/>
    <b v="1"/>
    <x v="4"/>
    <x v="11"/>
  </r>
  <r>
    <n v="2297"/>
    <s v="Company Company: Debut EP"/>
    <s v="New Jersey Alternative Rock band COCO needs YOUR help self-releasing debut EP!"/>
    <x v="28"/>
    <n v="1006"/>
    <x v="0"/>
    <s v="US"/>
    <s v="USD"/>
    <n v="1331697540"/>
    <n v="1328749249"/>
    <x v="5"/>
    <x v="2297"/>
    <b v="0"/>
    <n v="19"/>
    <b v="1"/>
    <x v="4"/>
    <x v="11"/>
  </r>
  <r>
    <n v="2298"/>
    <s v="Jonny Gray: First Full Length Album"/>
    <s v="My name is Jonny Gray, and my friends and I are working together to raise funds for my debut album"/>
    <x v="11"/>
    <n v="31522"/>
    <x v="0"/>
    <s v="US"/>
    <s v="USD"/>
    <n v="1395861033"/>
    <n v="1393272633"/>
    <x v="3"/>
    <x v="2298"/>
    <b v="0"/>
    <n v="288"/>
    <b v="1"/>
    <x v="4"/>
    <x v="11"/>
  </r>
  <r>
    <n v="2299"/>
    <s v="HELP FLY RADIO FINISH THEIR FULL LENGTH ALBUM!"/>
    <s v="Fly Radio has finished tracking their album now all that is left is the mixing/mastering and duplication!"/>
    <x v="43"/>
    <n v="1050.5"/>
    <x v="0"/>
    <s v="US"/>
    <s v="USD"/>
    <n v="1296953209"/>
    <n v="1295657209"/>
    <x v="6"/>
    <x v="2299"/>
    <b v="0"/>
    <n v="14"/>
    <b v="1"/>
    <x v="4"/>
    <x v="11"/>
  </r>
  <r>
    <n v="2300"/>
    <s v="Keep The Prison Van Rolling"/>
    <s v="Big Fiction leaves for tour on 6/27 but the Prison Van needs some work!  New brakes, transmission repair, tires... it needs a bit."/>
    <x v="134"/>
    <n v="810"/>
    <x v="0"/>
    <s v="US"/>
    <s v="USD"/>
    <n v="1340904416"/>
    <n v="1339694816"/>
    <x v="5"/>
    <x v="2300"/>
    <b v="0"/>
    <n v="7"/>
    <b v="1"/>
    <x v="4"/>
    <x v="11"/>
  </r>
  <r>
    <n v="2301"/>
    <s v="Time Crash"/>
    <s v="We are America's first trock band, and we're ready to bring you our first album!"/>
    <x v="10"/>
    <n v="6680.22"/>
    <x v="0"/>
    <s v="US"/>
    <s v="USD"/>
    <n v="1371785496"/>
    <n v="1369193496"/>
    <x v="4"/>
    <x v="2301"/>
    <b v="1"/>
    <n v="211"/>
    <b v="1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s v="US"/>
    <s v="USD"/>
    <n v="1388473200"/>
    <n v="1385585434"/>
    <x v="4"/>
    <x v="2302"/>
    <b v="1"/>
    <n v="85"/>
    <b v="1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s v="US"/>
    <s v="USD"/>
    <n v="1323747596"/>
    <n v="1320287996"/>
    <x v="6"/>
    <x v="2303"/>
    <b v="1"/>
    <n v="103"/>
    <b v="1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s v="US"/>
    <s v="USD"/>
    <n v="1293857940"/>
    <n v="1290281691"/>
    <x v="7"/>
    <x v="2304"/>
    <b v="1"/>
    <n v="113"/>
    <b v="1"/>
    <x v="4"/>
    <x v="14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s v="US"/>
    <s v="USD"/>
    <n v="1407520800"/>
    <n v="1405356072"/>
    <x v="3"/>
    <x v="2305"/>
    <b v="1"/>
    <n v="167"/>
    <b v="1"/>
    <x v="4"/>
    <x v="14"/>
  </r>
  <r>
    <n v="2306"/>
    <s v="Cook Up a Record with Dewveall"/>
    <s v="Indie rockers, Dewveall, are recording new music. Take a seat at the table; let them cook you a meal and sing you some songs."/>
    <x v="8"/>
    <n v="3736.55"/>
    <x v="0"/>
    <s v="US"/>
    <s v="USD"/>
    <n v="1331352129"/>
    <n v="1328760129"/>
    <x v="5"/>
    <x v="2306"/>
    <b v="1"/>
    <n v="73"/>
    <b v="1"/>
    <x v="4"/>
    <x v="14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s v="US"/>
    <s v="USD"/>
    <n v="1336245328"/>
    <n v="1333653333"/>
    <x v="5"/>
    <x v="2307"/>
    <b v="1"/>
    <n v="75"/>
    <b v="1"/>
    <x v="4"/>
    <x v="14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s v="US"/>
    <s v="USD"/>
    <n v="1409274000"/>
    <n v="1406847996"/>
    <x v="3"/>
    <x v="2308"/>
    <b v="1"/>
    <n v="614"/>
    <b v="1"/>
    <x v="4"/>
    <x v="14"/>
  </r>
  <r>
    <n v="2309"/>
    <s v="// Marny Lion Proudfit /\/\/\ Album Release \\"/>
    <s v="|| HELP MARNY LION PROUDFIT RECORD HER SECOND INDIE FOLK ALBUM THIS MARCH â€“ THE BARN IS WAITING ||"/>
    <x v="12"/>
    <n v="6400.47"/>
    <x v="0"/>
    <s v="US"/>
    <s v="USD"/>
    <n v="1362872537"/>
    <n v="1359848537"/>
    <x v="4"/>
    <x v="2309"/>
    <b v="1"/>
    <n v="107"/>
    <b v="1"/>
    <x v="4"/>
    <x v="14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s v="US"/>
    <s v="USD"/>
    <n v="1363889015"/>
    <n v="1361300615"/>
    <x v="4"/>
    <x v="2310"/>
    <b v="1"/>
    <n v="1224"/>
    <b v="1"/>
    <x v="4"/>
    <x v="14"/>
  </r>
  <r>
    <n v="2311"/>
    <s v="Mary Fagan's CD Project!"/>
    <s v="I'm heading back into the studio!  I'm planning to record a CD of original songs and one with some jazz standards."/>
    <x v="7"/>
    <n v="9370"/>
    <x v="0"/>
    <s v="US"/>
    <s v="USD"/>
    <n v="1399421189"/>
    <n v="1396829189"/>
    <x v="3"/>
    <x v="2311"/>
    <b v="1"/>
    <n v="104"/>
    <b v="1"/>
    <x v="4"/>
    <x v="14"/>
  </r>
  <r>
    <n v="2312"/>
    <s v="DINOWALRUS: 3RD RECORD ON VINYL"/>
    <s v="Help Brooklyn psychedelic synth rockers DINOWALRUS release their 3rd Record, COMPLEXION, on vinyl!"/>
    <x v="9"/>
    <n v="3236"/>
    <x v="0"/>
    <s v="US"/>
    <s v="USD"/>
    <n v="1397862000"/>
    <n v="1395155478"/>
    <x v="3"/>
    <x v="2312"/>
    <b v="1"/>
    <n v="79"/>
    <b v="1"/>
    <x v="4"/>
    <x v="14"/>
  </r>
  <r>
    <n v="2313"/>
    <s v="A SUNNY DAY IN GLASGOW"/>
    <s v="A Sunny Day in Glasgow are recording a new album and we need your help!"/>
    <x v="10"/>
    <n v="8792.02"/>
    <x v="0"/>
    <s v="US"/>
    <s v="USD"/>
    <n v="1336086026"/>
    <n v="1333494026"/>
    <x v="5"/>
    <x v="2313"/>
    <b v="1"/>
    <n v="157"/>
    <b v="1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s v="US"/>
    <s v="USD"/>
    <n v="1339074857"/>
    <n v="1336482857"/>
    <x v="5"/>
    <x v="2314"/>
    <b v="1"/>
    <n v="50"/>
    <b v="1"/>
    <x v="4"/>
    <x v="14"/>
  </r>
  <r>
    <n v="2315"/>
    <s v="RICE Presses Their Debut Album 'Keep Warm' On Vinyl"/>
    <s v="Rice invites you to be a part of the creation of their first album and spread their message of love."/>
    <x v="30"/>
    <n v="2565"/>
    <x v="0"/>
    <s v="US"/>
    <s v="USD"/>
    <n v="1336238743"/>
    <n v="1333646743"/>
    <x v="5"/>
    <x v="2315"/>
    <b v="1"/>
    <n v="64"/>
    <b v="1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s v="US"/>
    <s v="USD"/>
    <n v="1260383040"/>
    <n v="1253726650"/>
    <x v="8"/>
    <x v="2316"/>
    <b v="1"/>
    <n v="200"/>
    <b v="1"/>
    <x v="4"/>
    <x v="14"/>
  </r>
  <r>
    <n v="2317"/>
    <s v="ibreatheFUR / He Can Jog split Cassette"/>
    <s v="Snag the first Wolf Interval release by droners ibreatheFUR and He Can Jog. One month to preorder and then they're gone!"/>
    <x v="44"/>
    <n v="416"/>
    <x v="0"/>
    <s v="US"/>
    <s v="USD"/>
    <n v="1266210000"/>
    <n v="1263474049"/>
    <x v="7"/>
    <x v="2317"/>
    <b v="1"/>
    <n v="22"/>
    <b v="1"/>
    <x v="4"/>
    <x v="14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s v="US"/>
    <s v="USD"/>
    <n v="1253937540"/>
    <n v="1251214014"/>
    <x v="8"/>
    <x v="2318"/>
    <b v="1"/>
    <n v="163"/>
    <b v="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s v="US"/>
    <s v="USD"/>
    <n v="1387072685"/>
    <n v="1384480685"/>
    <x v="4"/>
    <x v="2319"/>
    <b v="1"/>
    <n v="77"/>
    <b v="1"/>
    <x v="4"/>
    <x v="14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s v="US"/>
    <s v="USD"/>
    <n v="1396463800"/>
    <n v="1393443400"/>
    <x v="3"/>
    <x v="2320"/>
    <b v="1"/>
    <n v="89"/>
    <b v="1"/>
    <x v="4"/>
    <x v="14"/>
  </r>
  <r>
    <n v="2321"/>
    <s v="WienerWÃ¼rze"/>
    <s v="Universal organic liquid seasoning brewed all natural from lupine, oat, salt and water for soups, salads, stews and more"/>
    <x v="339"/>
    <n v="4130"/>
    <x v="3"/>
    <s v="AT"/>
    <s v="EUR"/>
    <n v="1491282901"/>
    <n v="1488694501"/>
    <x v="1"/>
    <x v="2321"/>
    <b v="0"/>
    <n v="64"/>
    <b v="0"/>
    <x v="7"/>
    <x v="33"/>
  </r>
  <r>
    <n v="2322"/>
    <s v="Jen bakes shortbread needs a commercial kitchen!"/>
    <s v="Jen bakes shortbread is a small batch, all natural shortbread cookie business looking for smart funding to grow!"/>
    <x v="200"/>
    <n v="85"/>
    <x v="3"/>
    <s v="US"/>
    <s v="USD"/>
    <n v="1491769769"/>
    <n v="1489181369"/>
    <x v="1"/>
    <x v="2322"/>
    <b v="0"/>
    <n v="4"/>
    <b v="0"/>
    <x v="7"/>
    <x v="33"/>
  </r>
  <r>
    <n v="2323"/>
    <s v="Beef Sticks, the Ultimate Protein Snack"/>
    <s v="You can never go wrong with a Beef Stick, great taste with no fillers and can easily goes with you everywhere."/>
    <x v="49"/>
    <n v="120"/>
    <x v="3"/>
    <s v="US"/>
    <s v="USD"/>
    <n v="1490033247"/>
    <n v="1489428447"/>
    <x v="1"/>
    <x v="2323"/>
    <b v="0"/>
    <n v="4"/>
    <b v="0"/>
    <x v="7"/>
    <x v="33"/>
  </r>
  <r>
    <n v="2324"/>
    <s v="Pies not Lies"/>
    <s v="A city centre shop selling great locally made food with room to chat and learn about eachother."/>
    <x v="51"/>
    <n v="1555"/>
    <x v="3"/>
    <s v="GB"/>
    <s v="GBP"/>
    <n v="1490559285"/>
    <n v="1487970885"/>
    <x v="1"/>
    <x v="2324"/>
    <b v="0"/>
    <n v="61"/>
    <b v="0"/>
    <x v="7"/>
    <x v="33"/>
  </r>
  <r>
    <n v="2325"/>
    <s v="MAGA Private Label Spicy Sauce"/>
    <s v="Do you like to Maga? Do you like hot sauce as spicy as your memes? Do you like sexy frogs? Of course you do were all adults here."/>
    <x v="28"/>
    <n v="80"/>
    <x v="3"/>
    <s v="US"/>
    <s v="USD"/>
    <n v="1490830331"/>
    <n v="1488241931"/>
    <x v="1"/>
    <x v="2325"/>
    <b v="0"/>
    <n v="7"/>
    <b v="0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s v="US"/>
    <s v="USD"/>
    <n v="1493571600"/>
    <n v="1489106948"/>
    <x v="1"/>
    <x v="2326"/>
    <b v="0"/>
    <n v="1"/>
    <b v="0"/>
    <x v="7"/>
    <x v="33"/>
  </r>
  <r>
    <n v="2327"/>
    <s v="Kraut Source - Fermentation Made Simple"/>
    <s v="Gourmet Fermentation in a Mason Jar. Create delicious, nutritious fermented foods at home."/>
    <x v="19"/>
    <n v="184133.01"/>
    <x v="0"/>
    <s v="US"/>
    <s v="USD"/>
    <n v="1409090440"/>
    <n v="1406066440"/>
    <x v="3"/>
    <x v="2327"/>
    <b v="1"/>
    <n v="3355"/>
    <b v="1"/>
    <x v="7"/>
    <x v="33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s v="US"/>
    <s v="USD"/>
    <n v="1434307537"/>
    <n v="1431715537"/>
    <x v="0"/>
    <x v="2328"/>
    <b v="1"/>
    <n v="537"/>
    <b v="1"/>
    <x v="7"/>
    <x v="33"/>
  </r>
  <r>
    <n v="2329"/>
    <s v="Half Moon Bay Distillery"/>
    <s v="Vodka, whiskey and fruit brandy - coming soon! We are a coastal distillery located in historic Half Moon Bay, California."/>
    <x v="31"/>
    <n v="26480"/>
    <x v="0"/>
    <s v="US"/>
    <s v="USD"/>
    <n v="1405609146"/>
    <n v="1403017146"/>
    <x v="3"/>
    <x v="2329"/>
    <b v="1"/>
    <n v="125"/>
    <b v="1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s v="US"/>
    <s v="USD"/>
    <n v="1451001600"/>
    <n v="1448400943"/>
    <x v="0"/>
    <x v="2330"/>
    <b v="1"/>
    <n v="163"/>
    <b v="1"/>
    <x v="7"/>
    <x v="33"/>
  </r>
  <r>
    <n v="2331"/>
    <s v="Meadowlands Chocolate"/>
    <s v="Handcrafted, organic, single-origin, bean-to-bar, dark chocolate. Like fine wine, the secret is in the terroir."/>
    <x v="6"/>
    <n v="11545.1"/>
    <x v="0"/>
    <s v="US"/>
    <s v="USD"/>
    <n v="1408320490"/>
    <n v="1405728490"/>
    <x v="3"/>
    <x v="2331"/>
    <b v="1"/>
    <n v="283"/>
    <b v="1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s v="US"/>
    <s v="USD"/>
    <n v="1423235071"/>
    <n v="1420643071"/>
    <x v="0"/>
    <x v="2332"/>
    <b v="1"/>
    <n v="352"/>
    <b v="1"/>
    <x v="7"/>
    <x v="33"/>
  </r>
  <r>
    <n v="2333"/>
    <s v="Two Hundred Chocolate Truffles"/>
    <s v="Homemade truffles for NYC chocolate fanatics. Truffle recipes for chocolate addicts from all over the world. Chocolate lovers unite."/>
    <x v="20"/>
    <n v="1273"/>
    <x v="0"/>
    <s v="US"/>
    <s v="USD"/>
    <n v="1401385800"/>
    <n v="1399563390"/>
    <x v="3"/>
    <x v="2333"/>
    <b v="1"/>
    <n v="94"/>
    <b v="1"/>
    <x v="7"/>
    <x v="33"/>
  </r>
  <r>
    <n v="2334"/>
    <s v="Picnic Pops in Your Grocery Store!"/>
    <s v="Help us get our delicious, organic, artisanal frozen pops on grocery store shelves in the Baltimore &amp; DC areas."/>
    <x v="23"/>
    <n v="4078"/>
    <x v="0"/>
    <s v="US"/>
    <s v="USD"/>
    <n v="1415208840"/>
    <n v="1412611498"/>
    <x v="3"/>
    <x v="2334"/>
    <b v="1"/>
    <n v="67"/>
    <b v="1"/>
    <x v="7"/>
    <x v="33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s v="US"/>
    <s v="USD"/>
    <n v="1402494243"/>
    <n v="1399902243"/>
    <x v="3"/>
    <x v="2335"/>
    <b v="1"/>
    <n v="221"/>
    <b v="1"/>
    <x v="7"/>
    <x v="33"/>
  </r>
  <r>
    <n v="2336"/>
    <s v="SOSU Barrel-Aged Sriracha"/>
    <s v="Aged in whiskey barrels for a unique fruity, spicy, and smoky flavor. Youâ€™ve never tasted sriracha quite like this before."/>
    <x v="22"/>
    <n v="104146.51"/>
    <x v="0"/>
    <s v="US"/>
    <s v="USD"/>
    <n v="1394316695"/>
    <n v="1390860695"/>
    <x v="3"/>
    <x v="2336"/>
    <b v="1"/>
    <n v="2165"/>
    <b v="1"/>
    <x v="7"/>
    <x v="33"/>
  </r>
  <r>
    <n v="2337"/>
    <s v="The Hudson Standard Bitters and Shrubs"/>
    <s v="We make small batch, locally sourced bitters and shrubs for cocktails and cooking."/>
    <x v="14"/>
    <n v="13279"/>
    <x v="0"/>
    <s v="US"/>
    <s v="USD"/>
    <n v="1403796143"/>
    <n v="1401204143"/>
    <x v="3"/>
    <x v="2337"/>
    <b v="1"/>
    <n v="179"/>
    <b v="1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s v="US"/>
    <s v="USD"/>
    <n v="1404077484"/>
    <n v="1401485484"/>
    <x v="3"/>
    <x v="2338"/>
    <b v="1"/>
    <n v="123"/>
    <b v="1"/>
    <x v="7"/>
    <x v="33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s v="US"/>
    <s v="USD"/>
    <n v="1482134340"/>
    <n v="1479496309"/>
    <x v="2"/>
    <x v="2339"/>
    <b v="1"/>
    <n v="1104"/>
    <b v="1"/>
    <x v="7"/>
    <x v="33"/>
  </r>
  <r>
    <n v="2340"/>
    <s v="Doughnuts with love by Strange Matter Coffee"/>
    <s v="Strange Matter Coffee is opening a scratch bakery featuring craft doughnuts with vegan and gluten free options!"/>
    <x v="79"/>
    <n v="42311"/>
    <x v="0"/>
    <s v="US"/>
    <s v="USD"/>
    <n v="1477841138"/>
    <n v="1475249138"/>
    <x v="2"/>
    <x v="2340"/>
    <b v="1"/>
    <n v="403"/>
    <b v="1"/>
    <x v="7"/>
    <x v="33"/>
  </r>
  <r>
    <n v="2341"/>
    <s v="Cutting Edge Fitness Website (Canceled)"/>
    <s v="This website will serve as an interface to change lives and have a community routing for your success!"/>
    <x v="10"/>
    <n v="0"/>
    <x v="1"/>
    <s v="US"/>
    <s v="USD"/>
    <n v="1436729504"/>
    <n v="1434137504"/>
    <x v="0"/>
    <x v="2341"/>
    <b v="0"/>
    <n v="0"/>
    <b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s v="US"/>
    <s v="USD"/>
    <n v="1412571600"/>
    <n v="1410799870"/>
    <x v="3"/>
    <x v="2342"/>
    <b v="0"/>
    <n v="0"/>
    <b v="0"/>
    <x v="2"/>
    <x v="7"/>
  </r>
  <r>
    <n v="2343"/>
    <s v="Mobile Excellence Awards (Canceled)"/>
    <s v="The most influential and prestigious awards program that honors innovation and leadership in mobile technology and entertainment"/>
    <x v="3"/>
    <n v="300"/>
    <x v="1"/>
    <s v="US"/>
    <s v="USD"/>
    <n v="1452282420"/>
    <n v="1447962505"/>
    <x v="0"/>
    <x v="2343"/>
    <b v="0"/>
    <n v="1"/>
    <b v="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s v="CA"/>
    <s v="CAD"/>
    <n v="1466789269"/>
    <n v="1464197269"/>
    <x v="2"/>
    <x v="2344"/>
    <b v="0"/>
    <n v="1"/>
    <b v="0"/>
    <x v="2"/>
    <x v="7"/>
  </r>
  <r>
    <n v="2345"/>
    <s v="Social Media Website (Canceled)"/>
    <s v="My team and I are creating a social media website for pet lovers across the world! Fashion, animal shows, adoptions, and more."/>
    <x v="9"/>
    <n v="0"/>
    <x v="1"/>
    <s v="US"/>
    <s v="USD"/>
    <n v="1427845140"/>
    <n v="1424822556"/>
    <x v="0"/>
    <x v="2345"/>
    <b v="0"/>
    <n v="0"/>
    <b v="0"/>
    <x v="2"/>
    <x v="7"/>
  </r>
  <r>
    <n v="2346"/>
    <s v="Ez 2c 3D Viewers (Canceled)"/>
    <s v="Watch and Make FREE 3D Videos &amp; Pics - No Viewer needed. To Help Learn we have Training and Instant 3D viewers."/>
    <x v="127"/>
    <n v="39"/>
    <x v="1"/>
    <s v="US"/>
    <s v="USD"/>
    <n v="1476731431"/>
    <n v="1472843431"/>
    <x v="2"/>
    <x v="2346"/>
    <b v="0"/>
    <n v="3"/>
    <b v="0"/>
    <x v="2"/>
    <x v="7"/>
  </r>
  <r>
    <n v="2347"/>
    <s v="Course: Create Complete Web Apps without Coding (Canceled)"/>
    <s v="Back this project and get access to a course about building COMPLETE web applications without coding."/>
    <x v="28"/>
    <n v="15"/>
    <x v="1"/>
    <s v="US"/>
    <s v="USD"/>
    <n v="1472135676"/>
    <n v="1469543676"/>
    <x v="2"/>
    <x v="2347"/>
    <b v="0"/>
    <n v="1"/>
    <b v="0"/>
    <x v="2"/>
    <x v="7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s v="US"/>
    <s v="USD"/>
    <n v="1456006938"/>
    <n v="1450822938"/>
    <x v="0"/>
    <x v="2348"/>
    <b v="0"/>
    <n v="5"/>
    <b v="0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s v="SE"/>
    <s v="SEK"/>
    <n v="1439318228"/>
    <n v="1436812628"/>
    <x v="0"/>
    <x v="2349"/>
    <b v="0"/>
    <n v="0"/>
    <b v="0"/>
    <x v="2"/>
    <x v="7"/>
  </r>
  <r>
    <n v="2350"/>
    <s v="HoxWi - Simple and reliable online customer services (Canceled)"/>
    <s v="HoxWi are the future for real time interaction with on-line customers via chat or video conference."/>
    <x v="63"/>
    <n v="0"/>
    <x v="1"/>
    <s v="IE"/>
    <s v="EUR"/>
    <n v="1483474370"/>
    <n v="1480882370"/>
    <x v="2"/>
    <x v="2350"/>
    <b v="0"/>
    <n v="0"/>
    <b v="0"/>
    <x v="2"/>
    <x v="7"/>
  </r>
  <r>
    <n v="2351"/>
    <s v="NZ Auction site.  No listing or success fees. Only $2 p/m"/>
    <s v="Donate $30 or more and receive a free selfie stick."/>
    <x v="341"/>
    <n v="108"/>
    <x v="1"/>
    <s v="NZ"/>
    <s v="NZD"/>
    <n v="1430360739"/>
    <n v="1427768739"/>
    <x v="0"/>
    <x v="2351"/>
    <b v="0"/>
    <n v="7"/>
    <b v="0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s v="US"/>
    <s v="USD"/>
    <n v="1433603552"/>
    <n v="1428419552"/>
    <x v="0"/>
    <x v="2352"/>
    <b v="0"/>
    <n v="0"/>
    <b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s v="US"/>
    <s v="USD"/>
    <n v="1429632822"/>
    <n v="1428596022"/>
    <x v="0"/>
    <x v="2353"/>
    <b v="0"/>
    <n v="0"/>
    <b v="0"/>
    <x v="2"/>
    <x v="7"/>
  </r>
  <r>
    <n v="2354"/>
    <s v="Dissertation (Canceled)"/>
    <s v="Almost done with doctorate degree but need funding of $35,000 to complete research of project."/>
    <x v="19"/>
    <n v="25"/>
    <x v="1"/>
    <s v="US"/>
    <s v="USD"/>
    <n v="1420910460"/>
    <n v="1415726460"/>
    <x v="3"/>
    <x v="2354"/>
    <b v="0"/>
    <n v="1"/>
    <b v="0"/>
    <x v="2"/>
    <x v="7"/>
  </r>
  <r>
    <n v="2355"/>
    <s v="PriceItUpPlease (Canceled)"/>
    <s v="PriceItUpPlease will be an easy to use website that estimates the amount of your startup costs for that great idea you have!"/>
    <x v="6"/>
    <n v="55"/>
    <x v="1"/>
    <s v="AU"/>
    <s v="AUD"/>
    <n v="1430604136"/>
    <n v="1428012136"/>
    <x v="0"/>
    <x v="2355"/>
    <b v="0"/>
    <n v="2"/>
    <b v="0"/>
    <x v="2"/>
    <x v="7"/>
  </r>
  <r>
    <n v="2356"/>
    <s v="HardstyleUnited.com (Canceled)"/>
    <s v="HardstyleUnited.com The Global Hardstyle community. Your Hardstyle community."/>
    <x v="3"/>
    <n v="0"/>
    <x v="1"/>
    <s v="NL"/>
    <s v="EUR"/>
    <n v="1433530104"/>
    <n v="1430938104"/>
    <x v="0"/>
    <x v="2356"/>
    <b v="0"/>
    <n v="0"/>
    <b v="0"/>
    <x v="2"/>
    <x v="7"/>
  </r>
  <r>
    <n v="2357"/>
    <s v="Online therapist directory - Click For Therapy (Canceled)"/>
    <s v="Click For Therapy is a website that was created to connect consumers and therapists across the UK."/>
    <x v="100"/>
    <n v="0"/>
    <x v="1"/>
    <s v="GB"/>
    <s v="GBP"/>
    <n v="1445093578"/>
    <n v="1442501578"/>
    <x v="0"/>
    <x v="2357"/>
    <b v="0"/>
    <n v="0"/>
    <b v="0"/>
    <x v="2"/>
    <x v="7"/>
  </r>
  <r>
    <n v="2358"/>
    <s v="Auction, Sell Swap without excessive fees, the next ebay."/>
    <s v="A website to auction, sell and swap items in the uk without a charge, without excess fees, the next ebay."/>
    <x v="15"/>
    <n v="0"/>
    <x v="1"/>
    <s v="GB"/>
    <s v="GBP"/>
    <n v="1422664740"/>
    <n v="1417818036"/>
    <x v="3"/>
    <x v="2358"/>
    <b v="0"/>
    <n v="0"/>
    <b v="0"/>
    <x v="2"/>
    <x v="7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s v="US"/>
    <s v="USD"/>
    <n v="1438616124"/>
    <n v="1433432124"/>
    <x v="0"/>
    <x v="2359"/>
    <b v="0"/>
    <n v="3"/>
    <b v="0"/>
    <x v="2"/>
    <x v="7"/>
  </r>
  <r>
    <n v="2360"/>
    <s v="Bee Bay Microjobs (Canceled)"/>
    <s v="Welcome to Bee Bay Canada, your commission free microjobs website.  Sell at any price and keep 100% of what you earn!"/>
    <x v="10"/>
    <n v="2"/>
    <x v="1"/>
    <s v="CA"/>
    <s v="CAD"/>
    <n v="1454864280"/>
    <n v="1452272280"/>
    <x v="2"/>
    <x v="2360"/>
    <b v="0"/>
    <n v="1"/>
    <b v="0"/>
    <x v="2"/>
    <x v="7"/>
  </r>
  <r>
    <n v="2361"/>
    <s v="Lemme Grab it (Canceled)"/>
    <s v="A website for email/sms alerts of your personal selection, comparison of prices,consolidated database, best deals around for clothing."/>
    <x v="48"/>
    <n v="0"/>
    <x v="1"/>
    <s v="CA"/>
    <s v="CAD"/>
    <n v="1462053600"/>
    <n v="1459975008"/>
    <x v="2"/>
    <x v="2361"/>
    <b v="0"/>
    <n v="0"/>
    <b v="0"/>
    <x v="2"/>
    <x v="7"/>
  </r>
  <r>
    <n v="2362"/>
    <s v="Help CRB obtain 501(c)(3) status! (Canceled)"/>
    <s v="The Columbus Ruby Brigade has brought monthly ruby goodness and camaraderie to all participants."/>
    <x v="329"/>
    <n v="120"/>
    <x v="1"/>
    <s v="US"/>
    <s v="USD"/>
    <n v="1418315470"/>
    <n v="1415723470"/>
    <x v="3"/>
    <x v="2362"/>
    <b v="0"/>
    <n v="2"/>
    <b v="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s v="US"/>
    <s v="USD"/>
    <n v="1451348200"/>
    <n v="1447460200"/>
    <x v="0"/>
    <x v="2363"/>
    <b v="0"/>
    <n v="0"/>
    <b v="0"/>
    <x v="2"/>
    <x v="7"/>
  </r>
  <r>
    <n v="2364"/>
    <s v="Minecraft Server and Website Help (Name: Forge Realms)"/>
    <s v="Making a Minecraft server and Website and I need your help to fund it. Thanks in Advance!"/>
    <x v="342"/>
    <n v="0"/>
    <x v="1"/>
    <s v="US"/>
    <s v="USD"/>
    <n v="1445898356"/>
    <n v="1441146356"/>
    <x v="0"/>
    <x v="2364"/>
    <b v="0"/>
    <n v="0"/>
    <b v="0"/>
    <x v="2"/>
    <x v="7"/>
  </r>
  <r>
    <n v="2365"/>
    <s v="IMI - It's My Identity (Canceled)"/>
    <s v="A website that could group all your social 'identities' and online property together and find new followers or creators to follow"/>
    <x v="28"/>
    <n v="0"/>
    <x v="1"/>
    <s v="IT"/>
    <s v="EUR"/>
    <n v="1453071600"/>
    <n v="1449596425"/>
    <x v="0"/>
    <x v="2365"/>
    <b v="0"/>
    <n v="0"/>
    <b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s v="GB"/>
    <s v="GBP"/>
    <n v="1445431533"/>
    <n v="1442839533"/>
    <x v="0"/>
    <x v="2366"/>
    <b v="0"/>
    <n v="27"/>
    <b v="0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s v="US"/>
    <s v="USD"/>
    <n v="1461622616"/>
    <n v="1456442216"/>
    <x v="2"/>
    <x v="2367"/>
    <b v="0"/>
    <n v="14"/>
    <b v="0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s v="US"/>
    <s v="USD"/>
    <n v="1429028365"/>
    <n v="1425143965"/>
    <x v="0"/>
    <x v="2368"/>
    <b v="0"/>
    <n v="2"/>
    <b v="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s v="US"/>
    <s v="USD"/>
    <n v="1455132611"/>
    <n v="1452540611"/>
    <x v="2"/>
    <x v="2369"/>
    <b v="0"/>
    <n v="0"/>
    <b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s v="US"/>
    <s v="USD"/>
    <n v="1418877141"/>
    <n v="1416285141"/>
    <x v="3"/>
    <x v="2370"/>
    <b v="0"/>
    <n v="4"/>
    <b v="0"/>
    <x v="2"/>
    <x v="7"/>
  </r>
  <r>
    <n v="2371"/>
    <s v="ProjectPetal.com (Canceled)"/>
    <s v="ProjectPetal.com is an all in one website for all Makers to share projects and ideas. A Facebook(R) Twitter(R) &amp; Github(R) all in one."/>
    <x v="13"/>
    <n v="0"/>
    <x v="1"/>
    <s v="US"/>
    <s v="USD"/>
    <n v="1435257596"/>
    <n v="1432665596"/>
    <x v="0"/>
    <x v="2371"/>
    <b v="0"/>
    <n v="0"/>
    <b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s v="AU"/>
    <s v="AUD"/>
    <n v="1429839571"/>
    <n v="1427247571"/>
    <x v="0"/>
    <x v="2372"/>
    <b v="0"/>
    <n v="6"/>
    <b v="0"/>
    <x v="2"/>
    <x v="7"/>
  </r>
  <r>
    <n v="2373"/>
    <s v="Cykelauktion.com (Canceled)"/>
    <s v="We want to create a safe marketplace for buying and selling bicycles."/>
    <x v="343"/>
    <n v="50"/>
    <x v="1"/>
    <s v="SE"/>
    <s v="SEK"/>
    <n v="1440863624"/>
    <n v="1438271624"/>
    <x v="0"/>
    <x v="2373"/>
    <b v="0"/>
    <n v="1"/>
    <b v="0"/>
    <x v="2"/>
    <x v="7"/>
  </r>
  <r>
    <n v="2374"/>
    <s v="Alcohol On Call (Canceled)"/>
    <s v="Next time you want a beer, put down your keys and pick up your phone. We prevent drunk driving by delivering alcohol to you at home."/>
    <x v="29"/>
    <n v="10"/>
    <x v="1"/>
    <s v="US"/>
    <s v="USD"/>
    <n v="1423772060"/>
    <n v="1421180060"/>
    <x v="0"/>
    <x v="2374"/>
    <b v="0"/>
    <n v="1"/>
    <b v="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s v="US"/>
    <s v="USD"/>
    <n v="1473451437"/>
    <n v="1470859437"/>
    <x v="2"/>
    <x v="2375"/>
    <b v="0"/>
    <n v="0"/>
    <b v="0"/>
    <x v="2"/>
    <x v="7"/>
  </r>
  <r>
    <n v="2376"/>
    <s v="Phone Tags: lost and found stickers (Canceled)"/>
    <s v="Tough, pre-manufactured lost and found stickers that forward messages to the owners email and cellphone."/>
    <x v="9"/>
    <n v="326.33"/>
    <x v="1"/>
    <s v="US"/>
    <s v="USD"/>
    <n v="1449785566"/>
    <n v="1447193566"/>
    <x v="0"/>
    <x v="2376"/>
    <b v="0"/>
    <n v="4"/>
    <b v="0"/>
    <x v="2"/>
    <x v="7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s v="CA"/>
    <s v="CAD"/>
    <n v="1480110783"/>
    <n v="1477515183"/>
    <x v="2"/>
    <x v="2377"/>
    <b v="0"/>
    <n v="0"/>
    <b v="0"/>
    <x v="2"/>
    <x v="7"/>
  </r>
  <r>
    <n v="2378"/>
    <s v="KEEPUP INC (Canceled)"/>
    <s v="KEEPUP allows you to extend your social circle by introducing you to new people via your friends."/>
    <x v="74"/>
    <n v="0"/>
    <x v="1"/>
    <s v="US"/>
    <s v="USD"/>
    <n v="1440548330"/>
    <n v="1438042730"/>
    <x v="0"/>
    <x v="2378"/>
    <b v="0"/>
    <n v="0"/>
    <b v="0"/>
    <x v="2"/>
    <x v="7"/>
  </r>
  <r>
    <n v="2379"/>
    <s v="SelectCooks.com (Canceled)"/>
    <s v="Selectcooks.com is a community marketplace for people to list, find and hire chefs."/>
    <x v="11"/>
    <n v="0"/>
    <x v="1"/>
    <s v="US"/>
    <s v="USD"/>
    <n v="1444004616"/>
    <n v="1440116616"/>
    <x v="0"/>
    <x v="2379"/>
    <b v="0"/>
    <n v="0"/>
    <b v="0"/>
    <x v="2"/>
    <x v="7"/>
  </r>
  <r>
    <n v="2380"/>
    <s v="Finit - Hashtag Chatting (Canceled)"/>
    <s v="Tired of waiting for likes? Here is a brand new social network centered on real-time hashtag chatting. Just chat and enjoy!"/>
    <x v="36"/>
    <n v="55"/>
    <x v="1"/>
    <s v="US"/>
    <s v="USD"/>
    <n v="1443726142"/>
    <n v="1441134142"/>
    <x v="0"/>
    <x v="2380"/>
    <b v="0"/>
    <n v="3"/>
    <b v="0"/>
    <x v="2"/>
    <x v="7"/>
  </r>
  <r>
    <n v="2381"/>
    <s v="Cannabis Connection (Canceled)"/>
    <s v="Social Media Platform for the Marijuana Industry to create professionalism and a stable lasting market."/>
    <x v="344"/>
    <n v="1571"/>
    <x v="1"/>
    <s v="US"/>
    <s v="USD"/>
    <n v="1428704848"/>
    <n v="1426112848"/>
    <x v="0"/>
    <x v="2381"/>
    <b v="0"/>
    <n v="7"/>
    <b v="0"/>
    <x v="2"/>
    <x v="7"/>
  </r>
  <r>
    <n v="2382"/>
    <s v="These Easy Days (Canceled)"/>
    <s v="Netiquette classes to teach our youth how make proper use of computer-mediated communications for personal and educational success."/>
    <x v="9"/>
    <n v="75"/>
    <x v="1"/>
    <s v="US"/>
    <s v="USD"/>
    <n v="1438662603"/>
    <n v="1436502603"/>
    <x v="0"/>
    <x v="2382"/>
    <b v="0"/>
    <n v="2"/>
    <b v="0"/>
    <x v="2"/>
    <x v="7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s v="NZ"/>
    <s v="NZD"/>
    <n v="1424568107"/>
    <n v="1421976107"/>
    <x v="0"/>
    <x v="2383"/>
    <b v="0"/>
    <n v="3"/>
    <b v="0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s v="US"/>
    <s v="USD"/>
    <n v="1415932643"/>
    <n v="1413337043"/>
    <x v="3"/>
    <x v="2384"/>
    <b v="0"/>
    <n v="8"/>
    <b v="0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s v="US"/>
    <s v="USD"/>
    <n v="1438793432"/>
    <n v="1436201432"/>
    <x v="0"/>
    <x v="2385"/>
    <b v="0"/>
    <n v="7"/>
    <b v="0"/>
    <x v="2"/>
    <x v="7"/>
  </r>
  <r>
    <n v="2386"/>
    <s v="Realjobmatch.com (Canceled)"/>
    <s v="Realjobmatch is not just a job search site but a matching site , matching the right jobseekers with the best jobs."/>
    <x v="11"/>
    <n v="0"/>
    <x v="1"/>
    <s v="CA"/>
    <s v="CAD"/>
    <n v="1420920424"/>
    <n v="1415736424"/>
    <x v="3"/>
    <x v="2386"/>
    <b v="0"/>
    <n v="0"/>
    <b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s v="US"/>
    <s v="USD"/>
    <n v="1469199740"/>
    <n v="1465311740"/>
    <x v="2"/>
    <x v="2387"/>
    <b v="0"/>
    <n v="3"/>
    <b v="0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s v="US"/>
    <s v="USD"/>
    <n v="1421350140"/>
    <n v="1418761759"/>
    <x v="3"/>
    <x v="2388"/>
    <b v="0"/>
    <n v="8"/>
    <b v="0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s v="FR"/>
    <s v="EUR"/>
    <n v="1437861540"/>
    <n v="1435160452"/>
    <x v="0"/>
    <x v="2389"/>
    <b v="0"/>
    <n v="1"/>
    <b v="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s v="AU"/>
    <s v="AUD"/>
    <n v="1420352264"/>
    <n v="1416896264"/>
    <x v="3"/>
    <x v="2390"/>
    <b v="0"/>
    <n v="0"/>
    <b v="0"/>
    <x v="2"/>
    <x v="7"/>
  </r>
  <r>
    <n v="2391"/>
    <s v="oToBOTS.com - Freedom from high cost auto repairs (Canceled)"/>
    <s v="Using the power of internet to help people save hundreds in car repair."/>
    <x v="22"/>
    <n v="25"/>
    <x v="1"/>
    <s v="US"/>
    <s v="USD"/>
    <n v="1427825044"/>
    <n v="1425236644"/>
    <x v="0"/>
    <x v="2391"/>
    <b v="0"/>
    <n v="1"/>
    <b v="0"/>
    <x v="2"/>
    <x v="7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s v="US"/>
    <s v="USD"/>
    <n v="1446087223"/>
    <n v="1443495223"/>
    <x v="0"/>
    <x v="2392"/>
    <b v="0"/>
    <n v="0"/>
    <b v="0"/>
    <x v="2"/>
    <x v="7"/>
  </r>
  <r>
    <n v="2393"/>
    <s v="Game Swapper (Canceled)"/>
    <s v="Imagine a world where you can swap a video game you're tired of playing for a video game you actually want to play for just $1.50!"/>
    <x v="57"/>
    <n v="50"/>
    <x v="1"/>
    <s v="US"/>
    <s v="USD"/>
    <n v="1439048017"/>
    <n v="1436456017"/>
    <x v="0"/>
    <x v="2393"/>
    <b v="0"/>
    <n v="1"/>
    <b v="0"/>
    <x v="2"/>
    <x v="7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s v="IE"/>
    <s v="EUR"/>
    <n v="1424940093"/>
    <n v="1422348093"/>
    <x v="0"/>
    <x v="2394"/>
    <b v="0"/>
    <n v="2"/>
    <b v="0"/>
    <x v="2"/>
    <x v="7"/>
  </r>
  <r>
    <n v="2395"/>
    <s v="VENT it out (Canceled)"/>
    <s v="I am making a social website where people can anonymously or openly vent, All walks of life all over the world"/>
    <x v="287"/>
    <n v="0"/>
    <x v="1"/>
    <s v="US"/>
    <s v="USD"/>
    <n v="1484038620"/>
    <n v="1481597687"/>
    <x v="2"/>
    <x v="2395"/>
    <b v="0"/>
    <n v="0"/>
    <b v="0"/>
    <x v="2"/>
    <x v="7"/>
  </r>
  <r>
    <n v="2396"/>
    <s v="Projektwebseite (Canceled)"/>
    <s v="I'm creating a website with projects which I'll create later / Ich erstelle eine Webseite mit Projekten, welche ich spÃ¤ter erstelle."/>
    <x v="10"/>
    <n v="10"/>
    <x v="1"/>
    <s v="CH"/>
    <s v="CHF"/>
    <n v="1444940558"/>
    <n v="1442348558"/>
    <x v="0"/>
    <x v="2396"/>
    <b v="0"/>
    <n v="1"/>
    <b v="0"/>
    <x v="2"/>
    <x v="7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s v="US"/>
    <s v="USD"/>
    <n v="1420233256"/>
    <n v="1417641256"/>
    <x v="3"/>
    <x v="2397"/>
    <b v="0"/>
    <n v="0"/>
    <b v="0"/>
    <x v="2"/>
    <x v="7"/>
  </r>
  <r>
    <n v="2398"/>
    <s v="Roekee.com (Canceled)"/>
    <s v="The internets new search engine. Looking for funding to develop our backend web indexing software with an emphasis on automation."/>
    <x v="23"/>
    <n v="0"/>
    <x v="1"/>
    <s v="US"/>
    <s v="USD"/>
    <n v="1435874384"/>
    <n v="1433282384"/>
    <x v="0"/>
    <x v="2398"/>
    <b v="0"/>
    <n v="0"/>
    <b v="0"/>
    <x v="2"/>
    <x v="7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s v="SE"/>
    <s v="SEK"/>
    <n v="1418934506"/>
    <n v="1415910506"/>
    <x v="3"/>
    <x v="2399"/>
    <b v="0"/>
    <n v="0"/>
    <b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s v="AU"/>
    <s v="AUD"/>
    <n v="1460615164"/>
    <n v="1458023164"/>
    <x v="2"/>
    <x v="2400"/>
    <b v="0"/>
    <n v="0"/>
    <b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s v="US"/>
    <s v="USD"/>
    <n v="1457207096"/>
    <n v="1452023096"/>
    <x v="2"/>
    <x v="2401"/>
    <b v="0"/>
    <n v="9"/>
    <b v="0"/>
    <x v="7"/>
    <x v="19"/>
  </r>
  <r>
    <n v="2402"/>
    <s v="Cupcake Truck Unite"/>
    <s v="Small town, delicious treats, and a mobile truck"/>
    <x v="14"/>
    <n v="52"/>
    <x v="2"/>
    <s v="US"/>
    <s v="USD"/>
    <n v="1431533931"/>
    <n v="1428941931"/>
    <x v="0"/>
    <x v="2402"/>
    <b v="0"/>
    <n v="1"/>
    <b v="0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s v="GB"/>
    <s v="GBP"/>
    <n v="1459368658"/>
    <n v="1454188258"/>
    <x v="2"/>
    <x v="2403"/>
    <b v="0"/>
    <n v="12"/>
    <b v="0"/>
    <x v="7"/>
    <x v="19"/>
  </r>
  <r>
    <n v="2404"/>
    <s v="Square Donuts Truck"/>
    <s v="We would love another Donut Food Truck for your famous Square Donuts.  We have one successful truck and retail store open already!"/>
    <x v="36"/>
    <n v="0"/>
    <x v="2"/>
    <s v="US"/>
    <s v="USD"/>
    <n v="1451782607"/>
    <n v="1449190607"/>
    <x v="0"/>
    <x v="2404"/>
    <b v="0"/>
    <n v="0"/>
    <b v="0"/>
    <x v="7"/>
    <x v="19"/>
  </r>
  <r>
    <n v="2405"/>
    <s v="JoyShtick Food Truck"/>
    <s v="We are the first gaming-themed food truck, bringing gourmet pub fare to the Jacksonville area."/>
    <x v="10"/>
    <n v="1126"/>
    <x v="2"/>
    <s v="US"/>
    <s v="USD"/>
    <n v="1472911375"/>
    <n v="1471096975"/>
    <x v="2"/>
    <x v="2405"/>
    <b v="0"/>
    <n v="20"/>
    <b v="0"/>
    <x v="7"/>
    <x v="19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s v="US"/>
    <s v="USD"/>
    <n v="1421635190"/>
    <n v="1418179190"/>
    <x v="3"/>
    <x v="2406"/>
    <b v="0"/>
    <n v="16"/>
    <b v="0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s v="US"/>
    <s v="USD"/>
    <n v="1428732000"/>
    <n v="1426772928"/>
    <x v="0"/>
    <x v="2407"/>
    <b v="0"/>
    <n v="33"/>
    <b v="0"/>
    <x v="7"/>
    <x v="19"/>
  </r>
  <r>
    <n v="2408"/>
    <s v="Sabroso On Wheels"/>
    <s v="A US Army Vet trying to get a Peruvian food truck going! Really good Peruvian food now mobile!"/>
    <x v="36"/>
    <n v="30"/>
    <x v="2"/>
    <s v="US"/>
    <s v="USD"/>
    <n v="1415247757"/>
    <n v="1412652157"/>
    <x v="3"/>
    <x v="2408"/>
    <b v="0"/>
    <n v="2"/>
    <b v="0"/>
    <x v="7"/>
    <x v="19"/>
  </r>
  <r>
    <n v="2409"/>
    <s v="Johnny's Food Truck a Puerto Rican and BBQ infusion"/>
    <s v="I am looking to start a food truck with an infusion of my Puerto Rican heritage and my love for BBQ."/>
    <x v="31"/>
    <n v="460"/>
    <x v="2"/>
    <s v="US"/>
    <s v="USD"/>
    <n v="1439931675"/>
    <n v="1437339675"/>
    <x v="0"/>
    <x v="2409"/>
    <b v="0"/>
    <n v="6"/>
    <b v="0"/>
    <x v="7"/>
    <x v="19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s v="AU"/>
    <s v="AUD"/>
    <n v="1441619275"/>
    <n v="1439027275"/>
    <x v="0"/>
    <x v="2410"/>
    <b v="0"/>
    <n v="0"/>
    <b v="0"/>
    <x v="7"/>
    <x v="19"/>
  </r>
  <r>
    <n v="2411"/>
    <s v="Was ist das"/>
    <s v="I want to create an authentic German food truck to travel all over the US. Spreading amazing German Food to Summer Time Music Festivals"/>
    <x v="31"/>
    <n v="151"/>
    <x v="2"/>
    <s v="US"/>
    <s v="USD"/>
    <n v="1440524082"/>
    <n v="1437932082"/>
    <x v="0"/>
    <x v="2411"/>
    <b v="0"/>
    <n v="3"/>
    <b v="0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s v="FR"/>
    <s v="EUR"/>
    <n v="1480185673"/>
    <n v="1476294073"/>
    <x v="2"/>
    <x v="2412"/>
    <b v="0"/>
    <n v="0"/>
    <b v="0"/>
    <x v="7"/>
    <x v="19"/>
  </r>
  <r>
    <n v="2413"/>
    <s v="Lone Pine Coffee Brewery"/>
    <s v="Lone Pine Coffee Brewery will be a portable third-wave coffee shop available for wedding receptions and other events!"/>
    <x v="9"/>
    <n v="25"/>
    <x v="2"/>
    <s v="US"/>
    <s v="USD"/>
    <n v="1401579000"/>
    <n v="1398911882"/>
    <x v="3"/>
    <x v="2413"/>
    <b v="0"/>
    <n v="3"/>
    <b v="0"/>
    <x v="7"/>
    <x v="19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s v="US"/>
    <s v="USD"/>
    <n v="1440215940"/>
    <n v="1436805660"/>
    <x v="0"/>
    <x v="2414"/>
    <b v="0"/>
    <n v="13"/>
    <b v="0"/>
    <x v="7"/>
    <x v="19"/>
  </r>
  <r>
    <n v="2415"/>
    <s v="Local Food Truck is Off the Hoof!"/>
    <s v="It will be ridiculously easy to become addicted to the full, rich flavor of locally raised beef, pork, and more..."/>
    <x v="127"/>
    <n v="335"/>
    <x v="2"/>
    <s v="US"/>
    <s v="USD"/>
    <n v="1468615346"/>
    <n v="1466023346"/>
    <x v="2"/>
    <x v="2415"/>
    <b v="0"/>
    <n v="6"/>
    <b v="0"/>
    <x v="7"/>
    <x v="19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s v="US"/>
    <s v="USD"/>
    <n v="1426345200"/>
    <n v="1421343743"/>
    <x v="0"/>
    <x v="2416"/>
    <b v="0"/>
    <n v="1"/>
    <b v="0"/>
    <x v="7"/>
    <x v="19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s v="US"/>
    <s v="USD"/>
    <n v="1407705187"/>
    <n v="1405113187"/>
    <x v="3"/>
    <x v="2417"/>
    <b v="0"/>
    <n v="0"/>
    <b v="0"/>
    <x v="7"/>
    <x v="19"/>
  </r>
  <r>
    <n v="2418"/>
    <s v="Mexican food truck"/>
    <s v="I want to start my food truck business."/>
    <x v="31"/>
    <n v="5"/>
    <x v="2"/>
    <s v="US"/>
    <s v="USD"/>
    <n v="1427225644"/>
    <n v="1422045244"/>
    <x v="0"/>
    <x v="2418"/>
    <b v="0"/>
    <n v="5"/>
    <b v="0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s v="US"/>
    <s v="USD"/>
    <n v="1424281389"/>
    <n v="1419097389"/>
    <x v="3"/>
    <x v="2419"/>
    <b v="0"/>
    <n v="0"/>
    <b v="0"/>
    <x v="7"/>
    <x v="19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s v="US"/>
    <s v="USD"/>
    <n v="1415583695"/>
    <n v="1410396095"/>
    <x v="3"/>
    <x v="2420"/>
    <b v="0"/>
    <n v="36"/>
    <b v="0"/>
    <x v="7"/>
    <x v="19"/>
  </r>
  <r>
    <n v="2421"/>
    <s v="hot dog cart"/>
    <s v="help me start Merrill's first hot dog cart in this empty lot"/>
    <x v="12"/>
    <n v="1"/>
    <x v="2"/>
    <s v="US"/>
    <s v="USD"/>
    <n v="1424536196"/>
    <n v="1421944196"/>
    <x v="0"/>
    <x v="2421"/>
    <b v="0"/>
    <n v="1"/>
    <b v="0"/>
    <x v="7"/>
    <x v="19"/>
  </r>
  <r>
    <n v="2422"/>
    <s v="Help starting a family owned food truck"/>
    <s v="Family owned business serving BBQ and seafood to the public"/>
    <x v="2"/>
    <n v="1"/>
    <x v="2"/>
    <s v="US"/>
    <s v="USD"/>
    <n v="1426091036"/>
    <n v="1423502636"/>
    <x v="0"/>
    <x v="2422"/>
    <b v="0"/>
    <n v="1"/>
    <b v="0"/>
    <x v="7"/>
    <x v="19"/>
  </r>
  <r>
    <n v="2423"/>
    <s v="FBTR BBQ"/>
    <s v="FBTR is a Texas-style, North Carolina based, homemade BBQ company looking to bring good meat to the masses."/>
    <x v="127"/>
    <n v="8"/>
    <x v="2"/>
    <s v="US"/>
    <s v="USD"/>
    <n v="1420044890"/>
    <n v="1417452890"/>
    <x v="3"/>
    <x v="2423"/>
    <b v="0"/>
    <n v="1"/>
    <b v="0"/>
    <x v="7"/>
    <x v="19"/>
  </r>
  <r>
    <n v="2424"/>
    <s v="Lily and Memphs"/>
    <s v="Great and creative food from the heart in the form of a sweet food truck!"/>
    <x v="31"/>
    <n v="310"/>
    <x v="2"/>
    <s v="US"/>
    <s v="USD"/>
    <n v="1414445108"/>
    <n v="1411853108"/>
    <x v="3"/>
    <x v="2424"/>
    <b v="0"/>
    <n v="9"/>
    <b v="0"/>
    <x v="7"/>
    <x v="19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s v="US"/>
    <s v="USD"/>
    <n v="1464386640"/>
    <n v="1463090149"/>
    <x v="2"/>
    <x v="2425"/>
    <b v="0"/>
    <n v="1"/>
    <b v="0"/>
    <x v="7"/>
    <x v="19"/>
  </r>
  <r>
    <n v="2426"/>
    <s v="The Low-Calorie Food Truck"/>
    <s v="Aspiring to create a food truck with many delicious low calorie meals to encourage healthy eating while enjoying every bite."/>
    <x v="22"/>
    <n v="0"/>
    <x v="2"/>
    <s v="US"/>
    <s v="USD"/>
    <n v="1439006692"/>
    <n v="1433822692"/>
    <x v="0"/>
    <x v="2426"/>
    <b v="0"/>
    <n v="0"/>
    <b v="0"/>
    <x v="7"/>
    <x v="19"/>
  </r>
  <r>
    <n v="2427"/>
    <s v="Wraps in a snap. Fast lunch with a gourmet punch!"/>
    <s v="Fast and simple lunches for those on the go.  All (lunch) deals $10 or less."/>
    <x v="63"/>
    <n v="1"/>
    <x v="2"/>
    <s v="US"/>
    <s v="USD"/>
    <n v="1458715133"/>
    <n v="1455262733"/>
    <x v="2"/>
    <x v="2427"/>
    <b v="0"/>
    <n v="1"/>
    <b v="0"/>
    <x v="7"/>
    <x v="19"/>
  </r>
  <r>
    <n v="2428"/>
    <s v="Premium Burgers"/>
    <s v="From Moo 2 You! We want to offer premium burgers to a taco flooded environment."/>
    <x v="19"/>
    <n v="1"/>
    <x v="2"/>
    <s v="US"/>
    <s v="USD"/>
    <n v="1426182551"/>
    <n v="1423594151"/>
    <x v="0"/>
    <x v="2428"/>
    <b v="0"/>
    <n v="1"/>
    <b v="0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s v="NO"/>
    <s v="NOK"/>
    <n v="1486313040"/>
    <n v="1483131966"/>
    <x v="2"/>
    <x v="2429"/>
    <b v="0"/>
    <n v="4"/>
    <b v="0"/>
    <x v="7"/>
    <x v="19"/>
  </r>
  <r>
    <n v="2430"/>
    <s v="It's so cute! - Great food!"/>
    <s v="This little guy will be circling the streets of Brickell &amp; Wynwood in Miami serving Venezuelan dishes. It needs TLC and some equipment"/>
    <x v="9"/>
    <n v="21"/>
    <x v="2"/>
    <s v="US"/>
    <s v="USD"/>
    <n v="1455246504"/>
    <n v="1452654504"/>
    <x v="2"/>
    <x v="2430"/>
    <b v="0"/>
    <n v="2"/>
    <b v="0"/>
    <x v="7"/>
    <x v="19"/>
  </r>
  <r>
    <n v="2431"/>
    <s v="Murphy's good eatin'"/>
    <s v="Go to Colorado and run a food truck with homemade food of all kinds."/>
    <x v="57"/>
    <n v="2"/>
    <x v="2"/>
    <s v="US"/>
    <s v="USD"/>
    <n v="1467080613"/>
    <n v="1461896613"/>
    <x v="2"/>
    <x v="2431"/>
    <b v="0"/>
    <n v="2"/>
    <b v="0"/>
    <x v="7"/>
    <x v="19"/>
  </r>
  <r>
    <n v="2432"/>
    <s v="funding for bbq trailer"/>
    <s v="Looking to start competition cooking and need start-up help.  Offering brisket tasting to all contributors."/>
    <x v="32"/>
    <n v="2"/>
    <x v="2"/>
    <s v="US"/>
    <s v="USD"/>
    <n v="1425791697"/>
    <n v="1423199697"/>
    <x v="0"/>
    <x v="2432"/>
    <b v="0"/>
    <n v="2"/>
    <b v="0"/>
    <x v="7"/>
    <x v="19"/>
  </r>
  <r>
    <n v="2433"/>
    <s v="TWIZTID CREATIONS"/>
    <s v="I want to create an amazing menu that no one eals has.I have great ideas like a non-traditional pb&amp;j thats wraped in an eggroll &amp; fried"/>
    <x v="3"/>
    <n v="0"/>
    <x v="2"/>
    <s v="US"/>
    <s v="USD"/>
    <n v="1456608943"/>
    <n v="1454016943"/>
    <x v="2"/>
    <x v="2433"/>
    <b v="0"/>
    <n v="0"/>
    <b v="0"/>
    <x v="7"/>
    <x v="19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s v="US"/>
    <s v="USD"/>
    <n v="1438662474"/>
    <n v="1435206474"/>
    <x v="0"/>
    <x v="2434"/>
    <b v="0"/>
    <n v="2"/>
    <b v="0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s v="SE"/>
    <s v="SEK"/>
    <n v="1444027186"/>
    <n v="1441435186"/>
    <x v="0"/>
    <x v="2435"/>
    <b v="0"/>
    <n v="4"/>
    <b v="0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s v="CA"/>
    <s v="CAD"/>
    <n v="1454078770"/>
    <n v="1448894770"/>
    <x v="0"/>
    <x v="2436"/>
    <b v="0"/>
    <n v="2"/>
    <b v="0"/>
    <x v="7"/>
    <x v="19"/>
  </r>
  <r>
    <n v="2437"/>
    <s v="Cuppa Gumbos"/>
    <s v="Homemade Gumbo, Stews and Curry to be served hot and fresh everyday at any festival or concert we can attend."/>
    <x v="6"/>
    <n v="0"/>
    <x v="2"/>
    <s v="US"/>
    <s v="USD"/>
    <n v="1426615200"/>
    <n v="1422400188"/>
    <x v="0"/>
    <x v="2437"/>
    <b v="0"/>
    <n v="0"/>
    <b v="0"/>
    <x v="7"/>
    <x v="19"/>
  </r>
  <r>
    <n v="2438"/>
    <s v="FOOD|Art"/>
    <s v="I'm starting a catering and food truck business of southern comfort food. My FOOD is my Art!  _x000a_Thanks for you help!"/>
    <x v="36"/>
    <n v="50"/>
    <x v="2"/>
    <s v="US"/>
    <s v="USD"/>
    <n v="1449529062"/>
    <n v="1444341462"/>
    <x v="0"/>
    <x v="2438"/>
    <b v="0"/>
    <n v="1"/>
    <b v="0"/>
    <x v="7"/>
    <x v="19"/>
  </r>
  <r>
    <n v="2439"/>
    <s v="Pillow Puffs Concessions"/>
    <s v="Expand cotton candy concession to include other foods and purchase a trailer to haul._x000a_Purchase unstuffed pets to fill with cotton candy"/>
    <x v="3"/>
    <n v="0"/>
    <x v="2"/>
    <s v="US"/>
    <s v="USD"/>
    <n v="1445197129"/>
    <n v="1442605129"/>
    <x v="0"/>
    <x v="2439"/>
    <b v="0"/>
    <n v="0"/>
    <b v="0"/>
    <x v="7"/>
    <x v="19"/>
  </r>
  <r>
    <n v="2440"/>
    <s v="The first green Food Truck in Phnom Penh"/>
    <s v="Starting a entire clean energy food truck and set a new standard for Cambodia"/>
    <x v="10"/>
    <n v="10"/>
    <x v="2"/>
    <s v="BE"/>
    <s v="EUR"/>
    <n v="1455399313"/>
    <n v="1452807313"/>
    <x v="2"/>
    <x v="2440"/>
    <b v="0"/>
    <n v="2"/>
    <b v="0"/>
    <x v="7"/>
    <x v="19"/>
  </r>
  <r>
    <n v="2441"/>
    <s v="Bring Alchemy Pops to the People!"/>
    <s v="YOU can help Alchemy Pops POP up on a street near you!"/>
    <x v="51"/>
    <n v="8091"/>
    <x v="0"/>
    <s v="US"/>
    <s v="USD"/>
    <n v="1437627540"/>
    <n v="1435806054"/>
    <x v="0"/>
    <x v="2441"/>
    <b v="0"/>
    <n v="109"/>
    <b v="1"/>
    <x v="7"/>
    <x v="33"/>
  </r>
  <r>
    <n v="2442"/>
    <s v="Young Mountain Tea: A New White Tea from India's Himalayas"/>
    <s v="The first tea from a new sustainable tea region in India's young, rising Himalayas."/>
    <x v="95"/>
    <n v="30226"/>
    <x v="0"/>
    <s v="US"/>
    <s v="USD"/>
    <n v="1426777228"/>
    <n v="1424188828"/>
    <x v="0"/>
    <x v="2442"/>
    <b v="0"/>
    <n v="372"/>
    <b v="1"/>
    <x v="7"/>
    <x v="33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s v="US"/>
    <s v="USD"/>
    <n v="1408114822"/>
    <n v="1405522822"/>
    <x v="3"/>
    <x v="2443"/>
    <b v="0"/>
    <n v="311"/>
    <b v="1"/>
    <x v="7"/>
    <x v="33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s v="US"/>
    <s v="USD"/>
    <n v="1464199591"/>
    <n v="1461607591"/>
    <x v="2"/>
    <x v="2444"/>
    <b v="0"/>
    <n v="61"/>
    <b v="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s v="US"/>
    <s v="USD"/>
    <n v="1443242021"/>
    <n v="1440650021"/>
    <x v="0"/>
    <x v="2445"/>
    <b v="0"/>
    <n v="115"/>
    <b v="1"/>
    <x v="7"/>
    <x v="33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s v="US"/>
    <s v="USD"/>
    <n v="1480174071"/>
    <n v="1477578471"/>
    <x v="2"/>
    <x v="2446"/>
    <b v="0"/>
    <n v="111"/>
    <b v="1"/>
    <x v="7"/>
    <x v="33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s v="US"/>
    <s v="USD"/>
    <n v="1478923200"/>
    <n v="1476184593"/>
    <x v="2"/>
    <x v="2447"/>
    <b v="0"/>
    <n v="337"/>
    <b v="1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s v="US"/>
    <s v="USD"/>
    <n v="1472621760"/>
    <n v="1472110513"/>
    <x v="2"/>
    <x v="2448"/>
    <b v="0"/>
    <n v="9"/>
    <b v="1"/>
    <x v="7"/>
    <x v="33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s v="US"/>
    <s v="USD"/>
    <n v="1417321515"/>
    <n v="1414725915"/>
    <x v="3"/>
    <x v="2449"/>
    <b v="0"/>
    <n v="120"/>
    <b v="1"/>
    <x v="7"/>
    <x v="33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s v="US"/>
    <s v="USD"/>
    <n v="1414465860"/>
    <n v="1411177456"/>
    <x v="3"/>
    <x v="2450"/>
    <b v="0"/>
    <n v="102"/>
    <b v="1"/>
    <x v="7"/>
    <x v="33"/>
  </r>
  <r>
    <n v="2451"/>
    <s v="Boss Balls Protein Balls"/>
    <s v="Meet the best tasting high protein, low sugar protein snack on the planet. Guaranteed to turn you into a stone cold fox."/>
    <x v="3"/>
    <n v="11545"/>
    <x v="0"/>
    <s v="US"/>
    <s v="USD"/>
    <n v="1488750490"/>
    <n v="1487022490"/>
    <x v="1"/>
    <x v="2451"/>
    <b v="0"/>
    <n v="186"/>
    <b v="1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s v="US"/>
    <s v="USD"/>
    <n v="1451430000"/>
    <n v="1448914500"/>
    <x v="0"/>
    <x v="2452"/>
    <b v="0"/>
    <n v="15"/>
    <b v="1"/>
    <x v="7"/>
    <x v="33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s v="US"/>
    <s v="USD"/>
    <n v="1486053409"/>
    <n v="1483461409"/>
    <x v="1"/>
    <x v="2453"/>
    <b v="0"/>
    <n v="67"/>
    <b v="1"/>
    <x v="7"/>
    <x v="33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s v="US"/>
    <s v="USD"/>
    <n v="1489207808"/>
    <n v="1486183808"/>
    <x v="1"/>
    <x v="2454"/>
    <b v="0"/>
    <n v="130"/>
    <b v="1"/>
    <x v="7"/>
    <x v="33"/>
  </r>
  <r>
    <n v="2455"/>
    <s v="Yo Mama's Sauces &amp; Rubs"/>
    <s v="Mama wants everyone to try her secret recipes for sauces and rubs. She uses only the freshest ingredients for them."/>
    <x v="43"/>
    <n v="546"/>
    <x v="0"/>
    <s v="US"/>
    <s v="USD"/>
    <n v="1461177950"/>
    <n v="1458758750"/>
    <x v="2"/>
    <x v="2455"/>
    <b v="0"/>
    <n v="16"/>
    <b v="1"/>
    <x v="7"/>
    <x v="33"/>
  </r>
  <r>
    <n v="2456"/>
    <s v="Beef Sticks to Chomp On!!"/>
    <s v="These beef sticks will make your taste buds dance with happiness. Plus they are healthier than most available today!"/>
    <x v="15"/>
    <n v="2713"/>
    <x v="0"/>
    <s v="US"/>
    <s v="USD"/>
    <n v="1488063839"/>
    <n v="1485471839"/>
    <x v="1"/>
    <x v="2456"/>
    <b v="0"/>
    <n v="67"/>
    <b v="1"/>
    <x v="7"/>
    <x v="33"/>
  </r>
  <r>
    <n v="2457"/>
    <s v="NDWK The North Dakota Wine Kitchen"/>
    <s v="If you love wine, and have ever dreamed of crafting your own. You can in 3 easy steps.  Sample~Sprinkle~Savor."/>
    <x v="165"/>
    <n v="23530"/>
    <x v="0"/>
    <s v="US"/>
    <s v="USD"/>
    <n v="1458826056"/>
    <n v="1456237656"/>
    <x v="2"/>
    <x v="2457"/>
    <b v="0"/>
    <n v="124"/>
    <b v="1"/>
    <x v="7"/>
    <x v="33"/>
  </r>
  <r>
    <n v="2458"/>
    <s v="Smoke, Loaf &amp; Saucer"/>
    <s v="Three ladies starting a small bakery/toast bar concept @SmorgasburgLA.  House made pastries and bread using local and fun ingredients."/>
    <x v="10"/>
    <n v="5509"/>
    <x v="0"/>
    <s v="US"/>
    <s v="USD"/>
    <n v="1465498800"/>
    <n v="1462481718"/>
    <x v="2"/>
    <x v="2458"/>
    <b v="0"/>
    <n v="80"/>
    <b v="1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s v="US"/>
    <s v="USD"/>
    <n v="1458742685"/>
    <n v="1454858285"/>
    <x v="2"/>
    <x v="2459"/>
    <b v="0"/>
    <n v="282"/>
    <b v="1"/>
    <x v="7"/>
    <x v="33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s v="US"/>
    <s v="USD"/>
    <n v="1483417020"/>
    <n v="1480480167"/>
    <x v="2"/>
    <x v="2460"/>
    <b v="0"/>
    <n v="68"/>
    <b v="1"/>
    <x v="7"/>
    <x v="33"/>
  </r>
  <r>
    <n v="2461"/>
    <s v="Christian &amp; The Sinners"/>
    <s v="Songs of faith and worship that are so deeply spiritual you could sing them in church, so down to earth you could play them in a bar."/>
    <x v="51"/>
    <n v="7785"/>
    <x v="0"/>
    <s v="US"/>
    <s v="USD"/>
    <n v="1317438000"/>
    <n v="1314577097"/>
    <x v="6"/>
    <x v="2461"/>
    <b v="0"/>
    <n v="86"/>
    <b v="1"/>
    <x v="4"/>
    <x v="14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s v="US"/>
    <s v="USD"/>
    <n v="1342672096"/>
    <n v="1340944096"/>
    <x v="5"/>
    <x v="2462"/>
    <b v="0"/>
    <n v="115"/>
    <b v="1"/>
    <x v="4"/>
    <x v="14"/>
  </r>
  <r>
    <n v="2463"/>
    <s v="Emma Ate the Lion &quot;Songs Two Count Too&quot;"/>
    <s v="Emma Ate The Lion's debut full length album"/>
    <x v="13"/>
    <n v="2325"/>
    <x v="0"/>
    <s v="US"/>
    <s v="USD"/>
    <n v="1366138800"/>
    <n v="1362710425"/>
    <x v="4"/>
    <x v="2463"/>
    <b v="0"/>
    <n v="75"/>
    <b v="1"/>
    <x v="4"/>
    <x v="14"/>
  </r>
  <r>
    <n v="2464"/>
    <s v="The Enemy Feathers NEW EP"/>
    <s v="The Enemy Feathers are passing the proverbial hat to see if we can raise enough money to complete Our NEW EP"/>
    <x v="13"/>
    <n v="2222"/>
    <x v="0"/>
    <s v="CA"/>
    <s v="CAD"/>
    <n v="1443641340"/>
    <n v="1441143397"/>
    <x v="0"/>
    <x v="2464"/>
    <b v="0"/>
    <n v="43"/>
    <b v="1"/>
    <x v="4"/>
    <x v="14"/>
  </r>
  <r>
    <n v="2465"/>
    <s v="The Lion Oh My - Our first full length release"/>
    <s v="An indie band from Spokane, WA looking to master and package their first full length album."/>
    <x v="176"/>
    <n v="1261"/>
    <x v="0"/>
    <s v="US"/>
    <s v="USD"/>
    <n v="1348420548"/>
    <n v="1345828548"/>
    <x v="5"/>
    <x v="2465"/>
    <b v="0"/>
    <n v="48"/>
    <b v="1"/>
    <x v="4"/>
    <x v="14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s v="US"/>
    <s v="USD"/>
    <n v="1368066453"/>
    <n v="1365474453"/>
    <x v="4"/>
    <x v="2466"/>
    <b v="0"/>
    <n v="52"/>
    <b v="1"/>
    <x v="4"/>
    <x v="14"/>
  </r>
  <r>
    <n v="2467"/>
    <s v="Nature Boy Explorer EP"/>
    <s v="We've finished our first EP and we're taking it on the road in three weeks! Help us fund manufacturing?"/>
    <x v="28"/>
    <n v="1185"/>
    <x v="0"/>
    <s v="US"/>
    <s v="USD"/>
    <n v="1336669200"/>
    <n v="1335473931"/>
    <x v="5"/>
    <x v="2467"/>
    <b v="0"/>
    <n v="43"/>
    <b v="1"/>
    <x v="4"/>
    <x v="14"/>
  </r>
  <r>
    <n v="2468"/>
    <s v="New &quot;Jesse Denaro&quot; Album!"/>
    <s v="Please donate, support &amp; share this project so that I may be able to record my new EP this fall!"/>
    <x v="13"/>
    <n v="2144.34"/>
    <x v="0"/>
    <s v="US"/>
    <s v="USD"/>
    <n v="1351400400"/>
    <n v="1348285321"/>
    <x v="5"/>
    <x v="2468"/>
    <b v="0"/>
    <n v="58"/>
    <b v="1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s v="US"/>
    <s v="USD"/>
    <n v="1297160329"/>
    <n v="1295000329"/>
    <x v="6"/>
    <x v="2469"/>
    <b v="0"/>
    <n v="47"/>
    <b v="1"/>
    <x v="4"/>
    <x v="14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s v="US"/>
    <s v="USD"/>
    <n v="1337824055"/>
    <n v="1335232055"/>
    <x v="5"/>
    <x v="2470"/>
    <b v="0"/>
    <n v="36"/>
    <b v="1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s v="US"/>
    <s v="USD"/>
    <n v="1327535392"/>
    <n v="1324079392"/>
    <x v="6"/>
    <x v="2471"/>
    <b v="0"/>
    <n v="17"/>
    <b v="1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s v="US"/>
    <s v="USD"/>
    <n v="1283562180"/>
    <n v="1277433980"/>
    <x v="7"/>
    <x v="2472"/>
    <b v="0"/>
    <n v="104"/>
    <b v="1"/>
    <x v="4"/>
    <x v="14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s v="US"/>
    <s v="USD"/>
    <n v="1352573869"/>
    <n v="1349978269"/>
    <x v="5"/>
    <x v="2473"/>
    <b v="0"/>
    <n v="47"/>
    <b v="1"/>
    <x v="4"/>
    <x v="14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s v="US"/>
    <s v="USD"/>
    <n v="1286756176"/>
    <n v="1282868176"/>
    <x v="7"/>
    <x v="2474"/>
    <b v="0"/>
    <n v="38"/>
    <b v="1"/>
    <x v="4"/>
    <x v="14"/>
  </r>
  <r>
    <n v="2475"/>
    <s v="BRANDTSON - &quot;Send Us A Signal&quot; Vinyl LP"/>
    <s v="Help BRANDTSON and DREAMOVERrecords press their 2004 record, &quot;Send Us A Signal&quot;."/>
    <x v="30"/>
    <n v="2618"/>
    <x v="0"/>
    <s v="US"/>
    <s v="USD"/>
    <n v="1278799200"/>
    <n v="1273647255"/>
    <x v="7"/>
    <x v="2475"/>
    <b v="0"/>
    <n v="81"/>
    <b v="1"/>
    <x v="4"/>
    <x v="14"/>
  </r>
  <r>
    <n v="2476"/>
    <s v="Arts &amp; Crafts"/>
    <s v="Eleven songs, the accumulation of several memorable occurrences in a sleepy town; stories of fiction &amp; fact."/>
    <x v="50"/>
    <n v="3360.72"/>
    <x v="0"/>
    <s v="US"/>
    <s v="USD"/>
    <n v="1415004770"/>
    <n v="1412149970"/>
    <x v="3"/>
    <x v="2476"/>
    <b v="0"/>
    <n v="55"/>
    <b v="1"/>
    <x v="4"/>
    <x v="14"/>
  </r>
  <r>
    <n v="2477"/>
    <s v="Debut Album"/>
    <s v="Releasing my first album in August, and I need your help in order to get it done!"/>
    <x v="47"/>
    <n v="1285"/>
    <x v="0"/>
    <s v="US"/>
    <s v="USD"/>
    <n v="1344789345"/>
    <n v="1340901345"/>
    <x v="5"/>
    <x v="2477"/>
    <b v="0"/>
    <n v="41"/>
    <b v="1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s v="US"/>
    <s v="USD"/>
    <n v="1358117313"/>
    <n v="1355525313"/>
    <x v="5"/>
    <x v="2478"/>
    <b v="0"/>
    <n v="79"/>
    <b v="1"/>
    <x v="4"/>
    <x v="14"/>
  </r>
  <r>
    <n v="2479"/>
    <s v="FUEL FAKE NATIVES"/>
    <s v="Fake Natives is headed on tour this summer. Help them fill their tank with fossil fuels."/>
    <x v="43"/>
    <n v="400.33"/>
    <x v="0"/>
    <s v="US"/>
    <s v="USD"/>
    <n v="1343440800"/>
    <n v="1342545994"/>
    <x v="5"/>
    <x v="2479"/>
    <b v="0"/>
    <n v="16"/>
    <b v="1"/>
    <x v="4"/>
    <x v="14"/>
  </r>
  <r>
    <n v="2480"/>
    <s v="Either, Either EP"/>
    <s v="We are a band from Long Beach, Ca looking to record our first EP. Any little bit counts and your support would mean the world to us!"/>
    <x v="13"/>
    <n v="2000"/>
    <x v="0"/>
    <s v="US"/>
    <s v="USD"/>
    <n v="1444516084"/>
    <n v="1439332084"/>
    <x v="0"/>
    <x v="2480"/>
    <b v="0"/>
    <n v="8"/>
    <b v="1"/>
    <x v="4"/>
    <x v="14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s v="US"/>
    <s v="USD"/>
    <n v="1335799808"/>
    <n v="1333207808"/>
    <x v="5"/>
    <x v="2481"/>
    <b v="0"/>
    <n v="95"/>
    <b v="1"/>
    <x v="4"/>
    <x v="14"/>
  </r>
  <r>
    <n v="2482"/>
    <s v="Journey to Japan"/>
    <s v="Singer Jude Roberts has been asked to perform his song &quot;The Flood&quot;  in Hiroshima.  You can assist in making this opportunity a reality."/>
    <x v="28"/>
    <n v="1001"/>
    <x v="0"/>
    <s v="US"/>
    <s v="USD"/>
    <n v="1312224383"/>
    <n v="1308336383"/>
    <x v="6"/>
    <x v="2482"/>
    <b v="0"/>
    <n v="25"/>
    <b v="1"/>
    <x v="4"/>
    <x v="14"/>
  </r>
  <r>
    <n v="2483"/>
    <s v="Intangible Animal's &quot;Oh The Humanity&quot; Tour"/>
    <s v="Send Intangible Animal on our first West Coast Tour!!! The fate of the world rests in your hands."/>
    <x v="184"/>
    <n v="1251"/>
    <x v="0"/>
    <s v="US"/>
    <s v="USD"/>
    <n v="1335891603"/>
    <n v="1330711203"/>
    <x v="5"/>
    <x v="2483"/>
    <b v="0"/>
    <n v="19"/>
    <b v="1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s v="US"/>
    <s v="USD"/>
    <n v="1316124003"/>
    <n v="1313532003"/>
    <x v="6"/>
    <x v="2484"/>
    <b v="0"/>
    <n v="90"/>
    <b v="1"/>
    <x v="4"/>
    <x v="14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s v="US"/>
    <s v="USD"/>
    <n v="1318463879"/>
    <n v="1315439879"/>
    <x v="6"/>
    <x v="2485"/>
    <b v="0"/>
    <n v="41"/>
    <b v="1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s v="US"/>
    <s v="USD"/>
    <n v="1335113976"/>
    <n v="1332521976"/>
    <x v="5"/>
    <x v="2486"/>
    <b v="0"/>
    <n v="30"/>
    <b v="1"/>
    <x v="4"/>
    <x v="14"/>
  </r>
  <r>
    <n v="2487"/>
    <s v="Copyrighting 1978 Champs Finished Album"/>
    <s v="Raise enough money to fund the copyright cost for the full length indie rock record we spent the year recording."/>
    <x v="15"/>
    <n v="1500.76"/>
    <x v="0"/>
    <s v="US"/>
    <s v="USD"/>
    <n v="1338083997"/>
    <n v="1335491997"/>
    <x v="5"/>
    <x v="2487"/>
    <b v="0"/>
    <n v="38"/>
    <b v="1"/>
    <x v="4"/>
    <x v="14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s v="US"/>
    <s v="USD"/>
    <n v="1321459908"/>
    <n v="1318864308"/>
    <x v="6"/>
    <x v="2488"/>
    <b v="0"/>
    <n v="65"/>
    <b v="1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s v="US"/>
    <s v="USD"/>
    <n v="1368117239"/>
    <n v="1365525239"/>
    <x v="4"/>
    <x v="2489"/>
    <b v="0"/>
    <n v="75"/>
    <b v="1"/>
    <x v="4"/>
    <x v="14"/>
  </r>
  <r>
    <n v="2490"/>
    <s v="The Offbeats Summer Tour 2012"/>
    <s v="We are trying to fund our first multi-state tour this summer in an effort to get our music out to as many people as possible."/>
    <x v="2"/>
    <n v="607"/>
    <x v="0"/>
    <s v="US"/>
    <s v="USD"/>
    <n v="1340429276"/>
    <n v="1335245276"/>
    <x v="5"/>
    <x v="2490"/>
    <b v="0"/>
    <n v="16"/>
    <b v="1"/>
    <x v="4"/>
    <x v="14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s v="US"/>
    <s v="USD"/>
    <n v="1295142660"/>
    <n v="1293739714"/>
    <x v="7"/>
    <x v="2491"/>
    <b v="0"/>
    <n v="10"/>
    <b v="1"/>
    <x v="4"/>
    <x v="14"/>
  </r>
  <r>
    <n v="2492"/>
    <s v="SUPER NICE EP 2012"/>
    <s v="We're a band from Hawaii trying to produce our first EP and we need help!"/>
    <x v="20"/>
    <n v="750"/>
    <x v="0"/>
    <s v="US"/>
    <s v="USD"/>
    <n v="1339840740"/>
    <n v="1335397188"/>
    <x v="5"/>
    <x v="2492"/>
    <b v="0"/>
    <n v="27"/>
    <b v="1"/>
    <x v="4"/>
    <x v="14"/>
  </r>
  <r>
    <n v="2493"/>
    <s v="Lets Make A Record Together!"/>
    <s v="Making the record I've always dreamed of, and I want you to be part of the journey. Join me and let's make a great album together!"/>
    <x v="22"/>
    <n v="25740"/>
    <x v="0"/>
    <s v="US"/>
    <s v="USD"/>
    <n v="1367208140"/>
    <n v="1363320140"/>
    <x v="4"/>
    <x v="2493"/>
    <b v="0"/>
    <n v="259"/>
    <b v="1"/>
    <x v="4"/>
    <x v="14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s v="US"/>
    <s v="USD"/>
    <n v="1337786944"/>
    <n v="1335194944"/>
    <x v="5"/>
    <x v="2494"/>
    <b v="0"/>
    <n v="39"/>
    <b v="1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s v="US"/>
    <s v="USD"/>
    <n v="1339022575"/>
    <n v="1336430575"/>
    <x v="5"/>
    <x v="2495"/>
    <b v="0"/>
    <n v="42"/>
    <b v="1"/>
    <x v="4"/>
    <x v="14"/>
  </r>
  <r>
    <n v="2496"/>
    <s v="Lynn Haven - The First Album, &quot;Fair Weather Friends&quot;"/>
    <s v="Be a part of making the first Lynn Haven album, &quot;Fair Weather Friends.&quot;"/>
    <x v="12"/>
    <n v="6000"/>
    <x v="0"/>
    <s v="US"/>
    <s v="USD"/>
    <n v="1364597692"/>
    <n v="1361577292"/>
    <x v="4"/>
    <x v="2496"/>
    <b v="0"/>
    <n v="10"/>
    <b v="1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s v="US"/>
    <s v="USD"/>
    <n v="1312578338"/>
    <n v="1309986338"/>
    <x v="6"/>
    <x v="2497"/>
    <b v="0"/>
    <n v="56"/>
    <b v="1"/>
    <x v="4"/>
    <x v="14"/>
  </r>
  <r>
    <n v="2498"/>
    <s v="Race Bandit's Debut EP Validated"/>
    <s v="We've been working hard on getting our music out and we are taking the final steps to releasing our EP, but we need your help."/>
    <x v="28"/>
    <n v="1056"/>
    <x v="0"/>
    <s v="US"/>
    <s v="USD"/>
    <n v="1422400387"/>
    <n v="1421190787"/>
    <x v="0"/>
    <x v="2498"/>
    <b v="0"/>
    <n v="20"/>
    <b v="1"/>
    <x v="4"/>
    <x v="14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s v="US"/>
    <s v="USD"/>
    <n v="1356976800"/>
    <n v="1352820837"/>
    <x v="5"/>
    <x v="2499"/>
    <b v="0"/>
    <n v="170"/>
    <b v="1"/>
    <x v="4"/>
    <x v="14"/>
  </r>
  <r>
    <n v="2500"/>
    <s v="Completing &quot;God's Justice&quot;"/>
    <s v="ST's 4th LP has been tracked and mixed, but before he can set it free upon the world, it needs proper mastering and pressing!"/>
    <x v="20"/>
    <n v="680"/>
    <x v="0"/>
    <s v="US"/>
    <s v="USD"/>
    <n v="1340476375"/>
    <n v="1337884375"/>
    <x v="5"/>
    <x v="2500"/>
    <b v="0"/>
    <n v="29"/>
    <b v="1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s v="CA"/>
    <s v="CAD"/>
    <n v="1443379104"/>
    <n v="1440787104"/>
    <x v="0"/>
    <x v="2501"/>
    <b v="0"/>
    <n v="7"/>
    <b v="0"/>
    <x v="7"/>
    <x v="34"/>
  </r>
  <r>
    <n v="2502"/>
    <s v="Cupcake Chaos"/>
    <s v="A small sweet shop featuring the cupcake variety offered by Cupcake Chaos, candy, cotton candy, shakes and malts, located in Dalhart,TX"/>
    <x v="74"/>
    <n v="86"/>
    <x v="2"/>
    <s v="US"/>
    <s v="USD"/>
    <n v="1411328918"/>
    <n v="1407440918"/>
    <x v="3"/>
    <x v="2502"/>
    <b v="0"/>
    <n v="5"/>
    <b v="0"/>
    <x v="7"/>
    <x v="34"/>
  </r>
  <r>
    <n v="2503"/>
    <s v="Cardinal Bistro BYOB Start Up"/>
    <s v="Cardinal Bistro will be Contemporary American dinning establishment based in Ventnor, NJ featuring local, seasonal ingredients."/>
    <x v="3"/>
    <n v="0"/>
    <x v="2"/>
    <s v="US"/>
    <s v="USD"/>
    <n v="1465333560"/>
    <n v="1462743308"/>
    <x v="2"/>
    <x v="2503"/>
    <b v="0"/>
    <n v="0"/>
    <b v="0"/>
    <x v="7"/>
    <x v="34"/>
  </r>
  <r>
    <n v="2504"/>
    <s v="Halal Restaurant and Internet Cafe"/>
    <s v="Halal Restaurant and Internet Cafe 20 percent of profits will go to building masjids."/>
    <x v="19"/>
    <n v="0"/>
    <x v="2"/>
    <s v="US"/>
    <s v="USD"/>
    <n v="1416014534"/>
    <n v="1413418934"/>
    <x v="3"/>
    <x v="2504"/>
    <b v="0"/>
    <n v="0"/>
    <b v="0"/>
    <x v="7"/>
    <x v="34"/>
  </r>
  <r>
    <n v="2505"/>
    <s v="PASTATUTION"/>
    <s v="PASTATUTION- The act or practice of engaging in Pasta Making for money.  _x000a__x000a_Help us get the Arcobaleno Pasta Extruder!"/>
    <x v="39"/>
    <n v="0"/>
    <x v="2"/>
    <s v="US"/>
    <s v="USD"/>
    <n v="1426292416"/>
    <n v="1423704016"/>
    <x v="0"/>
    <x v="2505"/>
    <b v="0"/>
    <n v="0"/>
    <b v="0"/>
    <x v="7"/>
    <x v="34"/>
  </r>
  <r>
    <n v="2506"/>
    <s v="Bowlz Cafe, Hull"/>
    <s v="Love cereal as much as we do? Then we need your help! We are opening a worldwide cereal cafe, serving the best in imported cereals!"/>
    <x v="10"/>
    <n v="30"/>
    <x v="2"/>
    <s v="GB"/>
    <s v="GBP"/>
    <n v="1443906000"/>
    <n v="1441955269"/>
    <x v="0"/>
    <x v="2506"/>
    <b v="0"/>
    <n v="2"/>
    <b v="0"/>
    <x v="7"/>
    <x v="34"/>
  </r>
  <r>
    <n v="2507"/>
    <s v="Help Cafe Talavera get a New Kitchen!"/>
    <s v="Unique dishes for a unique city!."/>
    <x v="350"/>
    <n v="0"/>
    <x v="2"/>
    <s v="US"/>
    <s v="USD"/>
    <n v="1431308704"/>
    <n v="1428716704"/>
    <x v="0"/>
    <x v="2507"/>
    <b v="0"/>
    <n v="0"/>
    <b v="0"/>
    <x v="7"/>
    <x v="34"/>
  </r>
  <r>
    <n v="2508"/>
    <s v="Silver Linning Gourmet Fudge"/>
    <s v="I make Amazing homemade fudge available in 18 flavors. I want to open my own business to be able to let my area eat my incredible fudge"/>
    <x v="22"/>
    <n v="0"/>
    <x v="2"/>
    <s v="US"/>
    <s v="USD"/>
    <n v="1408056634"/>
    <n v="1405464634"/>
    <x v="3"/>
    <x v="2508"/>
    <b v="0"/>
    <n v="0"/>
    <b v="0"/>
    <x v="7"/>
    <x v="34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s v="GB"/>
    <s v="GBP"/>
    <n v="1429554349"/>
    <n v="1424719549"/>
    <x v="0"/>
    <x v="2509"/>
    <b v="0"/>
    <n v="28"/>
    <b v="0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s v="US"/>
    <s v="USD"/>
    <n v="1431647772"/>
    <n v="1426463772"/>
    <x v="0"/>
    <x v="2510"/>
    <b v="0"/>
    <n v="2"/>
    <b v="0"/>
    <x v="7"/>
    <x v="34"/>
  </r>
  <r>
    <n v="2511"/>
    <s v="loluli's"/>
    <s v="Fresh Fast Food. A bbq ramen bar thats healthy, tasty and made to order right in front of your eyes....... From flame to bowl"/>
    <x v="57"/>
    <n v="0"/>
    <x v="2"/>
    <s v="GB"/>
    <s v="GBP"/>
    <n v="1454323413"/>
    <n v="1451731413"/>
    <x v="2"/>
    <x v="2511"/>
    <b v="0"/>
    <n v="0"/>
    <b v="0"/>
    <x v="7"/>
    <x v="34"/>
  </r>
  <r>
    <n v="2512"/>
    <s v="Somethin' Tasty"/>
    <s v="Somethin' Tasty is a unique coffee, pastry &amp; retail store. We consign from all local sources: pottery, glass &amp; art."/>
    <x v="146"/>
    <n v="0"/>
    <x v="2"/>
    <s v="US"/>
    <s v="USD"/>
    <n v="1418504561"/>
    <n v="1417208561"/>
    <x v="3"/>
    <x v="2512"/>
    <b v="0"/>
    <n v="0"/>
    <b v="0"/>
    <x v="7"/>
    <x v="34"/>
  </r>
  <r>
    <n v="2513"/>
    <s v="Yahu Restaurants"/>
    <s v="Wir wollen einen Ort erschaffen an dem man sich wohlfÃ¼hlen kann, ein Ort an dem die Gedanken frei sind und man das Essen genieÃŸen kann."/>
    <x v="237"/>
    <n v="0"/>
    <x v="2"/>
    <s v="DE"/>
    <s v="EUR"/>
    <n v="1488067789"/>
    <n v="1482883789"/>
    <x v="2"/>
    <x v="2513"/>
    <b v="0"/>
    <n v="0"/>
    <b v="0"/>
    <x v="7"/>
    <x v="34"/>
  </r>
  <r>
    <n v="2514"/>
    <s v="Lunch For Tots"/>
    <s v="My little cafe has been challenged to provide healthy, fun lunches to kids at a Montessori School. Local/organic as much as possible."/>
    <x v="14"/>
    <n v="210"/>
    <x v="2"/>
    <s v="US"/>
    <s v="USD"/>
    <n v="1408526477"/>
    <n v="1407057677"/>
    <x v="3"/>
    <x v="2514"/>
    <b v="0"/>
    <n v="4"/>
    <b v="0"/>
    <x v="7"/>
    <x v="34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s v="US"/>
    <s v="USD"/>
    <n v="1424635753"/>
    <n v="1422043753"/>
    <x v="0"/>
    <x v="2515"/>
    <b v="0"/>
    <n v="12"/>
    <b v="0"/>
    <x v="7"/>
    <x v="34"/>
  </r>
  <r>
    <n v="2516"/>
    <s v="Morning Glory"/>
    <s v="Hi, everyone my name is Alex, and i want to create not just a cafe spot, but a place that gives everyone a nice warm homey feeling."/>
    <x v="29"/>
    <n v="0"/>
    <x v="2"/>
    <s v="US"/>
    <s v="USD"/>
    <n v="1417279252"/>
    <n v="1414683652"/>
    <x v="3"/>
    <x v="2516"/>
    <b v="0"/>
    <n v="0"/>
    <b v="0"/>
    <x v="7"/>
    <x v="34"/>
  </r>
  <r>
    <n v="2517"/>
    <s v="The Canteen"/>
    <s v="KICK START US! Chef-driven dining experience offering a multi-course tasteful and playful menu that hems in familiar seasonal comfort."/>
    <x v="102"/>
    <n v="1767"/>
    <x v="2"/>
    <s v="CA"/>
    <s v="CAD"/>
    <n v="1426788930"/>
    <n v="1424200530"/>
    <x v="0"/>
    <x v="2517"/>
    <b v="0"/>
    <n v="33"/>
    <b v="0"/>
    <x v="7"/>
    <x v="34"/>
  </r>
  <r>
    <n v="2518"/>
    <s v="Southern California's Backroad Eateries"/>
    <s v="I am traveling the backroads of Southern California, to discover the best out-of-the-way eateries the area has to offer"/>
    <x v="10"/>
    <n v="0"/>
    <x v="2"/>
    <s v="US"/>
    <s v="USD"/>
    <n v="1415899228"/>
    <n v="1413303628"/>
    <x v="3"/>
    <x v="2518"/>
    <b v="0"/>
    <n v="0"/>
    <b v="0"/>
    <x v="7"/>
    <x v="34"/>
  </r>
  <r>
    <n v="2519"/>
    <s v="Kelli's Kitchen"/>
    <s v="Better than your mom's, better than Cracker Barrel, only at Kelli's Kitchen (all from scratch)."/>
    <x v="60"/>
    <n v="65"/>
    <x v="2"/>
    <s v="US"/>
    <s v="USD"/>
    <n v="1405741404"/>
    <n v="1403149404"/>
    <x v="3"/>
    <x v="2519"/>
    <b v="0"/>
    <n v="4"/>
    <b v="0"/>
    <x v="7"/>
    <x v="34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s v="US"/>
    <s v="USD"/>
    <n v="1476559260"/>
    <n v="1472567085"/>
    <x v="2"/>
    <x v="2520"/>
    <b v="0"/>
    <n v="0"/>
    <b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s v="US"/>
    <s v="USD"/>
    <n v="1444778021"/>
    <n v="1442963621"/>
    <x v="0"/>
    <x v="2521"/>
    <b v="0"/>
    <n v="132"/>
    <b v="1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s v="US"/>
    <s v="USD"/>
    <n v="1461336720"/>
    <n v="1459431960"/>
    <x v="2"/>
    <x v="2522"/>
    <b v="0"/>
    <n v="27"/>
    <b v="1"/>
    <x v="4"/>
    <x v="35"/>
  </r>
  <r>
    <n v="2523"/>
    <s v="Pater Noster Project"/>
    <s v="PATER NOSTER (2003) by Thomas Oboe Lee, scored for baritone solo and string quartet.  Hauntingly beautiful, yet never performed."/>
    <x v="42"/>
    <n v="1408"/>
    <x v="0"/>
    <s v="US"/>
    <s v="USD"/>
    <n v="1416270292"/>
    <n v="1413674692"/>
    <x v="3"/>
    <x v="2523"/>
    <b v="0"/>
    <n v="26"/>
    <b v="1"/>
    <x v="4"/>
    <x v="35"/>
  </r>
  <r>
    <n v="2524"/>
    <s v="Les Bostonades' First CD"/>
    <s v="We're bringing some of our favorite music from the past 10 years to disc for the first time ever."/>
    <x v="51"/>
    <n v="7620"/>
    <x v="0"/>
    <s v="US"/>
    <s v="USD"/>
    <n v="1419136200"/>
    <n v="1416338557"/>
    <x v="3"/>
    <x v="2524"/>
    <b v="0"/>
    <n v="43"/>
    <b v="1"/>
    <x v="4"/>
    <x v="35"/>
  </r>
  <r>
    <n v="2525"/>
    <s v="Jenny &amp; Rossâ”‚To Sing in Germany"/>
    <s v="Husband and wife operatic team specializing in German opera. Fundraising for an audition tour of Germany."/>
    <x v="6"/>
    <n v="8026"/>
    <x v="0"/>
    <s v="US"/>
    <s v="USD"/>
    <n v="1340914571"/>
    <n v="1338322571"/>
    <x v="5"/>
    <x v="2525"/>
    <b v="0"/>
    <n v="80"/>
    <b v="1"/>
    <x v="4"/>
    <x v="35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s v="US"/>
    <s v="USD"/>
    <n v="1418014740"/>
    <n v="1415585474"/>
    <x v="3"/>
    <x v="2526"/>
    <b v="0"/>
    <n v="33"/>
    <b v="1"/>
    <x v="4"/>
    <x v="35"/>
  </r>
  <r>
    <n v="2527"/>
    <s v="Britten in Song: A Centennial Celebration"/>
    <s v="Five Programs of Benjamin Britten's vocal works featuring over 20 extraordinary vocalists and pianists."/>
    <x v="23"/>
    <n v="4085"/>
    <x v="0"/>
    <s v="US"/>
    <s v="USD"/>
    <n v="1382068740"/>
    <n v="1380477691"/>
    <x v="4"/>
    <x v="2527"/>
    <b v="0"/>
    <n v="71"/>
    <b v="1"/>
    <x v="4"/>
    <x v="35"/>
  </r>
  <r>
    <n v="2528"/>
    <s v="Three Voices"/>
    <s v="I've been offered a contract with HatHut to record Feldman's 'Three Voices', which would be my first solo disc. I need your help!"/>
    <x v="23"/>
    <n v="4289.99"/>
    <x v="0"/>
    <s v="GB"/>
    <s v="GBP"/>
    <n v="1440068400"/>
    <n v="1438459303"/>
    <x v="0"/>
    <x v="2528"/>
    <b v="0"/>
    <n v="81"/>
    <b v="1"/>
    <x v="4"/>
    <x v="35"/>
  </r>
  <r>
    <n v="2529"/>
    <s v="UrbanArias is DC's Contemporary Opera Company"/>
    <s v="Opera. Short. New."/>
    <x v="12"/>
    <n v="6257"/>
    <x v="0"/>
    <s v="US"/>
    <s v="USD"/>
    <n v="1332636975"/>
    <n v="1328752575"/>
    <x v="5"/>
    <x v="2529"/>
    <b v="0"/>
    <n v="76"/>
    <b v="1"/>
    <x v="4"/>
    <x v="3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n v="1429505400"/>
    <n v="1426711505"/>
    <x v="0"/>
    <x v="2530"/>
    <b v="0"/>
    <n v="48"/>
    <b v="1"/>
    <x v="4"/>
    <x v="35"/>
  </r>
  <r>
    <n v="2531"/>
    <s v="Modern Chamber Music"/>
    <s v="The first CD of chamber music composed by John Leupold to be released on PARMA records. The album features solo, duets, and a quartet."/>
    <x v="37"/>
    <n v="4518"/>
    <x v="0"/>
    <s v="US"/>
    <s v="USD"/>
    <n v="1439611140"/>
    <n v="1437668354"/>
    <x v="0"/>
    <x v="2531"/>
    <b v="0"/>
    <n v="61"/>
    <b v="1"/>
    <x v="4"/>
    <x v="35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s v="US"/>
    <s v="USD"/>
    <n v="1345148566"/>
    <n v="1342556566"/>
    <x v="5"/>
    <x v="2532"/>
    <b v="0"/>
    <n v="60"/>
    <b v="1"/>
    <x v="4"/>
    <x v="35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s v="US"/>
    <s v="USD"/>
    <n v="1362160868"/>
    <n v="1359568911"/>
    <x v="4"/>
    <x v="2533"/>
    <b v="0"/>
    <n v="136"/>
    <b v="1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s v="US"/>
    <s v="USD"/>
    <n v="1262325600"/>
    <n v="1257871712"/>
    <x v="8"/>
    <x v="2534"/>
    <b v="0"/>
    <n v="14"/>
    <b v="1"/>
    <x v="4"/>
    <x v="35"/>
  </r>
  <r>
    <n v="2535"/>
    <s v="Mark Hayes Requiem Recording"/>
    <s v="Mark Hayes: Requiem Recording"/>
    <x v="22"/>
    <n v="20755"/>
    <x v="0"/>
    <s v="US"/>
    <s v="USD"/>
    <n v="1417463945"/>
    <n v="1414781945"/>
    <x v="3"/>
    <x v="2535"/>
    <b v="0"/>
    <n v="78"/>
    <b v="1"/>
    <x v="4"/>
    <x v="35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s v="US"/>
    <s v="USD"/>
    <n v="1375151566"/>
    <n v="1373337166"/>
    <x v="4"/>
    <x v="2536"/>
    <b v="0"/>
    <n v="4"/>
    <b v="1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s v="US"/>
    <s v="USD"/>
    <n v="1312212855"/>
    <n v="1307028855"/>
    <x v="6"/>
    <x v="2537"/>
    <b v="0"/>
    <n v="11"/>
    <b v="1"/>
    <x v="4"/>
    <x v="35"/>
  </r>
  <r>
    <n v="2538"/>
    <s v="Me, Myself and Albinoni"/>
    <s v="I will record 2 of Tomaso Albinoni's concertos for 2 oboes playing both parts myself."/>
    <x v="102"/>
    <n v="20343.169999999998"/>
    <x v="0"/>
    <s v="US"/>
    <s v="USD"/>
    <n v="1361681940"/>
    <n v="1359029661"/>
    <x v="4"/>
    <x v="2538"/>
    <b v="0"/>
    <n v="185"/>
    <b v="1"/>
    <x v="4"/>
    <x v="35"/>
  </r>
  <r>
    <n v="2539"/>
    <s v="The Flying Gambas"/>
    <s v="Help ABS Academy musicians get their cellos, gambas, &amp; contrabasses to San Francisco by supporting their instruments' travel."/>
    <x v="3"/>
    <n v="10025"/>
    <x v="0"/>
    <s v="US"/>
    <s v="USD"/>
    <n v="1422913152"/>
    <n v="1417729152"/>
    <x v="3"/>
    <x v="2539"/>
    <b v="0"/>
    <n v="59"/>
    <b v="1"/>
    <x v="4"/>
    <x v="35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s v="US"/>
    <s v="USD"/>
    <n v="1319904721"/>
    <n v="1314720721"/>
    <x v="6"/>
    <x v="2540"/>
    <b v="0"/>
    <n v="27"/>
    <b v="1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s v="GB"/>
    <s v="GBP"/>
    <n v="1380192418"/>
    <n v="1375008418"/>
    <x v="4"/>
    <x v="2541"/>
    <b v="0"/>
    <n v="63"/>
    <b v="1"/>
    <x v="4"/>
    <x v="35"/>
  </r>
  <r>
    <n v="2542"/>
    <s v="Classical Music by Marquita"/>
    <s v="Marquita Renee Ntim records her first Classical Album, complete with her playing the viola, cello and singing opera."/>
    <x v="176"/>
    <n v="725"/>
    <x v="0"/>
    <s v="US"/>
    <s v="USD"/>
    <n v="1380599940"/>
    <n v="1377252857"/>
    <x v="4"/>
    <x v="2542"/>
    <b v="0"/>
    <n v="13"/>
    <b v="1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s v="US"/>
    <s v="USD"/>
    <n v="1293937200"/>
    <n v="1291257298"/>
    <x v="7"/>
    <x v="2543"/>
    <b v="0"/>
    <n v="13"/>
    <b v="1"/>
    <x v="4"/>
    <x v="35"/>
  </r>
  <r>
    <n v="2544"/>
    <s v="Singing City Children's Choir"/>
    <s v="Bringing choral music and performance opportunities to under-served youth in West Philadelphia"/>
    <x v="10"/>
    <n v="5041"/>
    <x v="0"/>
    <s v="US"/>
    <s v="USD"/>
    <n v="1341750569"/>
    <n v="1339158569"/>
    <x v="5"/>
    <x v="2544"/>
    <b v="0"/>
    <n v="57"/>
    <b v="1"/>
    <x v="4"/>
    <x v="35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s v="US"/>
    <s v="USD"/>
    <n v="1424997000"/>
    <n v="1421983138"/>
    <x v="0"/>
    <x v="2545"/>
    <b v="0"/>
    <n v="61"/>
    <b v="1"/>
    <x v="4"/>
    <x v="35"/>
  </r>
  <r>
    <n v="2546"/>
    <s v="Cor Cantiamo's First Commercially Released Recording"/>
    <s v="We want to release an album of choral music by acclaimed Finnish composer Jaakko MÃ¤ntyjÃ¤rvi in 2014"/>
    <x v="8"/>
    <n v="3910"/>
    <x v="0"/>
    <s v="US"/>
    <s v="USD"/>
    <n v="1380949200"/>
    <n v="1378586179"/>
    <x v="4"/>
    <x v="2546"/>
    <b v="0"/>
    <n v="65"/>
    <b v="1"/>
    <x v="4"/>
    <x v="35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s v="US"/>
    <s v="USD"/>
    <n v="1333560803"/>
    <n v="1330972403"/>
    <x v="5"/>
    <x v="2547"/>
    <b v="0"/>
    <n v="134"/>
    <b v="1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s v="FR"/>
    <s v="EUR"/>
    <n v="1475209620"/>
    <n v="1473087637"/>
    <x v="2"/>
    <x v="2548"/>
    <b v="0"/>
    <n v="37"/>
    <b v="1"/>
    <x v="4"/>
    <x v="35"/>
  </r>
  <r>
    <n v="2549"/>
    <s v="The Miller's Wife, a new opera"/>
    <s v="A new opera in English by Mike Christie to be premiÃ¨red at the Arcola Theatre, London UK from 14th-17th August 2013."/>
    <x v="351"/>
    <n v="1614"/>
    <x v="0"/>
    <s v="GB"/>
    <s v="GBP"/>
    <n v="1370019600"/>
    <n v="1366999870"/>
    <x v="4"/>
    <x v="2549"/>
    <b v="0"/>
    <n v="37"/>
    <b v="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n v="1444276740"/>
    <n v="1439392406"/>
    <x v="0"/>
    <x v="2550"/>
    <b v="0"/>
    <n v="150"/>
    <b v="1"/>
    <x v="4"/>
    <x v="35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s v="US"/>
    <s v="USD"/>
    <n v="1332362880"/>
    <n v="1329890585"/>
    <x v="5"/>
    <x v="2551"/>
    <b v="0"/>
    <n v="56"/>
    <b v="1"/>
    <x v="4"/>
    <x v="35"/>
  </r>
  <r>
    <n v="2552"/>
    <s v="DAVID, The Oratorio"/>
    <s v="World Premiere of a new oratorio with chorus, soloists, and orchestra, based on the Old Testament king and prophet, DAVID"/>
    <x v="9"/>
    <n v="3195"/>
    <x v="0"/>
    <s v="US"/>
    <s v="USD"/>
    <n v="1488741981"/>
    <n v="1486149981"/>
    <x v="1"/>
    <x v="2552"/>
    <b v="0"/>
    <n v="18"/>
    <b v="1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s v="US"/>
    <s v="USD"/>
    <n v="1348202807"/>
    <n v="1343018807"/>
    <x v="5"/>
    <x v="2553"/>
    <b v="0"/>
    <n v="60"/>
    <b v="1"/>
    <x v="4"/>
    <x v="35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s v="US"/>
    <s v="USD"/>
    <n v="1433131140"/>
    <n v="1430445163"/>
    <x v="0"/>
    <x v="2554"/>
    <b v="0"/>
    <n v="67"/>
    <b v="1"/>
    <x v="4"/>
    <x v="35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s v="US"/>
    <s v="USD"/>
    <n v="1338219793"/>
    <n v="1335541393"/>
    <x v="5"/>
    <x v="2555"/>
    <b v="0"/>
    <n v="35"/>
    <b v="1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s v="US"/>
    <s v="USD"/>
    <n v="1356392857"/>
    <n v="1352504857"/>
    <x v="5"/>
    <x v="2556"/>
    <b v="0"/>
    <n v="34"/>
    <b v="1"/>
    <x v="4"/>
    <x v="35"/>
  </r>
  <r>
    <n v="2557"/>
    <s v="European Tour"/>
    <s v="Raising money for our concert tour of Switzerland and Germany in June/July 2014"/>
    <x v="42"/>
    <n v="1066"/>
    <x v="0"/>
    <s v="GB"/>
    <s v="GBP"/>
    <n v="1400176386"/>
    <n v="1397584386"/>
    <x v="3"/>
    <x v="2557"/>
    <b v="0"/>
    <n v="36"/>
    <b v="1"/>
    <x v="4"/>
    <x v="35"/>
  </r>
  <r>
    <n v="2558"/>
    <s v="Hopkins Sinfonia 2015 Season"/>
    <s v="The Hopkins Sinfonia is looking for your support to run our 2015 Season made up of five concerts."/>
    <x v="21"/>
    <n v="1361"/>
    <x v="0"/>
    <s v="AU"/>
    <s v="AUD"/>
    <n v="1430488740"/>
    <n v="1427747906"/>
    <x v="0"/>
    <x v="2558"/>
    <b v="0"/>
    <n v="18"/>
    <b v="1"/>
    <x v="4"/>
    <x v="35"/>
  </r>
  <r>
    <n v="2559"/>
    <s v="India Meets String Quartet"/>
    <s v="A concert of new music by four composers who have lived in India and been inspired by its music, with the Momenta String Quartet"/>
    <x v="134"/>
    <n v="890"/>
    <x v="0"/>
    <s v="US"/>
    <s v="USD"/>
    <n v="1321385820"/>
    <n v="1318539484"/>
    <x v="6"/>
    <x v="2559"/>
    <b v="0"/>
    <n v="25"/>
    <b v="1"/>
    <x v="4"/>
    <x v="35"/>
  </r>
  <r>
    <n v="2560"/>
    <s v="Courting Rites of Cranes CD recording"/>
    <s v="New CD of favourite chamber music by Welsh composer Michael Parkin featuring debut recordings by outstanding young musicians."/>
    <x v="9"/>
    <n v="3003"/>
    <x v="0"/>
    <s v="GB"/>
    <s v="GBP"/>
    <n v="1425682174"/>
    <n v="1423090174"/>
    <x v="0"/>
    <x v="2560"/>
    <b v="0"/>
    <n v="21"/>
    <b v="1"/>
    <x v="4"/>
    <x v="35"/>
  </r>
  <r>
    <n v="2561"/>
    <s v="Project Bearnaise Trucks (Canceled)"/>
    <s v="Ever had chicken fingers smothered in bearnaise sauce, resting on a bed of your favorite rice? We need these meals on wheels."/>
    <x v="57"/>
    <n v="0"/>
    <x v="1"/>
    <s v="CA"/>
    <s v="CAD"/>
    <n v="1444740089"/>
    <n v="1442148089"/>
    <x v="0"/>
    <x v="2561"/>
    <b v="0"/>
    <n v="0"/>
    <b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s v="DE"/>
    <s v="EUR"/>
    <n v="1476189339"/>
    <n v="1471005339"/>
    <x v="2"/>
    <x v="2562"/>
    <b v="0"/>
    <n v="3"/>
    <b v="0"/>
    <x v="7"/>
    <x v="19"/>
  </r>
  <r>
    <n v="2563"/>
    <s v="Phoenix Pearl Boba Tea Truck (Canceled)"/>
    <s v="Michigan based bubble tea and specialty ice cream food truck"/>
    <x v="22"/>
    <n v="0"/>
    <x v="1"/>
    <s v="US"/>
    <s v="USD"/>
    <n v="1438226451"/>
    <n v="1433042451"/>
    <x v="0"/>
    <x v="2563"/>
    <b v="0"/>
    <n v="0"/>
    <b v="0"/>
    <x v="7"/>
    <x v="19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s v="CA"/>
    <s v="CAD"/>
    <n v="1406854699"/>
    <n v="1404262699"/>
    <x v="3"/>
    <x v="2564"/>
    <b v="0"/>
    <n v="0"/>
    <b v="0"/>
    <x v="7"/>
    <x v="19"/>
  </r>
  <r>
    <n v="2565"/>
    <s v="The Sketchy Pelican (Canceled)"/>
    <s v="The Sketchy Pelican. Is my vision to bring raw, honest, soulful, creative, thoght provoking cuisine to food truck form"/>
    <x v="3"/>
    <n v="100"/>
    <x v="1"/>
    <s v="US"/>
    <s v="USD"/>
    <n v="1462827000"/>
    <n v="1457710589"/>
    <x v="2"/>
    <x v="2565"/>
    <b v="0"/>
    <n v="1"/>
    <b v="0"/>
    <x v="7"/>
    <x v="19"/>
  </r>
  <r>
    <n v="2566"/>
    <s v="Mamma B's Pizza Get's Rolling (Canceled)"/>
    <s v="You can skip the hotdog cart and enjoy fresh, hot, delicious, handmade pizza when Mamma B's takes her show on the road!"/>
    <x v="19"/>
    <n v="0"/>
    <x v="1"/>
    <s v="US"/>
    <s v="USD"/>
    <n v="1408663948"/>
    <n v="1406071948"/>
    <x v="3"/>
    <x v="2566"/>
    <b v="0"/>
    <n v="0"/>
    <b v="0"/>
    <x v="7"/>
    <x v="19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s v="US"/>
    <s v="USD"/>
    <n v="1429823138"/>
    <n v="1427231138"/>
    <x v="0"/>
    <x v="2567"/>
    <b v="0"/>
    <n v="2"/>
    <b v="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s v="GB"/>
    <s v="GBP"/>
    <n v="1472745594"/>
    <n v="1470153594"/>
    <x v="2"/>
    <x v="2568"/>
    <b v="0"/>
    <n v="1"/>
    <b v="0"/>
    <x v="7"/>
    <x v="19"/>
  </r>
  <r>
    <n v="2569"/>
    <s v="Rochester Needs a Dessert Food Truck (Canceled)"/>
    <s v="With your help, I would be able to get a truck and start the process of getting it ready for the 2016 season."/>
    <x v="115"/>
    <n v="145"/>
    <x v="1"/>
    <s v="US"/>
    <s v="USD"/>
    <n v="1442457112"/>
    <n v="1439865112"/>
    <x v="0"/>
    <x v="2569"/>
    <b v="0"/>
    <n v="2"/>
    <b v="0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s v="US"/>
    <s v="USD"/>
    <n v="1486590035"/>
    <n v="1483998035"/>
    <x v="1"/>
    <x v="2570"/>
    <b v="0"/>
    <n v="2"/>
    <b v="0"/>
    <x v="7"/>
    <x v="19"/>
  </r>
  <r>
    <n v="2571"/>
    <s v="Coco Bowls (Canceled)"/>
    <s v="Perth locals who dream of opening a health food van, and serving treats that not only taste amazing but also benefit your body."/>
    <x v="57"/>
    <n v="250"/>
    <x v="1"/>
    <s v="AU"/>
    <s v="AUD"/>
    <n v="1463645521"/>
    <n v="1458461521"/>
    <x v="2"/>
    <x v="2571"/>
    <b v="0"/>
    <n v="4"/>
    <b v="0"/>
    <x v="7"/>
    <x v="19"/>
  </r>
  <r>
    <n v="2572"/>
    <s v="A Dream of Naughty Nachos (Canceled)"/>
    <s v="Mesquite smoked brisket nachos, food truck style, with homemade salsa to make your taste buds dance."/>
    <x v="11"/>
    <n v="0"/>
    <x v="1"/>
    <s v="US"/>
    <s v="USD"/>
    <n v="1428893517"/>
    <n v="1426301517"/>
    <x v="0"/>
    <x v="2572"/>
    <b v="0"/>
    <n v="0"/>
    <b v="0"/>
    <x v="7"/>
    <x v="19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s v="US"/>
    <s v="USD"/>
    <n v="1408803149"/>
    <n v="1404915149"/>
    <x v="3"/>
    <x v="2573"/>
    <b v="0"/>
    <n v="0"/>
    <b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s v="US"/>
    <s v="USD"/>
    <n v="1463600945"/>
    <n v="1461786545"/>
    <x v="2"/>
    <x v="2574"/>
    <b v="0"/>
    <n v="0"/>
    <b v="0"/>
    <x v="7"/>
    <x v="19"/>
  </r>
  <r>
    <n v="2575"/>
    <s v="Vdub dogs (Canceled)"/>
    <s v="Hello everyone, Iv'e decided to put my love for old Volkswagen buses and my love for cooking together! Support vdub dogs hot dog bus!"/>
    <x v="94"/>
    <n v="0"/>
    <x v="1"/>
    <s v="US"/>
    <s v="USD"/>
    <n v="1421030194"/>
    <n v="1418438194"/>
    <x v="3"/>
    <x v="2575"/>
    <b v="0"/>
    <n v="0"/>
    <b v="0"/>
    <x v="7"/>
    <x v="19"/>
  </r>
  <r>
    <n v="2576"/>
    <s v="2 Go Fast Food (Canceled)"/>
    <s v="A New Twist with an American and Philippine fast food Mobile Trailer."/>
    <x v="3"/>
    <n v="0"/>
    <x v="1"/>
    <s v="US"/>
    <s v="USD"/>
    <n v="1428707647"/>
    <n v="1424823247"/>
    <x v="0"/>
    <x v="2576"/>
    <b v="0"/>
    <n v="0"/>
    <b v="0"/>
    <x v="7"/>
    <x v="19"/>
  </r>
  <r>
    <n v="2577"/>
    <s v="Fruity Cakes (Canceled)"/>
    <s v="This is not your average cake, it's fruit with yogurt fruit dip icing and fruit toppings! Great for events, parties, weddings and more!"/>
    <x v="36"/>
    <n v="0"/>
    <x v="1"/>
    <s v="US"/>
    <s v="USD"/>
    <n v="1407181297"/>
    <n v="1405021297"/>
    <x v="3"/>
    <x v="2577"/>
    <b v="0"/>
    <n v="0"/>
    <b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s v="US"/>
    <s v="USD"/>
    <n v="1444410000"/>
    <n v="1440203579"/>
    <x v="0"/>
    <x v="2578"/>
    <b v="0"/>
    <n v="0"/>
    <b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s v="US"/>
    <s v="USD"/>
    <n v="1410810903"/>
    <n v="1405626903"/>
    <x v="3"/>
    <x v="2579"/>
    <b v="0"/>
    <n v="12"/>
    <b v="0"/>
    <x v="7"/>
    <x v="19"/>
  </r>
  <r>
    <n v="2580"/>
    <s v="Build Phatboyz Food Truck (Canceled)"/>
    <s v="Planning to build this truck into a full rolling fold out cook shack,providing clean cold drinking water to all festival goers"/>
    <x v="0"/>
    <n v="51"/>
    <x v="1"/>
    <s v="US"/>
    <s v="USD"/>
    <n v="1431745200"/>
    <n v="1429170603"/>
    <x v="0"/>
    <x v="2580"/>
    <b v="0"/>
    <n v="2"/>
    <b v="0"/>
    <x v="7"/>
    <x v="19"/>
  </r>
  <r>
    <n v="2581"/>
    <s v="A Flying Sausage Food Truck"/>
    <s v="Creating a Food Truck to bring gourmet sausage sliders to Jacksonville, FL for breakfast, lunch, and special events."/>
    <x v="10"/>
    <n v="530"/>
    <x v="2"/>
    <s v="US"/>
    <s v="USD"/>
    <n v="1447689898"/>
    <n v="1445094298"/>
    <x v="0"/>
    <x v="2581"/>
    <b v="0"/>
    <n v="11"/>
    <b v="0"/>
    <x v="7"/>
    <x v="19"/>
  </r>
  <r>
    <n v="2582"/>
    <s v="Drunken Wings"/>
    <s v="The place where chicken meets liquor for the first time!"/>
    <x v="161"/>
    <n v="1"/>
    <x v="2"/>
    <s v="US"/>
    <s v="USD"/>
    <n v="1477784634"/>
    <n v="1475192634"/>
    <x v="2"/>
    <x v="2582"/>
    <b v="0"/>
    <n v="1"/>
    <b v="0"/>
    <x v="7"/>
    <x v="19"/>
  </r>
  <r>
    <n v="2583"/>
    <s v="Crazy Daisy Food Truck"/>
    <s v="Crazy Daisy will become the newest member of the food truck distributors in Kansas City, Missouri."/>
    <x v="28"/>
    <n v="5"/>
    <x v="2"/>
    <s v="US"/>
    <s v="USD"/>
    <n v="1426526880"/>
    <n v="1421346480"/>
    <x v="0"/>
    <x v="2583"/>
    <b v="0"/>
    <n v="5"/>
    <b v="0"/>
    <x v="7"/>
    <x v="19"/>
  </r>
  <r>
    <n v="2584"/>
    <s v="Culinary Arts Food Truck Style"/>
    <s v="Bringing quality food to the masses using local premium ingredients, but at a food truck price!"/>
    <x v="3"/>
    <n v="0"/>
    <x v="2"/>
    <s v="US"/>
    <s v="USD"/>
    <n v="1434341369"/>
    <n v="1431749369"/>
    <x v="0"/>
    <x v="2584"/>
    <b v="0"/>
    <n v="0"/>
    <b v="0"/>
    <x v="7"/>
    <x v="19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s v="US"/>
    <s v="USD"/>
    <n v="1404601632"/>
    <n v="1402009632"/>
    <x v="3"/>
    <x v="2585"/>
    <b v="0"/>
    <n v="1"/>
    <b v="0"/>
    <x v="7"/>
    <x v="19"/>
  </r>
  <r>
    <n v="2586"/>
    <s v="Inspire Healthy Eating"/>
    <s v="I would like to bring fresh salad and food to the streets of London at a reasonable price."/>
    <x v="9"/>
    <n v="5"/>
    <x v="2"/>
    <s v="GB"/>
    <s v="GBP"/>
    <n v="1451030136"/>
    <n v="1448438136"/>
    <x v="0"/>
    <x v="2586"/>
    <b v="0"/>
    <n v="1"/>
    <b v="0"/>
    <x v="7"/>
    <x v="19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s v="US"/>
    <s v="USD"/>
    <n v="1451491953"/>
    <n v="1448899953"/>
    <x v="0"/>
    <x v="2587"/>
    <b v="0"/>
    <n v="6"/>
    <b v="0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s v="US"/>
    <s v="USD"/>
    <n v="1427807640"/>
    <n v="1423325626"/>
    <x v="0"/>
    <x v="2588"/>
    <b v="0"/>
    <n v="8"/>
    <b v="0"/>
    <x v="7"/>
    <x v="19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s v="DK"/>
    <s v="DKK"/>
    <n v="1458733927"/>
    <n v="1456145527"/>
    <x v="2"/>
    <x v="2589"/>
    <b v="0"/>
    <n v="1"/>
    <b v="0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s v="AU"/>
    <s v="AUD"/>
    <n v="1453817297"/>
    <n v="1453212497"/>
    <x v="2"/>
    <x v="2590"/>
    <b v="0"/>
    <n v="0"/>
    <b v="0"/>
    <x v="7"/>
    <x v="19"/>
  </r>
  <r>
    <n v="2591"/>
    <s v="patent pending"/>
    <s v="Hi everyone I am a 26 year old single mom trying to start her own food business! I need to first afford the patent to reveal more!"/>
    <x v="15"/>
    <n v="26"/>
    <x v="2"/>
    <s v="US"/>
    <s v="USD"/>
    <n v="1457901924"/>
    <n v="1452721524"/>
    <x v="2"/>
    <x v="2591"/>
    <b v="0"/>
    <n v="2"/>
    <b v="0"/>
    <x v="7"/>
    <x v="19"/>
  </r>
  <r>
    <n v="2592"/>
    <s v="El Carte 303"/>
    <s v="El Carte is revolutionizing the food truck industry. Meet the new food trike. #oneandonly  we going to spread the awesomeness all over!"/>
    <x v="11"/>
    <n v="50"/>
    <x v="2"/>
    <s v="US"/>
    <s v="USD"/>
    <n v="1412536421"/>
    <n v="1409944421"/>
    <x v="3"/>
    <x v="2592"/>
    <b v="0"/>
    <n v="1"/>
    <b v="0"/>
    <x v="7"/>
    <x v="19"/>
  </r>
  <r>
    <n v="2593"/>
    <s v="L.J. Silvers' Ice Cream and Taco Van"/>
    <s v="What could be better than satisfying your hunger with ice cream or a taco (or both) from a 1970's mural van blastin disco music!"/>
    <x v="3"/>
    <n v="0"/>
    <x v="2"/>
    <s v="US"/>
    <s v="USD"/>
    <n v="1429993026"/>
    <n v="1427401026"/>
    <x v="0"/>
    <x v="2593"/>
    <b v="0"/>
    <n v="0"/>
    <b v="0"/>
    <x v="7"/>
    <x v="19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s v="US"/>
    <s v="USD"/>
    <n v="1407453228"/>
    <n v="1404861228"/>
    <x v="3"/>
    <x v="2594"/>
    <b v="0"/>
    <n v="1"/>
    <b v="0"/>
    <x v="7"/>
    <x v="19"/>
  </r>
  <r>
    <n v="2595"/>
    <s v="Food Truck for Little Fox Bakery"/>
    <s v="Looking to put the best baked goods in Bowling Green on wheels"/>
    <x v="36"/>
    <n v="1825"/>
    <x v="2"/>
    <s v="US"/>
    <s v="USD"/>
    <n v="1487915500"/>
    <n v="1485323500"/>
    <x v="1"/>
    <x v="2595"/>
    <b v="0"/>
    <n v="19"/>
    <b v="0"/>
    <x v="7"/>
    <x v="19"/>
  </r>
  <r>
    <n v="2596"/>
    <s v="The Chef Express Food Truck"/>
    <s v="I'm bringing passion, talent, and most importantly some amazing gourmet food to the streets of Lethbridge and southern Alberta."/>
    <x v="19"/>
    <n v="8256"/>
    <x v="2"/>
    <s v="CA"/>
    <s v="CAD"/>
    <n v="1407427009"/>
    <n v="1404835009"/>
    <x v="3"/>
    <x v="2596"/>
    <b v="0"/>
    <n v="27"/>
    <b v="0"/>
    <x v="7"/>
    <x v="19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s v="GB"/>
    <s v="GBP"/>
    <n v="1466323917"/>
    <n v="1463731917"/>
    <x v="2"/>
    <x v="2597"/>
    <b v="0"/>
    <n v="7"/>
    <b v="0"/>
    <x v="7"/>
    <x v="19"/>
  </r>
  <r>
    <n v="2598"/>
    <s v="Rovin' Okie's Fried Pies gourmet southern fried pies."/>
    <s v="I'm ready to make Tulsa happy and aware that love and kindness go hand in hand with good food!"/>
    <x v="9"/>
    <n v="1170"/>
    <x v="2"/>
    <s v="US"/>
    <s v="USD"/>
    <n v="1443039001"/>
    <n v="1440447001"/>
    <x v="0"/>
    <x v="2598"/>
    <b v="0"/>
    <n v="14"/>
    <b v="0"/>
    <x v="7"/>
    <x v="19"/>
  </r>
  <r>
    <n v="2599"/>
    <s v="Empty Ramekins Catering Group"/>
    <s v="The Empty Ramekins Catering Group is looking for your help to start up in Miami Florida!!!!"/>
    <x v="354"/>
    <n v="90"/>
    <x v="2"/>
    <s v="US"/>
    <s v="USD"/>
    <n v="1407089147"/>
    <n v="1403201147"/>
    <x v="3"/>
    <x v="2599"/>
    <b v="0"/>
    <n v="5"/>
    <b v="0"/>
    <x v="7"/>
    <x v="19"/>
  </r>
  <r>
    <n v="2600"/>
    <s v="Help Buttz Return From the Ashes"/>
    <s v="On Sunday November 8, 2015 our food truck burned to the ground. Please help us get rebuilt."/>
    <x v="63"/>
    <n v="3466"/>
    <x v="2"/>
    <s v="US"/>
    <s v="USD"/>
    <n v="1458938200"/>
    <n v="1453757800"/>
    <x v="2"/>
    <x v="2600"/>
    <b v="0"/>
    <n v="30"/>
    <b v="0"/>
    <x v="7"/>
    <x v="19"/>
  </r>
  <r>
    <n v="2601"/>
    <s v="Launch a TARDIS into SPACE!"/>
    <s v="I'll be launching a small model TARDIS into (near) SPACE and filming the ascension and descension as a mini-documentary for YouTube."/>
    <x v="2"/>
    <n v="3307"/>
    <x v="0"/>
    <s v="US"/>
    <s v="USD"/>
    <n v="1347508740"/>
    <n v="1346276349"/>
    <x v="5"/>
    <x v="2601"/>
    <b v="1"/>
    <n v="151"/>
    <b v="1"/>
    <x v="2"/>
    <x v="36"/>
  </r>
  <r>
    <n v="2602"/>
    <s v="Historic Robotic Spacecraft Poster Series"/>
    <s v="Three screen-printed posters celebrating the most popular and most notable interplanetary robotic space missions."/>
    <x v="14"/>
    <n v="39131"/>
    <x v="0"/>
    <s v="US"/>
    <s v="USD"/>
    <n v="1415827200"/>
    <n v="1412358968"/>
    <x v="3"/>
    <x v="2602"/>
    <b v="1"/>
    <n v="489"/>
    <b v="1"/>
    <x v="2"/>
    <x v="36"/>
  </r>
  <r>
    <n v="2603"/>
    <s v="Manned Mock Mars Mission"/>
    <s v="I will be building a mock space station and simulate living on Mars for two weeks."/>
    <x v="257"/>
    <n v="1776"/>
    <x v="0"/>
    <s v="US"/>
    <s v="USD"/>
    <n v="1387835654"/>
    <n v="1386626054"/>
    <x v="4"/>
    <x v="2603"/>
    <b v="1"/>
    <n v="50"/>
    <b v="1"/>
    <x v="2"/>
    <x v="36"/>
  </r>
  <r>
    <n v="2604"/>
    <s v="Hermes Spacecraft"/>
    <s v="We're building a full size rocket motor for our Hermes Spacecraft.  Help us Kickstart the next generation of space travel!"/>
    <x v="22"/>
    <n v="20843.599999999999"/>
    <x v="0"/>
    <s v="US"/>
    <s v="USD"/>
    <n v="1335662023"/>
    <n v="1333070023"/>
    <x v="5"/>
    <x v="2604"/>
    <b v="1"/>
    <n v="321"/>
    <b v="1"/>
    <x v="2"/>
    <x v="36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s v="US"/>
    <s v="USD"/>
    <n v="1466168390"/>
    <n v="1463576390"/>
    <x v="2"/>
    <x v="2605"/>
    <b v="1"/>
    <n v="1762"/>
    <b v="1"/>
    <x v="2"/>
    <x v="36"/>
  </r>
  <r>
    <n v="2606"/>
    <s v="2000 Student Projects to the Edge of Space"/>
    <s v="PongSat 2 !!!!!_x000a__x000a_On September 27, 2014 we are going to send 2000 student projects to the edge of space."/>
    <x v="34"/>
    <n v="12106"/>
    <x v="0"/>
    <s v="US"/>
    <s v="USD"/>
    <n v="1398791182"/>
    <n v="1396026382"/>
    <x v="3"/>
    <x v="2606"/>
    <b v="1"/>
    <n v="385"/>
    <b v="1"/>
    <x v="2"/>
    <x v="36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s v="US"/>
    <s v="USD"/>
    <n v="1439344800"/>
    <n v="1435611572"/>
    <x v="0"/>
    <x v="2607"/>
    <b v="1"/>
    <n v="398"/>
    <b v="1"/>
    <x v="2"/>
    <x v="36"/>
  </r>
  <r>
    <n v="2608"/>
    <s v="Giant Leaps in Space Poster Series"/>
    <s v="Giant Leaps featuring the historic missions of human spaceflight is the third in our series of space exploration prints"/>
    <x v="6"/>
    <n v="17914"/>
    <x v="0"/>
    <s v="US"/>
    <s v="USD"/>
    <n v="1489536000"/>
    <n v="1485976468"/>
    <x v="1"/>
    <x v="2608"/>
    <b v="1"/>
    <n v="304"/>
    <b v="1"/>
    <x v="2"/>
    <x v="36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s v="US"/>
    <s v="USD"/>
    <n v="1342330951"/>
    <n v="1339738951"/>
    <x v="5"/>
    <x v="2609"/>
    <b v="1"/>
    <n v="676"/>
    <b v="1"/>
    <x v="2"/>
    <x v="36"/>
  </r>
  <r>
    <n v="2610"/>
    <s v="Restore the Pluto Discovery Telescope"/>
    <s v="Preserve the telescope that Clyde Tombaugh used to discover Pluto for generations to come!"/>
    <x v="355"/>
    <n v="32172.66"/>
    <x v="0"/>
    <s v="US"/>
    <s v="USD"/>
    <n v="1471849140"/>
    <n v="1468444125"/>
    <x v="2"/>
    <x v="2610"/>
    <b v="1"/>
    <n v="577"/>
    <b v="1"/>
    <x v="2"/>
    <x v="36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s v="DE"/>
    <s v="EUR"/>
    <n v="1483397940"/>
    <n v="1480493014"/>
    <x v="2"/>
    <x v="2611"/>
    <b v="1"/>
    <n v="3663"/>
    <b v="1"/>
    <x v="2"/>
    <x v="36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s v="US"/>
    <s v="USD"/>
    <n v="1420773970"/>
    <n v="1418095570"/>
    <x v="3"/>
    <x v="2612"/>
    <b v="1"/>
    <n v="294"/>
    <b v="1"/>
    <x v="2"/>
    <x v="36"/>
  </r>
  <r>
    <n v="2613"/>
    <s v="Earth 360"/>
    <s v="Re-inventing the way we look at our planet by sending 5 cameras to near space to create the first 360 panoramic view of the earth."/>
    <x v="51"/>
    <n v="7576"/>
    <x v="0"/>
    <s v="US"/>
    <s v="USD"/>
    <n v="1348256294"/>
    <n v="1345664294"/>
    <x v="5"/>
    <x v="2613"/>
    <b v="1"/>
    <n v="28"/>
    <b v="1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s v="US"/>
    <s v="USD"/>
    <n v="1398834000"/>
    <n v="1396371612"/>
    <x v="3"/>
    <x v="2614"/>
    <b v="1"/>
    <n v="100"/>
    <b v="1"/>
    <x v="2"/>
    <x v="36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s v="GB"/>
    <s v="GBP"/>
    <n v="1462017600"/>
    <n v="1458820564"/>
    <x v="2"/>
    <x v="2615"/>
    <b v="0"/>
    <n v="72"/>
    <b v="1"/>
    <x v="2"/>
    <x v="36"/>
  </r>
  <r>
    <n v="2616"/>
    <s v="James Webb Deployable Model"/>
    <s v="Production of variously-sized deployable models of NASA's James Webb Space Telescope to promote hands-on learning."/>
    <x v="31"/>
    <n v="28633.5"/>
    <x v="0"/>
    <s v="US"/>
    <s v="USD"/>
    <n v="1440546729"/>
    <n v="1437954729"/>
    <x v="0"/>
    <x v="2616"/>
    <b v="1"/>
    <n v="238"/>
    <b v="1"/>
    <x v="2"/>
    <x v="36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s v="US"/>
    <s v="USD"/>
    <n v="1413838751"/>
    <n v="1411246751"/>
    <x v="3"/>
    <x v="2617"/>
    <b v="1"/>
    <n v="159"/>
    <b v="1"/>
    <x v="2"/>
    <x v="36"/>
  </r>
  <r>
    <n v="2618"/>
    <s v="SPACE ART FEATURING ASTRONAUTS #WeBelieveInAstronauts"/>
    <s v="LTD ED COLLECTIBLE SPACE ART FEAT. ASTRONAUTS"/>
    <x v="36"/>
    <n v="15808"/>
    <x v="0"/>
    <s v="US"/>
    <s v="USD"/>
    <n v="1449000061"/>
    <n v="1443812461"/>
    <x v="0"/>
    <x v="2618"/>
    <b v="1"/>
    <n v="77"/>
    <b v="1"/>
    <x v="2"/>
    <x v="36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s v="US"/>
    <s v="USD"/>
    <n v="1445598000"/>
    <n v="1443302004"/>
    <x v="0"/>
    <x v="2619"/>
    <b v="1"/>
    <n v="53"/>
    <b v="1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s v="AU"/>
    <s v="AUD"/>
    <n v="1444525200"/>
    <n v="1441339242"/>
    <x v="0"/>
    <x v="2620"/>
    <b v="1"/>
    <n v="1251"/>
    <b v="1"/>
    <x v="2"/>
    <x v="36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s v="US"/>
    <s v="USD"/>
    <n v="1432230988"/>
    <n v="1429638988"/>
    <x v="0"/>
    <x v="2621"/>
    <b v="1"/>
    <n v="465"/>
    <b v="1"/>
    <x v="2"/>
    <x v="36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s v="IT"/>
    <s v="EUR"/>
    <n v="1483120216"/>
    <n v="1479232216"/>
    <x v="2"/>
    <x v="2622"/>
    <b v="0"/>
    <n v="74"/>
    <b v="1"/>
    <x v="2"/>
    <x v="36"/>
  </r>
  <r>
    <n v="2623"/>
    <s v="Antimatter Fuel Production"/>
    <s v="We have designed an antimatter thruster capable of reaching the nearest star.  A plan for antimatter fuel production is now needed."/>
    <x v="13"/>
    <n v="2280"/>
    <x v="0"/>
    <s v="US"/>
    <s v="USD"/>
    <n v="1480658966"/>
    <n v="1479449366"/>
    <x v="2"/>
    <x v="2623"/>
    <b v="0"/>
    <n v="62"/>
    <b v="1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s v="US"/>
    <s v="USD"/>
    <n v="1347530822"/>
    <n v="1345716422"/>
    <x v="5"/>
    <x v="2624"/>
    <b v="0"/>
    <n v="3468"/>
    <b v="1"/>
    <x v="2"/>
    <x v="36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s v="DE"/>
    <s v="EUR"/>
    <n v="1478723208"/>
    <n v="1476559608"/>
    <x v="2"/>
    <x v="2625"/>
    <b v="0"/>
    <n v="52"/>
    <b v="1"/>
    <x v="2"/>
    <x v="36"/>
  </r>
  <r>
    <n v="2626"/>
    <s v="SAGANet STEM Mentoring Lab Accreditation"/>
    <s v="Support the accreditation of our online STEM Mentoring Program with the International Mentoring Association"/>
    <x v="30"/>
    <n v="2800"/>
    <x v="0"/>
    <s v="US"/>
    <s v="USD"/>
    <n v="1433343869"/>
    <n v="1430751869"/>
    <x v="0"/>
    <x v="2626"/>
    <b v="0"/>
    <n v="50"/>
    <b v="1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s v="US"/>
    <s v="USD"/>
    <n v="1448571261"/>
    <n v="1445975661"/>
    <x v="0"/>
    <x v="2627"/>
    <b v="0"/>
    <n v="45"/>
    <b v="1"/>
    <x v="2"/>
    <x v="36"/>
  </r>
  <r>
    <n v="2628"/>
    <s v="Pie In Space!"/>
    <s v="A high school freshman is sending pie into space and you can be a part of it.  GO SCIENCE!!!"/>
    <x v="357"/>
    <n v="926"/>
    <x v="0"/>
    <s v="US"/>
    <s v="USD"/>
    <n v="1417389067"/>
    <n v="1415661067"/>
    <x v="3"/>
    <x v="2628"/>
    <b v="0"/>
    <n v="21"/>
    <b v="1"/>
    <x v="2"/>
    <x v="36"/>
  </r>
  <r>
    <n v="2629"/>
    <s v="Project Dragonfly - Sail to the Stars"/>
    <s v="The first international contest to let students shape the future of interstellar travel."/>
    <x v="10"/>
    <n v="6387"/>
    <x v="0"/>
    <s v="GB"/>
    <s v="GBP"/>
    <n v="1431608122"/>
    <n v="1429016122"/>
    <x v="0"/>
    <x v="2629"/>
    <b v="0"/>
    <n v="100"/>
    <b v="1"/>
    <x v="2"/>
    <x v="36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s v="AU"/>
    <s v="AUD"/>
    <n v="1467280800"/>
    <n v="1464921112"/>
    <x v="2"/>
    <x v="2630"/>
    <b v="0"/>
    <n v="81"/>
    <b v="1"/>
    <x v="2"/>
    <x v="36"/>
  </r>
  <r>
    <n v="2631"/>
    <s v="Starship Congress 2015: Interstellar Hackathon"/>
    <s v="Starship Congress 2015 is a deep-space &amp; interstellar science summit staged by Icarus Interstellar."/>
    <x v="22"/>
    <n v="22933.05"/>
    <x v="0"/>
    <s v="US"/>
    <s v="USD"/>
    <n v="1440907427"/>
    <n v="1438488227"/>
    <x v="0"/>
    <x v="2631"/>
    <b v="0"/>
    <n v="286"/>
    <b v="1"/>
    <x v="2"/>
    <x v="36"/>
  </r>
  <r>
    <n v="2632"/>
    <s v="University Rocket Science"/>
    <s v="Students from 3 universities are designing a dual stage rocket to test experimental rocket technology."/>
    <x v="358"/>
    <n v="1466"/>
    <x v="0"/>
    <s v="US"/>
    <s v="USD"/>
    <n v="1464485339"/>
    <n v="1462325339"/>
    <x v="2"/>
    <x v="2632"/>
    <b v="0"/>
    <n v="42"/>
    <b v="1"/>
    <x v="2"/>
    <x v="36"/>
  </r>
  <r>
    <n v="2633"/>
    <s v="ISS-Above"/>
    <s v="A device that lights up whenever the International Space Station is nearby (that happens more often than you might expect)"/>
    <x v="10"/>
    <n v="17731"/>
    <x v="0"/>
    <s v="US"/>
    <s v="USD"/>
    <n v="1393542000"/>
    <n v="1390938332"/>
    <x v="3"/>
    <x v="2633"/>
    <b v="0"/>
    <n v="199"/>
    <b v="1"/>
    <x v="2"/>
    <x v="36"/>
  </r>
  <r>
    <n v="2634"/>
    <s v="Project Stardust Part 2"/>
    <s v="After a unsuccessful recovery last time we are trying again to successfully launch and recover a weather balloon from space."/>
    <x v="359"/>
    <n v="986"/>
    <x v="0"/>
    <s v="US"/>
    <s v="USD"/>
    <n v="1475163921"/>
    <n v="1472571921"/>
    <x v="2"/>
    <x v="2634"/>
    <b v="0"/>
    <n v="25"/>
    <b v="1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s v="CA"/>
    <s v="CAD"/>
    <n v="1425937761"/>
    <n v="1422917361"/>
    <x v="0"/>
    <x v="2635"/>
    <b v="0"/>
    <n v="84"/>
    <b v="1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s v="US"/>
    <s v="USD"/>
    <n v="1476579600"/>
    <n v="1474641914"/>
    <x v="2"/>
    <x v="2636"/>
    <b v="0"/>
    <n v="50"/>
    <b v="1"/>
    <x v="2"/>
    <x v="36"/>
  </r>
  <r>
    <n v="2637"/>
    <s v="SPEED OF LIGHT: Biggest Mystery of the Universe"/>
    <s v="Help us collect the data to solve the mystery of the century: Is light slowing down?"/>
    <x v="2"/>
    <n v="831"/>
    <x v="0"/>
    <s v="US"/>
    <s v="USD"/>
    <n v="1476277875"/>
    <n v="1474895475"/>
    <x v="2"/>
    <x v="2637"/>
    <b v="0"/>
    <n v="26"/>
    <b v="1"/>
    <x v="2"/>
    <x v="36"/>
  </r>
  <r>
    <n v="2638"/>
    <s v="Pie In Space! (Round 2)"/>
    <s v="The second round of funding for the most amazing project ever where a high school freshman is sending pie into SPACE!!!"/>
    <x v="360"/>
    <n v="353"/>
    <x v="0"/>
    <s v="US"/>
    <s v="USD"/>
    <n v="1421358895"/>
    <n v="1418766895"/>
    <x v="3"/>
    <x v="2638"/>
    <b v="0"/>
    <n v="14"/>
    <b v="1"/>
    <x v="2"/>
    <x v="36"/>
  </r>
  <r>
    <n v="2639"/>
    <s v="Mission Space"/>
    <s v="Mission Space is run by me, a teenager who has a passion for space! I will fly a weather balloon to the edge of space with your help."/>
    <x v="43"/>
    <n v="492"/>
    <x v="0"/>
    <s v="GB"/>
    <s v="GBP"/>
    <n v="1424378748"/>
    <n v="1421786748"/>
    <x v="0"/>
    <x v="2639"/>
    <b v="0"/>
    <n v="49"/>
    <b v="1"/>
    <x v="2"/>
    <x v="36"/>
  </r>
  <r>
    <n v="2640"/>
    <s v="Save the Astronomy Van"/>
    <s v="Hi,_x000a_My Name is David Frey and I Provide Free Public Astronomy programs in San Francisco, Mt. Tamalpias, Yosemite and Novato CA."/>
    <x v="9"/>
    <n v="3170"/>
    <x v="0"/>
    <s v="US"/>
    <s v="USD"/>
    <n v="1433735474"/>
    <n v="1428551474"/>
    <x v="0"/>
    <x v="2640"/>
    <b v="0"/>
    <n v="69"/>
    <b v="1"/>
    <x v="2"/>
    <x v="36"/>
  </r>
  <r>
    <n v="2641"/>
    <s v="Build Flying Saucer Artificial Intelligent from sea shell"/>
    <s v="Building a Flying saucer that has Artificial Intelligent made from sea shell."/>
    <x v="15"/>
    <n v="15"/>
    <x v="2"/>
    <s v="US"/>
    <s v="USD"/>
    <n v="1410811740"/>
    <n v="1409341863"/>
    <x v="3"/>
    <x v="2641"/>
    <b v="0"/>
    <n v="1"/>
    <b v="0"/>
    <x v="2"/>
    <x v="36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s v="DE"/>
    <s v="EUR"/>
    <n v="1468565820"/>
    <n v="1465970108"/>
    <x v="2"/>
    <x v="2642"/>
    <b v="0"/>
    <n v="0"/>
    <b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s v="US"/>
    <s v="USD"/>
    <n v="1482307140"/>
    <n v="1479218315"/>
    <x v="2"/>
    <x v="2643"/>
    <b v="1"/>
    <n v="1501"/>
    <b v="0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s v="US"/>
    <s v="USD"/>
    <n v="1489172435"/>
    <n v="1486580435"/>
    <x v="1"/>
    <x v="2644"/>
    <b v="1"/>
    <n v="52"/>
    <b v="0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s v="AU"/>
    <s v="AUD"/>
    <n v="1415481203"/>
    <n v="1412885603"/>
    <x v="3"/>
    <x v="2645"/>
    <b v="1"/>
    <n v="23"/>
    <b v="0"/>
    <x v="2"/>
    <x v="36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s v="US"/>
    <s v="USD"/>
    <n v="1441783869"/>
    <n v="1439191869"/>
    <x v="0"/>
    <x v="2646"/>
    <b v="1"/>
    <n v="535"/>
    <b v="0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s v="CA"/>
    <s v="CAD"/>
    <n v="1439533019"/>
    <n v="1436941019"/>
    <x v="0"/>
    <x v="2647"/>
    <b v="0"/>
    <n v="3"/>
    <b v="0"/>
    <x v="2"/>
    <x v="36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s v="US"/>
    <s v="USD"/>
    <n v="1457543360"/>
    <n v="1454951360"/>
    <x v="2"/>
    <x v="2648"/>
    <b v="0"/>
    <n v="6"/>
    <b v="0"/>
    <x v="2"/>
    <x v="36"/>
  </r>
  <r>
    <n v="2649"/>
    <s v="The Mission - Please Check Back Soon (Canceled)"/>
    <s v="They have launched a Kickstarter."/>
    <x v="152"/>
    <n v="124"/>
    <x v="1"/>
    <s v="US"/>
    <s v="USD"/>
    <n v="1454370941"/>
    <n v="1449186941"/>
    <x v="0"/>
    <x v="2649"/>
    <b v="0"/>
    <n v="3"/>
    <b v="0"/>
    <x v="2"/>
    <x v="36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s v="US"/>
    <s v="USD"/>
    <n v="1482332343"/>
    <n v="1479740343"/>
    <x v="2"/>
    <x v="2650"/>
    <b v="0"/>
    <n v="5"/>
    <b v="0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s v="US"/>
    <s v="USD"/>
    <n v="1450380009"/>
    <n v="1447960809"/>
    <x v="0"/>
    <x v="2651"/>
    <b v="0"/>
    <n v="17"/>
    <b v="0"/>
    <x v="2"/>
    <x v="36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s v="AU"/>
    <s v="AUD"/>
    <n v="1418183325"/>
    <n v="1415591325"/>
    <x v="3"/>
    <x v="2652"/>
    <b v="0"/>
    <n v="11"/>
    <b v="0"/>
    <x v="2"/>
    <x v="36"/>
  </r>
  <r>
    <n v="2653"/>
    <s v="Dream Rocket Project (Canceled)"/>
    <s v="DREAM BIG. Explore the universe through STEAM education. (Science, Technology, Engineering, Art, Mathematics)"/>
    <x v="362"/>
    <n v="5876"/>
    <x v="1"/>
    <s v="US"/>
    <s v="USD"/>
    <n v="1402632000"/>
    <n v="1399909127"/>
    <x v="3"/>
    <x v="2653"/>
    <b v="0"/>
    <n v="70"/>
    <b v="0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s v="US"/>
    <s v="USD"/>
    <n v="1429622726"/>
    <n v="1424442326"/>
    <x v="0"/>
    <x v="2654"/>
    <b v="0"/>
    <n v="6"/>
    <b v="0"/>
    <x v="2"/>
    <x v="36"/>
  </r>
  <r>
    <n v="2655"/>
    <s v="Balloons (Canceled)"/>
    <s v="Thank you for your support!"/>
    <x v="36"/>
    <n v="3155"/>
    <x v="1"/>
    <s v="US"/>
    <s v="USD"/>
    <n v="1455048000"/>
    <n v="1452631647"/>
    <x v="2"/>
    <x v="2655"/>
    <b v="0"/>
    <n v="43"/>
    <b v="0"/>
    <x v="2"/>
    <x v="36"/>
  </r>
  <r>
    <n v="2656"/>
    <s v="MoonWatcher: A 24/7 Live Video of the Moon for Everyone (Canceled)"/>
    <s v="MoonWatcher will be bringing the Moon closer to all of us."/>
    <x v="60"/>
    <n v="17155"/>
    <x v="1"/>
    <s v="US"/>
    <s v="USD"/>
    <n v="1489345200"/>
    <n v="1485966688"/>
    <x v="1"/>
    <x v="2656"/>
    <b v="0"/>
    <n v="152"/>
    <b v="0"/>
    <x v="2"/>
    <x v="36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s v="US"/>
    <s v="USD"/>
    <n v="1470187800"/>
    <n v="1467325053"/>
    <x v="2"/>
    <x v="2657"/>
    <b v="0"/>
    <n v="59"/>
    <b v="0"/>
    <x v="2"/>
    <x v="36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s v="US"/>
    <s v="USD"/>
    <n v="1469913194"/>
    <n v="1467321194"/>
    <x v="2"/>
    <x v="2658"/>
    <b v="0"/>
    <n v="4"/>
    <b v="0"/>
    <x v="2"/>
    <x v="36"/>
  </r>
  <r>
    <n v="2659"/>
    <s v="test (Canceled)"/>
    <s v="test"/>
    <x v="197"/>
    <n v="1333"/>
    <x v="1"/>
    <s v="US"/>
    <s v="USD"/>
    <n v="1429321210"/>
    <n v="1426729210"/>
    <x v="0"/>
    <x v="2659"/>
    <b v="0"/>
    <n v="10"/>
    <b v="0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s v="US"/>
    <s v="USD"/>
    <n v="1448388418"/>
    <n v="1443200818"/>
    <x v="0"/>
    <x v="2660"/>
    <b v="0"/>
    <n v="5"/>
    <b v="0"/>
    <x v="2"/>
    <x v="36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s v="US"/>
    <s v="USD"/>
    <n v="1382742010"/>
    <n v="1380150010"/>
    <x v="4"/>
    <x v="2661"/>
    <b v="0"/>
    <n v="60"/>
    <b v="1"/>
    <x v="2"/>
    <x v="37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s v="US"/>
    <s v="USD"/>
    <n v="1440179713"/>
    <n v="1437587713"/>
    <x v="0"/>
    <x v="2662"/>
    <b v="0"/>
    <n v="80"/>
    <b v="1"/>
    <x v="2"/>
    <x v="37"/>
  </r>
  <r>
    <n v="2663"/>
    <s v="A New Life for an Old School"/>
    <s v="The Ville. A local cooperative helping communities learn, share and grow in the spirit of health, wellness and sustainability."/>
    <x v="22"/>
    <n v="20919.25"/>
    <x v="0"/>
    <s v="CA"/>
    <s v="CAD"/>
    <n v="1441378800"/>
    <n v="1438873007"/>
    <x v="0"/>
    <x v="2663"/>
    <b v="0"/>
    <n v="56"/>
    <b v="1"/>
    <x v="2"/>
    <x v="37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s v="US"/>
    <s v="USD"/>
    <n v="1449644340"/>
    <n v="1446683797"/>
    <x v="0"/>
    <x v="2664"/>
    <b v="0"/>
    <n v="104"/>
    <b v="1"/>
    <x v="2"/>
    <x v="37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s v="US"/>
    <s v="USD"/>
    <n v="1430774974"/>
    <n v="1426886974"/>
    <x v="0"/>
    <x v="2665"/>
    <b v="0"/>
    <n v="46"/>
    <b v="1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s v="US"/>
    <s v="USD"/>
    <n v="1443214800"/>
    <n v="1440008439"/>
    <x v="0"/>
    <x v="2666"/>
    <b v="0"/>
    <n v="206"/>
    <b v="1"/>
    <x v="2"/>
    <x v="37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s v="US"/>
    <s v="USD"/>
    <n v="1455142416"/>
    <n v="1452550416"/>
    <x v="2"/>
    <x v="2667"/>
    <b v="0"/>
    <n v="18"/>
    <b v="1"/>
    <x v="2"/>
    <x v="37"/>
  </r>
  <r>
    <n v="2668"/>
    <s v="UOttawa Makermobile"/>
    <s v="Creativity on the go! |_x000a_CrÃ©ativitÃ© en mouvement !"/>
    <x v="28"/>
    <n v="1707"/>
    <x v="0"/>
    <s v="CA"/>
    <s v="CAD"/>
    <n v="1447079520"/>
    <n v="1443449265"/>
    <x v="0"/>
    <x v="2668"/>
    <b v="0"/>
    <n v="28"/>
    <b v="1"/>
    <x v="2"/>
    <x v="37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s v="US"/>
    <s v="USD"/>
    <n v="1452387096"/>
    <n v="1447203096"/>
    <x v="0"/>
    <x v="2669"/>
    <b v="0"/>
    <n v="11"/>
    <b v="1"/>
    <x v="2"/>
    <x v="37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s v="AU"/>
    <s v="AUD"/>
    <n v="1406593780"/>
    <n v="1404174580"/>
    <x v="3"/>
    <x v="2670"/>
    <b v="1"/>
    <n v="60"/>
    <b v="0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s v="US"/>
    <s v="USD"/>
    <n v="1419017880"/>
    <n v="1416419916"/>
    <x v="3"/>
    <x v="2671"/>
    <b v="1"/>
    <n v="84"/>
    <b v="0"/>
    <x v="2"/>
    <x v="37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s v="US"/>
    <s v="USD"/>
    <n v="1451282400"/>
    <n v="1449436390"/>
    <x v="0"/>
    <x v="2672"/>
    <b v="1"/>
    <n v="47"/>
    <b v="0"/>
    <x v="2"/>
    <x v="37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s v="US"/>
    <s v="USD"/>
    <n v="1414622700"/>
    <n v="1412081999"/>
    <x v="3"/>
    <x v="2673"/>
    <b v="1"/>
    <n v="66"/>
    <b v="0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s v="US"/>
    <s v="USD"/>
    <n v="1467694740"/>
    <n v="1465398670"/>
    <x v="2"/>
    <x v="2674"/>
    <b v="1"/>
    <n v="171"/>
    <b v="0"/>
    <x v="2"/>
    <x v="37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s v="US"/>
    <s v="USD"/>
    <n v="1415655289"/>
    <n v="1413059689"/>
    <x v="3"/>
    <x v="2675"/>
    <b v="1"/>
    <n v="29"/>
    <b v="0"/>
    <x v="2"/>
    <x v="37"/>
  </r>
  <r>
    <n v="2676"/>
    <s v="Toronto VR Co-Op"/>
    <s v="Our aim is to provide high-end equipment and space for Toronto coders, filmmakers, and artists to develop cutting-edge VR content."/>
    <x v="190"/>
    <n v="1058"/>
    <x v="2"/>
    <s v="CA"/>
    <s v="CAD"/>
    <n v="1463929174"/>
    <n v="1461337174"/>
    <x v="2"/>
    <x v="2676"/>
    <b v="0"/>
    <n v="9"/>
    <b v="0"/>
    <x v="2"/>
    <x v="37"/>
  </r>
  <r>
    <n v="2677"/>
    <s v="Tinkr Tech - mobile makerspace"/>
    <s v="A mobile tech lab with cutting edge maker tools that travels to schools to offer free creative workshops for school age kids."/>
    <x v="330"/>
    <n v="3415"/>
    <x v="2"/>
    <s v="US"/>
    <s v="USD"/>
    <n v="1404348143"/>
    <n v="1401756143"/>
    <x v="3"/>
    <x v="2677"/>
    <b v="0"/>
    <n v="27"/>
    <b v="0"/>
    <x v="2"/>
    <x v="37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s v="ES"/>
    <s v="EUR"/>
    <n v="1443121765"/>
    <n v="1440529765"/>
    <x v="0"/>
    <x v="2678"/>
    <b v="0"/>
    <n v="2"/>
    <b v="0"/>
    <x v="2"/>
    <x v="37"/>
  </r>
  <r>
    <n v="2679"/>
    <s v="DIY Garage"/>
    <s v="A do-it-yourself auto garage in Des Moines, Iowa where people can learn how to work on cars &amp; those who know can share their knowledge."/>
    <x v="79"/>
    <n v="132"/>
    <x v="2"/>
    <s v="US"/>
    <s v="USD"/>
    <n v="1425081694"/>
    <n v="1422489694"/>
    <x v="0"/>
    <x v="2679"/>
    <b v="0"/>
    <n v="3"/>
    <b v="0"/>
    <x v="2"/>
    <x v="37"/>
  </r>
  <r>
    <n v="2680"/>
    <s v="iHeart Pillow"/>
    <s v="iHeartPillow, Connecting loved ones"/>
    <x v="261"/>
    <n v="276"/>
    <x v="2"/>
    <s v="ES"/>
    <s v="EUR"/>
    <n v="1459915491"/>
    <n v="1457327091"/>
    <x v="2"/>
    <x v="2680"/>
    <b v="0"/>
    <n v="4"/>
    <b v="0"/>
    <x v="2"/>
    <x v="37"/>
  </r>
  <r>
    <n v="2681"/>
    <s v="Jolly's Hot Dogs An All-Beef Coney Dog"/>
    <s v="Jolly's Hot Dogs: A beef hot dog topped with deliciously seasoned ground beef, mustard and minced onions."/>
    <x v="6"/>
    <n v="55"/>
    <x v="2"/>
    <s v="US"/>
    <s v="USD"/>
    <n v="1405027750"/>
    <n v="1402867750"/>
    <x v="3"/>
    <x v="2681"/>
    <b v="0"/>
    <n v="2"/>
    <b v="0"/>
    <x v="7"/>
    <x v="19"/>
  </r>
  <r>
    <n v="2682"/>
    <s v="Toastie's Gourmet Toast"/>
    <s v="Gourmet Toast is the culinary combination, neigh, perfection of America's most under-utilized snack: Toast."/>
    <x v="12"/>
    <n v="1698"/>
    <x v="2"/>
    <s v="US"/>
    <s v="USD"/>
    <n v="1416635940"/>
    <n v="1413838540"/>
    <x v="3"/>
    <x v="2682"/>
    <b v="0"/>
    <n v="20"/>
    <b v="0"/>
    <x v="7"/>
    <x v="19"/>
  </r>
  <r>
    <n v="2683"/>
    <s v="Just Cereal - Mobile Cereal Bar"/>
    <s v="Cereal isn't only for breakfast! Help me bring cereal to the 92% of Americans who eat cereal everyday. Out of the home and to you!"/>
    <x v="36"/>
    <n v="36"/>
    <x v="2"/>
    <s v="US"/>
    <s v="USD"/>
    <n v="1425233240"/>
    <n v="1422641240"/>
    <x v="0"/>
    <x v="2683"/>
    <b v="0"/>
    <n v="3"/>
    <b v="0"/>
    <x v="7"/>
    <x v="19"/>
  </r>
  <r>
    <n v="2684"/>
    <s v="Ain't No Thang..."/>
    <s v="Not all wings are created equal. We believe ours take flight above the rest. Come judge for yourself. To us it Ain't No Thang..."/>
    <x v="54"/>
    <n v="800"/>
    <x v="2"/>
    <s v="US"/>
    <s v="USD"/>
    <n v="1407621425"/>
    <n v="1404165425"/>
    <x v="3"/>
    <x v="2684"/>
    <b v="0"/>
    <n v="4"/>
    <b v="0"/>
    <x v="7"/>
    <x v="19"/>
  </r>
  <r>
    <n v="2685"/>
    <s v="Nana's Home Cooking on Wheels"/>
    <s v="Home cooked meals made by Nana. Indiana's famous tenderloin sandwiches, Nana's homemade cole slaw and so much more."/>
    <x v="63"/>
    <n v="10"/>
    <x v="2"/>
    <s v="US"/>
    <s v="USD"/>
    <n v="1430149330"/>
    <n v="1424968930"/>
    <x v="0"/>
    <x v="2685"/>
    <b v="0"/>
    <n v="1"/>
    <b v="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s v="US"/>
    <s v="USD"/>
    <n v="1412119423"/>
    <n v="1410391423"/>
    <x v="3"/>
    <x v="2686"/>
    <b v="0"/>
    <n v="0"/>
    <b v="0"/>
    <x v="7"/>
    <x v="19"/>
  </r>
  <r>
    <n v="2687"/>
    <s v="Munch Wagon"/>
    <s v="Your American Pizzas, Wings, Stuffed Gouda Burger, Sweet &amp; Russet Potato Fries served on a food Truck!!"/>
    <x v="36"/>
    <n v="0"/>
    <x v="2"/>
    <s v="US"/>
    <s v="USD"/>
    <n v="1435591318"/>
    <n v="1432999318"/>
    <x v="0"/>
    <x v="2687"/>
    <b v="0"/>
    <n v="0"/>
    <b v="0"/>
    <x v="7"/>
    <x v="19"/>
  </r>
  <r>
    <n v="2688"/>
    <s v="Mac N Cheez Food Truck"/>
    <s v="The amazing gourmet Mac N Cheez Food Truck Campaigne!"/>
    <x v="63"/>
    <n v="74"/>
    <x v="2"/>
    <s v="US"/>
    <s v="USD"/>
    <n v="1424746800"/>
    <n v="1422067870"/>
    <x v="0"/>
    <x v="2688"/>
    <b v="0"/>
    <n v="14"/>
    <b v="0"/>
    <x v="7"/>
    <x v="19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s v="US"/>
    <s v="USD"/>
    <n v="1469919890"/>
    <n v="1467327890"/>
    <x v="2"/>
    <x v="2689"/>
    <b v="0"/>
    <n v="1"/>
    <b v="0"/>
    <x v="7"/>
    <x v="19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s v="US"/>
    <s v="USD"/>
    <n v="1433298676"/>
    <n v="1429410676"/>
    <x v="0"/>
    <x v="2690"/>
    <b v="0"/>
    <n v="118"/>
    <b v="0"/>
    <x v="7"/>
    <x v="19"/>
  </r>
  <r>
    <n v="2691"/>
    <s v="Cook"/>
    <s v="A Great New local Food Truck serving up ethnic fusion inspired eats in Ottawa."/>
    <x v="99"/>
    <n v="35"/>
    <x v="2"/>
    <s v="CA"/>
    <s v="CAD"/>
    <n v="1431278557"/>
    <n v="1427390557"/>
    <x v="0"/>
    <x v="2691"/>
    <b v="0"/>
    <n v="2"/>
    <b v="0"/>
    <x v="7"/>
    <x v="19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s v="US"/>
    <s v="USD"/>
    <n v="1427266860"/>
    <n v="1424678460"/>
    <x v="0"/>
    <x v="2692"/>
    <b v="0"/>
    <n v="1"/>
    <b v="0"/>
    <x v="7"/>
    <x v="19"/>
  </r>
  <r>
    <n v="2693"/>
    <s v="Chili dog"/>
    <s v="I want to start a food truck that specializes in chili cheese dogs, using new kinds of meats, cheeses and toppings you wouldn't imagine"/>
    <x v="10"/>
    <n v="40"/>
    <x v="2"/>
    <s v="US"/>
    <s v="USD"/>
    <n v="1407899966"/>
    <n v="1405307966"/>
    <x v="3"/>
    <x v="2693"/>
    <b v="0"/>
    <n v="3"/>
    <b v="0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s v="US"/>
    <s v="USD"/>
    <n v="1411701739"/>
    <n v="1409109739"/>
    <x v="3"/>
    <x v="2694"/>
    <b v="0"/>
    <n v="1"/>
    <b v="0"/>
    <x v="7"/>
    <x v="19"/>
  </r>
  <r>
    <n v="2695"/>
    <s v="Fat daddy mac food truck"/>
    <s v="I am creating food magic on the go! Amazing food isn't just for sitdown restaraunts anymore!"/>
    <x v="36"/>
    <n v="71"/>
    <x v="2"/>
    <s v="US"/>
    <s v="USD"/>
    <n v="1428981718"/>
    <n v="1423801318"/>
    <x v="0"/>
    <x v="2695"/>
    <b v="0"/>
    <n v="3"/>
    <b v="0"/>
    <x v="7"/>
    <x v="19"/>
  </r>
  <r>
    <n v="2696"/>
    <s v="The Military Moms Food Truck"/>
    <s v="The dream to own a food truck, rolling wherever the army sends me, hiring other military spouses and veterans alike! Giving back!"/>
    <x v="127"/>
    <n v="3390"/>
    <x v="2"/>
    <s v="US"/>
    <s v="USD"/>
    <n v="1419538560"/>
    <n v="1416600960"/>
    <x v="3"/>
    <x v="2696"/>
    <b v="0"/>
    <n v="38"/>
    <b v="0"/>
    <x v="7"/>
    <x v="19"/>
  </r>
  <r>
    <n v="2697"/>
    <s v="Dough Heads Food Truck: waffles stuffed with sweet + savory"/>
    <s v="Stuffed waffles made from Dough. Sweet, savory, salty and then stuffed with meats, fruits, and sauces!"/>
    <x v="165"/>
    <n v="6061"/>
    <x v="2"/>
    <s v="US"/>
    <s v="USD"/>
    <n v="1438552800"/>
    <n v="1435876423"/>
    <x v="0"/>
    <x v="2697"/>
    <b v="0"/>
    <n v="52"/>
    <b v="0"/>
    <x v="7"/>
    <x v="19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s v="US"/>
    <s v="USD"/>
    <n v="1403904808"/>
    <n v="1401312808"/>
    <x v="3"/>
    <x v="2698"/>
    <b v="0"/>
    <n v="2"/>
    <b v="0"/>
    <x v="7"/>
    <x v="19"/>
  </r>
  <r>
    <n v="2699"/>
    <s v="my bakery truck"/>
    <s v="Hi, I want make my first bakery. Food truck was great, but I not have a car licence. So, help me to be my dream!"/>
    <x v="365"/>
    <n v="0"/>
    <x v="2"/>
    <s v="CA"/>
    <s v="CAD"/>
    <n v="1407533463"/>
    <n v="1404941463"/>
    <x v="3"/>
    <x v="2699"/>
    <b v="0"/>
    <n v="0"/>
    <b v="0"/>
    <x v="7"/>
    <x v="19"/>
  </r>
  <r>
    <n v="2700"/>
    <s v="Holly's Hot Stuff"/>
    <s v="I currently own and operate a hot dog cart. I am hoping to purchase a used food truck so I can do business year round!"/>
    <x v="204"/>
    <n v="70"/>
    <x v="2"/>
    <s v="US"/>
    <s v="USD"/>
    <n v="1411073972"/>
    <n v="1408481972"/>
    <x v="3"/>
    <x v="2700"/>
    <b v="0"/>
    <n v="4"/>
    <b v="0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s v="IE"/>
    <s v="EUR"/>
    <n v="1491586534"/>
    <n v="1488911734"/>
    <x v="1"/>
    <x v="2701"/>
    <b v="0"/>
    <n v="46"/>
    <b v="0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s v="US"/>
    <s v="USD"/>
    <n v="1491416077"/>
    <n v="1488827677"/>
    <x v="1"/>
    <x v="2702"/>
    <b v="1"/>
    <n v="26"/>
    <b v="0"/>
    <x v="1"/>
    <x v="38"/>
  </r>
  <r>
    <n v="2703"/>
    <s v="Bisagra Teatro: Foro Multidisciplinario"/>
    <s v="Â¡Tu nuevo espacio cultural multidisciplinario en el centro de Pachuca, Hidalgo"/>
    <x v="79"/>
    <n v="41500"/>
    <x v="3"/>
    <s v="MX"/>
    <s v="MXN"/>
    <n v="1490196830"/>
    <n v="1485016430"/>
    <x v="1"/>
    <x v="2703"/>
    <b v="0"/>
    <n v="45"/>
    <b v="0"/>
    <x v="1"/>
    <x v="38"/>
  </r>
  <r>
    <n v="2704"/>
    <s v="Little Red Brick House"/>
    <s v="We plan to rescue, relocate, and repurpose, a historic Little Red Brick House, to be incorporated into a riverfront amphitheater."/>
    <x v="266"/>
    <n v="1145"/>
    <x v="3"/>
    <s v="US"/>
    <s v="USD"/>
    <n v="1491421314"/>
    <n v="1487709714"/>
    <x v="1"/>
    <x v="2704"/>
    <b v="0"/>
    <n v="7"/>
    <b v="0"/>
    <x v="1"/>
    <x v="38"/>
  </r>
  <r>
    <n v="2705"/>
    <s v="Fischer Theatre Marquee"/>
    <s v="Help light the lights at the historic Fischer Theatre in Danville, IL."/>
    <x v="281"/>
    <n v="1739"/>
    <x v="3"/>
    <s v="US"/>
    <s v="USD"/>
    <n v="1490389158"/>
    <n v="1486504758"/>
    <x v="1"/>
    <x v="2705"/>
    <b v="0"/>
    <n v="8"/>
    <b v="0"/>
    <x v="1"/>
    <x v="38"/>
  </r>
  <r>
    <n v="2706"/>
    <s v="Nordo's Culinarium: Where Food Meets Art"/>
    <s v="A place where innovation, food, creativity and performance live year round in a historic building in Pioneer Square."/>
    <x v="19"/>
    <n v="39304"/>
    <x v="0"/>
    <s v="US"/>
    <s v="USD"/>
    <n v="1413442740"/>
    <n v="1410937483"/>
    <x v="3"/>
    <x v="2706"/>
    <b v="1"/>
    <n v="263"/>
    <b v="1"/>
    <x v="1"/>
    <x v="38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s v="US"/>
    <s v="USD"/>
    <n v="1369637940"/>
    <n v="1367088443"/>
    <x v="4"/>
    <x v="2707"/>
    <b v="1"/>
    <n v="394"/>
    <b v="1"/>
    <x v="1"/>
    <x v="38"/>
  </r>
  <r>
    <n v="2708"/>
    <s v="Angel Comedy Club"/>
    <s v="Angel Comedy Club: A permanent home for Londonâ€™s loveliest comedy night - a community comedy club"/>
    <x v="22"/>
    <n v="46643.07"/>
    <x v="0"/>
    <s v="GB"/>
    <s v="GBP"/>
    <n v="1469119526"/>
    <n v="1463935526"/>
    <x v="2"/>
    <x v="2708"/>
    <b v="1"/>
    <n v="1049"/>
    <b v="1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s v="US"/>
    <s v="USD"/>
    <n v="1475553540"/>
    <n v="1472528141"/>
    <x v="2"/>
    <x v="2709"/>
    <b v="1"/>
    <n v="308"/>
    <b v="1"/>
    <x v="1"/>
    <x v="38"/>
  </r>
  <r>
    <n v="2710"/>
    <s v="House of Yes"/>
    <s v="Building Brooklyn's own creative venue for circus, theater and events of all types."/>
    <x v="127"/>
    <n v="92340.21"/>
    <x v="0"/>
    <s v="US"/>
    <s v="USD"/>
    <n v="1407549600"/>
    <n v="1404797428"/>
    <x v="3"/>
    <x v="2710"/>
    <b v="1"/>
    <n v="1088"/>
    <b v="1"/>
    <x v="1"/>
    <x v="38"/>
  </r>
  <r>
    <n v="2711"/>
    <s v="The Red Shoes"/>
    <s v="We're aiming to launch a production involving circus performers, musicians and artists in a new space, creating a night of live art."/>
    <x v="366"/>
    <n v="3938"/>
    <x v="0"/>
    <s v="GB"/>
    <s v="GBP"/>
    <n v="1403301660"/>
    <n v="1400694790"/>
    <x v="3"/>
    <x v="2711"/>
    <b v="1"/>
    <n v="73"/>
    <b v="1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s v="US"/>
    <s v="USD"/>
    <n v="1373738400"/>
    <n v="1370568560"/>
    <x v="4"/>
    <x v="2712"/>
    <b v="1"/>
    <n v="143"/>
    <b v="1"/>
    <x v="1"/>
    <x v="38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s v="US"/>
    <s v="USD"/>
    <n v="1450971684"/>
    <n v="1447515684"/>
    <x v="0"/>
    <x v="2713"/>
    <b v="1"/>
    <n v="1420"/>
    <b v="1"/>
    <x v="1"/>
    <x v="38"/>
  </r>
  <r>
    <n v="2714"/>
    <s v="The Crane Theater"/>
    <s v="The Crane will be the new home for independent theater in Northeast Minneapolis"/>
    <x v="31"/>
    <n v="29089"/>
    <x v="0"/>
    <s v="US"/>
    <s v="USD"/>
    <n v="1476486000"/>
    <n v="1474040596"/>
    <x v="2"/>
    <x v="2714"/>
    <b v="1"/>
    <n v="305"/>
    <b v="1"/>
    <x v="1"/>
    <x v="38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s v="US"/>
    <s v="USD"/>
    <n v="1456047228"/>
    <n v="1453109628"/>
    <x v="2"/>
    <x v="2715"/>
    <b v="1"/>
    <n v="551"/>
    <b v="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s v="DE"/>
    <s v="EUR"/>
    <n v="1444291193"/>
    <n v="1441699193"/>
    <x v="0"/>
    <x v="2716"/>
    <b v="1"/>
    <n v="187"/>
    <b v="1"/>
    <x v="1"/>
    <x v="38"/>
  </r>
  <r>
    <n v="2717"/>
    <s v="A Home for Comedy in Vermont!"/>
    <s v="ONLY HOURS LEFT ON THE CAMPAIGN! Our stretch goal is $35k; let's build a home for standup/improv shows &amp; classes in VT!"/>
    <x v="31"/>
    <n v="30026"/>
    <x v="0"/>
    <s v="US"/>
    <s v="USD"/>
    <n v="1417906649"/>
    <n v="1414015049"/>
    <x v="3"/>
    <x v="2717"/>
    <b v="1"/>
    <n v="325"/>
    <b v="1"/>
    <x v="1"/>
    <x v="38"/>
  </r>
  <r>
    <n v="2718"/>
    <s v="Bard Beyond the Big Top"/>
    <s v="The Bard has burst beyond the big top and we're reaching out to our Beloved Benefactors to help build our festival's future."/>
    <x v="102"/>
    <n v="18645"/>
    <x v="0"/>
    <s v="US"/>
    <s v="USD"/>
    <n v="1462316400"/>
    <n v="1459865945"/>
    <x v="2"/>
    <x v="2718"/>
    <b v="1"/>
    <n v="148"/>
    <b v="1"/>
    <x v="1"/>
    <x v="38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s v="US"/>
    <s v="USD"/>
    <n v="1460936694"/>
    <n v="1455756294"/>
    <x v="2"/>
    <x v="2719"/>
    <b v="0"/>
    <n v="69"/>
    <b v="1"/>
    <x v="1"/>
    <x v="38"/>
  </r>
  <r>
    <n v="2720"/>
    <s v="The Comedy Project"/>
    <s v="An improv, sketch and experimental comedy and cocktail venue in downtown Grand Rapids, Michigan"/>
    <x v="31"/>
    <n v="29531"/>
    <x v="0"/>
    <s v="US"/>
    <s v="USD"/>
    <n v="1478866253"/>
    <n v="1476270653"/>
    <x v="2"/>
    <x v="2720"/>
    <b v="0"/>
    <n v="173"/>
    <b v="1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s v="GB"/>
    <s v="GBP"/>
    <n v="1378494000"/>
    <n v="1375880598"/>
    <x v="4"/>
    <x v="2721"/>
    <b v="0"/>
    <n v="269"/>
    <b v="1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s v="US"/>
    <s v="USD"/>
    <n v="1485722053"/>
    <n v="1480538053"/>
    <x v="2"/>
    <x v="2722"/>
    <b v="0"/>
    <n v="185"/>
    <b v="1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s v="US"/>
    <s v="USD"/>
    <n v="1420060088"/>
    <n v="1414872488"/>
    <x v="3"/>
    <x v="2723"/>
    <b v="0"/>
    <n v="176"/>
    <b v="1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s v="GB"/>
    <s v="GBP"/>
    <n v="1439625059"/>
    <n v="1436860259"/>
    <x v="0"/>
    <x v="2724"/>
    <b v="0"/>
    <n v="1019"/>
    <b v="1"/>
    <x v="2"/>
    <x v="30"/>
  </r>
  <r>
    <n v="2725"/>
    <s v="Digital MPPT and Solar BMS for a Net Zero energy House"/>
    <s v="Best Net Zero energy solution for new or existing house (no more heating or electricity bills)."/>
    <x v="79"/>
    <n v="57817"/>
    <x v="0"/>
    <s v="CA"/>
    <s v="CAD"/>
    <n v="1488390735"/>
    <n v="1484070735"/>
    <x v="1"/>
    <x v="2725"/>
    <b v="0"/>
    <n v="113"/>
    <b v="1"/>
    <x v="2"/>
    <x v="30"/>
  </r>
  <r>
    <n v="2726"/>
    <s v="Krimston TWO - Dual SIM case for iPhone"/>
    <s v="Krimston TWO: iPhone Dual SIM Case"/>
    <x v="57"/>
    <n v="105745"/>
    <x v="0"/>
    <s v="US"/>
    <s v="USD"/>
    <n v="1461333311"/>
    <n v="1458741311"/>
    <x v="2"/>
    <x v="2726"/>
    <b v="0"/>
    <n v="404"/>
    <b v="1"/>
    <x v="2"/>
    <x v="30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s v="US"/>
    <s v="USD"/>
    <n v="1438964063"/>
    <n v="1436804063"/>
    <x v="0"/>
    <x v="2727"/>
    <b v="0"/>
    <n v="707"/>
    <b v="1"/>
    <x v="2"/>
    <x v="30"/>
  </r>
  <r>
    <n v="2728"/>
    <s v="Multi-Function SSD Shield for the Raspberry Pi 2"/>
    <s v="SSD, WiFi, RTC w/Battery and high power USB all in one shield."/>
    <x v="36"/>
    <n v="30274"/>
    <x v="0"/>
    <s v="US"/>
    <s v="USD"/>
    <n v="1451485434"/>
    <n v="1448461434"/>
    <x v="0"/>
    <x v="2728"/>
    <b v="0"/>
    <n v="392"/>
    <b v="1"/>
    <x v="2"/>
    <x v="30"/>
  </r>
  <r>
    <n v="2729"/>
    <s v="McChi Luggage: It's a Luggage, USB Charger and a Table Top"/>
    <s v="A luggage that is more than a luggage! It is what you want it to be."/>
    <x v="51"/>
    <n v="7833"/>
    <x v="0"/>
    <s v="US"/>
    <s v="USD"/>
    <n v="1430459197"/>
    <n v="1427867197"/>
    <x v="0"/>
    <x v="2729"/>
    <b v="0"/>
    <n v="23"/>
    <b v="1"/>
    <x v="2"/>
    <x v="30"/>
  </r>
  <r>
    <n v="2730"/>
    <s v="Yaba - Portable Speaker &amp; Guitar Amp"/>
    <s v="The world's most powerful portable speaker and guitar amplifier. Turns any surface into a speaker."/>
    <x v="100"/>
    <n v="45979.01"/>
    <x v="0"/>
    <s v="US"/>
    <s v="USD"/>
    <n v="1366635575"/>
    <n v="1363611575"/>
    <x v="4"/>
    <x v="2730"/>
    <b v="0"/>
    <n v="682"/>
    <b v="1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s v="US"/>
    <s v="USD"/>
    <n v="1413604800"/>
    <n v="1408624622"/>
    <x v="3"/>
    <x v="2731"/>
    <b v="0"/>
    <n v="37"/>
    <b v="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s v="US"/>
    <s v="USD"/>
    <n v="1369699200"/>
    <n v="1366917828"/>
    <x v="4"/>
    <x v="2732"/>
    <b v="0"/>
    <n v="146"/>
    <b v="1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s v="US"/>
    <s v="USD"/>
    <n v="1428643974"/>
    <n v="1423463574"/>
    <x v="0"/>
    <x v="2733"/>
    <b v="0"/>
    <n v="119"/>
    <b v="1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s v="US"/>
    <s v="USD"/>
    <n v="1476395940"/>
    <n v="1473782592"/>
    <x v="2"/>
    <x v="2734"/>
    <b v="0"/>
    <n v="163"/>
    <b v="1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s v="GB"/>
    <s v="GBP"/>
    <n v="1363204800"/>
    <n v="1360551250"/>
    <x v="4"/>
    <x v="2735"/>
    <b v="0"/>
    <n v="339"/>
    <b v="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s v="CA"/>
    <s v="CAD"/>
    <n v="1398268773"/>
    <n v="1395676773"/>
    <x v="3"/>
    <x v="2736"/>
    <b v="0"/>
    <n v="58"/>
    <b v="1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s v="US"/>
    <s v="USD"/>
    <n v="1389812400"/>
    <n v="1386108087"/>
    <x v="4"/>
    <x v="2737"/>
    <b v="0"/>
    <n v="456"/>
    <b v="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s v="US"/>
    <s v="USD"/>
    <n v="1478402804"/>
    <n v="1473218804"/>
    <x v="2"/>
    <x v="2738"/>
    <b v="0"/>
    <n v="15"/>
    <b v="1"/>
    <x v="2"/>
    <x v="30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s v="GB"/>
    <s v="GBP"/>
    <n v="1399324717"/>
    <n v="1395436717"/>
    <x v="3"/>
    <x v="2739"/>
    <b v="0"/>
    <n v="191"/>
    <b v="1"/>
    <x v="2"/>
    <x v="30"/>
  </r>
  <r>
    <n v="2740"/>
    <s v="Vertical Garden Prototype"/>
    <s v="I am interested in testing the plant yields of this vertical garden as well as some other applications"/>
    <x v="43"/>
    <n v="310"/>
    <x v="0"/>
    <s v="US"/>
    <s v="USD"/>
    <n v="1426117552"/>
    <n v="1423529152"/>
    <x v="0"/>
    <x v="2740"/>
    <b v="0"/>
    <n v="17"/>
    <b v="1"/>
    <x v="2"/>
    <x v="30"/>
  </r>
  <r>
    <n v="2741"/>
    <s v="Mrs. Brown and Her Lost Puppy."/>
    <s v="Help me publish my 1st children's book as an aspiring author!"/>
    <x v="6"/>
    <n v="35"/>
    <x v="2"/>
    <s v="US"/>
    <s v="USD"/>
    <n v="1413770820"/>
    <n v="1412005602"/>
    <x v="3"/>
    <x v="2741"/>
    <b v="0"/>
    <n v="4"/>
    <b v="0"/>
    <x v="3"/>
    <x v="39"/>
  </r>
  <r>
    <n v="2742"/>
    <s v="What a Zoo!"/>
    <s v="The pachyderms at the Denver Zoo are moving. Follow along on the convoluted journey to their new home."/>
    <x v="30"/>
    <n v="731"/>
    <x v="2"/>
    <s v="US"/>
    <s v="USD"/>
    <n v="1337102187"/>
    <n v="1335892587"/>
    <x v="5"/>
    <x v="2742"/>
    <b v="0"/>
    <n v="18"/>
    <b v="0"/>
    <x v="3"/>
    <x v="39"/>
  </r>
  <r>
    <n v="2743"/>
    <s v="St. Nick Jr"/>
    <s v="One Christmas every child was naughty, and Santa's son _x000a_St. Nick Jr sacrifices all his gifts over his whole life, for the children"/>
    <x v="368"/>
    <n v="0"/>
    <x v="2"/>
    <s v="US"/>
    <s v="USD"/>
    <n v="1476863607"/>
    <n v="1474271607"/>
    <x v="2"/>
    <x v="2743"/>
    <b v="0"/>
    <n v="0"/>
    <b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s v="US"/>
    <s v="USD"/>
    <n v="1330478998"/>
    <n v="1327886998"/>
    <x v="5"/>
    <x v="2744"/>
    <b v="0"/>
    <n v="22"/>
    <b v="0"/>
    <x v="3"/>
    <x v="39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s v="US"/>
    <s v="USD"/>
    <n v="1342309368"/>
    <n v="1337125368"/>
    <x v="5"/>
    <x v="2745"/>
    <b v="0"/>
    <n v="49"/>
    <b v="0"/>
    <x v="3"/>
    <x v="39"/>
  </r>
  <r>
    <n v="2746"/>
    <s v="How many marbles do YOU have?"/>
    <s v="An easy fun way for children to understand the physical limitations of someone with CFIDS and Fibromyalgia using marbles and a jar."/>
    <x v="9"/>
    <n v="801"/>
    <x v="2"/>
    <s v="US"/>
    <s v="USD"/>
    <n v="1409337911"/>
    <n v="1406745911"/>
    <x v="3"/>
    <x v="2746"/>
    <b v="0"/>
    <n v="19"/>
    <b v="0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s v="US"/>
    <s v="USD"/>
    <n v="1339816200"/>
    <n v="1337095997"/>
    <x v="5"/>
    <x v="2747"/>
    <b v="0"/>
    <n v="4"/>
    <b v="0"/>
    <x v="3"/>
    <x v="39"/>
  </r>
  <r>
    <n v="2748"/>
    <s v="Native American Language Book for Children"/>
    <s v="Interactive Book with Audio to learn the Ojibwe Language for Children.  Website, Ebook and more!"/>
    <x v="10"/>
    <n v="53"/>
    <x v="2"/>
    <s v="US"/>
    <s v="USD"/>
    <n v="1472835802"/>
    <n v="1470243802"/>
    <x v="2"/>
    <x v="2748"/>
    <b v="0"/>
    <n v="4"/>
    <b v="0"/>
    <x v="3"/>
    <x v="39"/>
  </r>
  <r>
    <n v="2749"/>
    <s v="A Tree is a Tree, no matter what you see.  CHILDREN'S BOOK"/>
    <s v="Self-publishing my children's book."/>
    <x v="3"/>
    <n v="110"/>
    <x v="2"/>
    <s v="US"/>
    <s v="USD"/>
    <n v="1428171037"/>
    <n v="1425582637"/>
    <x v="0"/>
    <x v="2749"/>
    <b v="0"/>
    <n v="2"/>
    <b v="0"/>
    <x v="3"/>
    <x v="39"/>
  </r>
  <r>
    <n v="2750"/>
    <s v="My Child, My Blessing"/>
    <s v="This is a journal where parents daily write something positive about their child.  Places for pictures, too."/>
    <x v="369"/>
    <n v="0"/>
    <x v="2"/>
    <s v="US"/>
    <s v="USD"/>
    <n v="1341086400"/>
    <n v="1340055345"/>
    <x v="5"/>
    <x v="2750"/>
    <b v="0"/>
    <n v="0"/>
    <b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s v="US"/>
    <s v="USD"/>
    <n v="1403039842"/>
    <n v="1397855842"/>
    <x v="3"/>
    <x v="2751"/>
    <b v="0"/>
    <n v="0"/>
    <b v="0"/>
    <x v="3"/>
    <x v="39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s v="US"/>
    <s v="USD"/>
    <n v="1324232504"/>
    <n v="1320776504"/>
    <x v="6"/>
    <x v="2752"/>
    <b v="0"/>
    <n v="14"/>
    <b v="0"/>
    <x v="3"/>
    <x v="39"/>
  </r>
  <r>
    <n v="2753"/>
    <s v="Dust Bunnies &amp; the Carpet Rat publishing push"/>
    <s v="Written by my daughter and myself, illustrated by Jack Wiens. Everything is complete except for publishing."/>
    <x v="13"/>
    <n v="380"/>
    <x v="2"/>
    <s v="US"/>
    <s v="USD"/>
    <n v="1346017023"/>
    <n v="1343425023"/>
    <x v="5"/>
    <x v="2753"/>
    <b v="0"/>
    <n v="8"/>
    <b v="0"/>
    <x v="3"/>
    <x v="39"/>
  </r>
  <r>
    <n v="2754"/>
    <s v="From here...to there!"/>
    <s v="I have been a writer all my life. But until recently never a parent. I want to write a children book for my children, and yours!"/>
    <x v="3"/>
    <n v="0"/>
    <x v="2"/>
    <s v="US"/>
    <s v="USD"/>
    <n v="1410448551"/>
    <n v="1407856551"/>
    <x v="3"/>
    <x v="2754"/>
    <b v="0"/>
    <n v="0"/>
    <b v="0"/>
    <x v="3"/>
    <x v="39"/>
  </r>
  <r>
    <n v="2755"/>
    <s v="Children's book app: &quot;The story of Setanta&quot;"/>
    <s v="Colourful and imaginative book app for children, will be relished especially by those with Irish roots."/>
    <x v="2"/>
    <n v="260"/>
    <x v="2"/>
    <s v="IE"/>
    <s v="EUR"/>
    <n v="1428519527"/>
    <n v="1425927527"/>
    <x v="0"/>
    <x v="2755"/>
    <b v="0"/>
    <n v="15"/>
    <b v="0"/>
    <x v="3"/>
    <x v="39"/>
  </r>
  <r>
    <n v="2756"/>
    <s v="The Most Basic of Truths"/>
    <s v="We all pray to the same God no matter what name we might refer to Him as.  Our children deserve to know this basic truth."/>
    <x v="3"/>
    <n v="1048"/>
    <x v="2"/>
    <s v="US"/>
    <s v="USD"/>
    <n v="1389476201"/>
    <n v="1386884201"/>
    <x v="4"/>
    <x v="2756"/>
    <b v="0"/>
    <n v="33"/>
    <b v="0"/>
    <x v="3"/>
    <x v="39"/>
  </r>
  <r>
    <n v="2757"/>
    <s v="C is for Crooked"/>
    <s v="A children's letter book that Lampoons Hillary Clinton"/>
    <x v="15"/>
    <n v="10"/>
    <x v="2"/>
    <s v="US"/>
    <s v="USD"/>
    <n v="1470498332"/>
    <n v="1469202332"/>
    <x v="2"/>
    <x v="2757"/>
    <b v="0"/>
    <n v="2"/>
    <b v="0"/>
    <x v="3"/>
    <x v="39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s v="AU"/>
    <s v="AUD"/>
    <n v="1476095783"/>
    <n v="1474886183"/>
    <x v="2"/>
    <x v="2758"/>
    <b v="0"/>
    <n v="6"/>
    <b v="0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s v="AU"/>
    <s v="AUD"/>
    <n v="1468658866"/>
    <n v="1464943666"/>
    <x v="2"/>
    <x v="2759"/>
    <b v="0"/>
    <n v="2"/>
    <b v="0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s v="GB"/>
    <s v="GBP"/>
    <n v="1371726258"/>
    <n v="1369134258"/>
    <x v="4"/>
    <x v="2760"/>
    <b v="0"/>
    <n v="0"/>
    <b v="0"/>
    <x v="3"/>
    <x v="39"/>
  </r>
  <r>
    <n v="2761"/>
    <s v="Learn U.S. Geography: Dreaming my way across The U.S."/>
    <s v="Help me give away 500 copies of my picture book so more kids will know US geography!"/>
    <x v="10"/>
    <n v="36"/>
    <x v="2"/>
    <s v="US"/>
    <s v="USD"/>
    <n v="1357176693"/>
    <n v="1354584693"/>
    <x v="5"/>
    <x v="2761"/>
    <b v="0"/>
    <n v="4"/>
    <b v="0"/>
    <x v="3"/>
    <x v="39"/>
  </r>
  <r>
    <n v="2762"/>
    <s v="How to Create Your Own Magic World. Toy-making guide."/>
    <s v="How-to book of toys and games constructed from materials found in nature, recyclable and easily available."/>
    <x v="53"/>
    <n v="25"/>
    <x v="2"/>
    <s v="US"/>
    <s v="USD"/>
    <n v="1332114795"/>
    <n v="1326934395"/>
    <x v="5"/>
    <x v="2762"/>
    <b v="0"/>
    <n v="1"/>
    <b v="0"/>
    <x v="3"/>
    <x v="39"/>
  </r>
  <r>
    <n v="2763"/>
    <s v="My Christmas Star"/>
    <s v="How Santa finds childrens homes without getting lost by following certain stars."/>
    <x v="371"/>
    <n v="90"/>
    <x v="2"/>
    <s v="US"/>
    <s v="USD"/>
    <n v="1369403684"/>
    <n v="1365515684"/>
    <x v="4"/>
    <x v="2763"/>
    <b v="0"/>
    <n v="3"/>
    <b v="0"/>
    <x v="3"/>
    <x v="39"/>
  </r>
  <r>
    <n v="2764"/>
    <s v="A Growing Adventure"/>
    <s v="My Budding Bears are four teddy bears living in an enchanted garden sharing friendship, tea parties and delightful adventures."/>
    <x v="23"/>
    <n v="45"/>
    <x v="2"/>
    <s v="US"/>
    <s v="USD"/>
    <n v="1338404400"/>
    <n v="1335855631"/>
    <x v="5"/>
    <x v="2764"/>
    <b v="0"/>
    <n v="4"/>
    <b v="0"/>
    <x v="3"/>
    <x v="39"/>
  </r>
  <r>
    <n v="2765"/>
    <s v="A Story Book For Kids: Technology and Everyday Life"/>
    <s v="I am writing an illustrated book for children ages 3 to 7 that meshes technology in everyday life stories."/>
    <x v="23"/>
    <n v="0"/>
    <x v="2"/>
    <s v="US"/>
    <s v="USD"/>
    <n v="1351432428"/>
    <n v="1350050028"/>
    <x v="5"/>
    <x v="2765"/>
    <b v="0"/>
    <n v="0"/>
    <b v="0"/>
    <x v="3"/>
    <x v="39"/>
  </r>
  <r>
    <n v="2766"/>
    <s v="Jambie"/>
    <s v="Jambie is a children's book geared towards kids ages 4-9 years of age. This book teaches young children about making wise decisions."/>
    <x v="10"/>
    <n v="100"/>
    <x v="2"/>
    <s v="US"/>
    <s v="USD"/>
    <n v="1313078518"/>
    <n v="1310486518"/>
    <x v="6"/>
    <x v="2766"/>
    <b v="0"/>
    <n v="4"/>
    <b v="0"/>
    <x v="3"/>
    <x v="39"/>
  </r>
  <r>
    <n v="2767"/>
    <s v="the Giant Turnip"/>
    <s v="An animated bedtime story with Dedka, Babka and the rest of the family working together on a BIG problem"/>
    <x v="23"/>
    <n v="34"/>
    <x v="2"/>
    <s v="CA"/>
    <s v="CAD"/>
    <n v="1439766050"/>
    <n v="1434582050"/>
    <x v="0"/>
    <x v="2767"/>
    <b v="0"/>
    <n v="3"/>
    <b v="0"/>
    <x v="3"/>
    <x v="39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s v="US"/>
    <s v="USD"/>
    <n v="1333028723"/>
    <n v="1330440323"/>
    <x v="5"/>
    <x v="2768"/>
    <b v="0"/>
    <n v="34"/>
    <b v="0"/>
    <x v="3"/>
    <x v="39"/>
  </r>
  <r>
    <n v="2769"/>
    <s v="Raph the Ninja Giraffe"/>
    <s v="Raph the Ninja Giraffe is a project that is my 5 year old sons idea, &amp; I am working with him to bring his idea to life."/>
    <x v="134"/>
    <n v="2"/>
    <x v="2"/>
    <s v="GB"/>
    <s v="GBP"/>
    <n v="1401997790"/>
    <n v="1397677790"/>
    <x v="3"/>
    <x v="2769"/>
    <b v="0"/>
    <n v="2"/>
    <b v="0"/>
    <x v="3"/>
    <x v="39"/>
  </r>
  <r>
    <n v="2770"/>
    <s v="The Story Of Circle And Square"/>
    <s v="A story about two friends who part ways because they are different, then reunite after learning they both are made of atoms."/>
    <x v="22"/>
    <n v="2082.25"/>
    <x v="2"/>
    <s v="US"/>
    <s v="USD"/>
    <n v="1395158130"/>
    <n v="1392569730"/>
    <x v="3"/>
    <x v="2770"/>
    <b v="0"/>
    <n v="33"/>
    <b v="0"/>
    <x v="3"/>
    <x v="39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s v="US"/>
    <s v="USD"/>
    <n v="1359738000"/>
    <n v="1355489140"/>
    <x v="5"/>
    <x v="2771"/>
    <b v="0"/>
    <n v="0"/>
    <b v="0"/>
    <x v="3"/>
    <x v="39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s v="US"/>
    <s v="USD"/>
    <n v="1381006294"/>
    <n v="1379710294"/>
    <x v="4"/>
    <x v="2772"/>
    <b v="0"/>
    <n v="0"/>
    <b v="0"/>
    <x v="3"/>
    <x v="39"/>
  </r>
  <r>
    <n v="2773"/>
    <s v="The Boat That Couldn't Float"/>
    <s v="Parents know the pain of rereading bad bedtime stories. I want to write stories that all ages will enjoy"/>
    <x v="373"/>
    <n v="1"/>
    <x v="2"/>
    <s v="CA"/>
    <s v="CAD"/>
    <n v="1461530721"/>
    <n v="1460666721"/>
    <x v="2"/>
    <x v="2773"/>
    <b v="0"/>
    <n v="1"/>
    <b v="0"/>
    <x v="3"/>
    <x v="39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s v="US"/>
    <s v="USD"/>
    <n v="1362711728"/>
    <n v="1360119728"/>
    <x v="4"/>
    <x v="2774"/>
    <b v="0"/>
    <n v="13"/>
    <b v="0"/>
    <x v="3"/>
    <x v="39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s v="US"/>
    <s v="USD"/>
    <n v="1323994754"/>
    <n v="1321402754"/>
    <x v="6"/>
    <x v="2775"/>
    <b v="0"/>
    <n v="2"/>
    <b v="0"/>
    <x v="3"/>
    <x v="39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s v="US"/>
    <s v="USD"/>
    <n v="1434092876"/>
    <n v="1431414476"/>
    <x v="0"/>
    <x v="2776"/>
    <b v="0"/>
    <n v="36"/>
    <b v="0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s v="US"/>
    <s v="USD"/>
    <n v="1437149004"/>
    <n v="1434557004"/>
    <x v="0"/>
    <x v="2777"/>
    <b v="0"/>
    <n v="1"/>
    <b v="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s v="US"/>
    <s v="USD"/>
    <n v="1409009306"/>
    <n v="1406417306"/>
    <x v="3"/>
    <x v="2778"/>
    <b v="0"/>
    <n v="15"/>
    <b v="0"/>
    <x v="3"/>
    <x v="39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s v="US"/>
    <s v="USD"/>
    <n v="1448204621"/>
    <n v="1445609021"/>
    <x v="0"/>
    <x v="2779"/>
    <b v="0"/>
    <n v="1"/>
    <b v="0"/>
    <x v="3"/>
    <x v="39"/>
  </r>
  <r>
    <n v="2780"/>
    <s v="Travel with baby"/>
    <s v="Turn the World with my kids, and then write a book with the advice for traveling with baby"/>
    <x v="57"/>
    <n v="0"/>
    <x v="2"/>
    <s v="IT"/>
    <s v="EUR"/>
    <n v="1489142688"/>
    <n v="1486550688"/>
    <x v="1"/>
    <x v="2780"/>
    <b v="0"/>
    <n v="0"/>
    <b v="0"/>
    <x v="3"/>
    <x v="39"/>
  </r>
  <r>
    <n v="2781"/>
    <s v="University of Utah presents V-Day 2015-The Vagina Monologues"/>
    <s v="STRIKE, DANCE AND RISE with us at the University of Utah to end violence against women and girls!"/>
    <x v="21"/>
    <n v="1316"/>
    <x v="0"/>
    <s v="US"/>
    <s v="USD"/>
    <n v="1423724400"/>
    <n v="1421274954"/>
    <x v="0"/>
    <x v="2781"/>
    <b v="0"/>
    <n v="28"/>
    <b v="1"/>
    <x v="1"/>
    <x v="6"/>
  </r>
  <r>
    <n v="2782"/>
    <s v="Better Than Ever Productions presents Geezer Game"/>
    <s v="The premiere theatre troupe in SE Michigan offering acting opportunities for the 50+ actor."/>
    <x v="28"/>
    <n v="1200"/>
    <x v="0"/>
    <s v="US"/>
    <s v="USD"/>
    <n v="1424149140"/>
    <n v="1421964718"/>
    <x v="0"/>
    <x v="2782"/>
    <b v="0"/>
    <n v="18"/>
    <b v="1"/>
    <x v="1"/>
    <x v="6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s v="GB"/>
    <s v="GBP"/>
    <n v="1429793446"/>
    <n v="1428583846"/>
    <x v="0"/>
    <x v="2783"/>
    <b v="0"/>
    <n v="61"/>
    <b v="1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s v="US"/>
    <s v="USD"/>
    <n v="1414608843"/>
    <n v="1412794443"/>
    <x v="3"/>
    <x v="2784"/>
    <b v="0"/>
    <n v="108"/>
    <b v="1"/>
    <x v="1"/>
    <x v="6"/>
  </r>
  <r>
    <n v="2785"/>
    <s v="Henry VI: The War of the Roses"/>
    <s v="Bare Theatre and Raleigh Little Theatre present Shakespeare's epic, set in a post-apocalyptic dystopia."/>
    <x v="10"/>
    <n v="5234"/>
    <x v="0"/>
    <s v="US"/>
    <s v="USD"/>
    <n v="1470430800"/>
    <n v="1467865967"/>
    <x v="2"/>
    <x v="2785"/>
    <b v="0"/>
    <n v="142"/>
    <b v="1"/>
    <x v="1"/>
    <x v="6"/>
  </r>
  <r>
    <n v="2786"/>
    <s v="Fierce"/>
    <s v="A heart-melting farce about sex, art and the lovelorn lay-abouts of London-town."/>
    <x v="30"/>
    <n v="2946"/>
    <x v="0"/>
    <s v="GB"/>
    <s v="GBP"/>
    <n v="1404913180"/>
    <n v="1403703580"/>
    <x v="3"/>
    <x v="2786"/>
    <b v="0"/>
    <n v="74"/>
    <b v="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s v="US"/>
    <s v="USD"/>
    <n v="1405658752"/>
    <n v="1403066752"/>
    <x v="3"/>
    <x v="2787"/>
    <b v="0"/>
    <n v="38"/>
    <b v="1"/>
    <x v="1"/>
    <x v="6"/>
  </r>
  <r>
    <n v="2788"/>
    <s v="ACT Underground Theatre, TLDC"/>
    <s v="MOVING FORWARD! WE HAVE REACHED GOAL BUT HAVE MORE TIME!! PLEASE CONSIDER PLEDGING."/>
    <x v="13"/>
    <n v="2050"/>
    <x v="0"/>
    <s v="US"/>
    <s v="USD"/>
    <n v="1469811043"/>
    <n v="1467219043"/>
    <x v="2"/>
    <x v="2788"/>
    <b v="0"/>
    <n v="20"/>
    <b v="1"/>
    <x v="1"/>
    <x v="6"/>
  </r>
  <r>
    <n v="2789"/>
    <s v="The Adventurers Club"/>
    <s v="BNT's Biggest Adventure So Far: Our 2015 full length production!"/>
    <x v="9"/>
    <n v="3035"/>
    <x v="0"/>
    <s v="US"/>
    <s v="USD"/>
    <n v="1426132800"/>
    <n v="1424477934"/>
    <x v="0"/>
    <x v="2789"/>
    <b v="0"/>
    <n v="24"/>
    <b v="1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s v="US"/>
    <s v="USD"/>
    <n v="1423693903"/>
    <n v="1421101903"/>
    <x v="0"/>
    <x v="2790"/>
    <b v="0"/>
    <n v="66"/>
    <b v="1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s v="US"/>
    <s v="USD"/>
    <n v="1473393600"/>
    <n v="1470778559"/>
    <x v="2"/>
    <x v="2791"/>
    <b v="0"/>
    <n v="28"/>
    <b v="1"/>
    <x v="1"/>
    <x v="6"/>
  </r>
  <r>
    <n v="2792"/>
    <s v="That Still Small Voice Stage Play"/>
    <s v="Homeless and hopeless, this prequel tells the story of a Colorado youth who leans on her friends when family leaves her behind."/>
    <x v="13"/>
    <n v="2152"/>
    <x v="0"/>
    <s v="US"/>
    <s v="USD"/>
    <n v="1439357559"/>
    <n v="1435469559"/>
    <x v="0"/>
    <x v="2792"/>
    <b v="0"/>
    <n v="24"/>
    <b v="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s v="AU"/>
    <s v="AUD"/>
    <n v="1437473005"/>
    <n v="1434881005"/>
    <x v="0"/>
    <x v="2793"/>
    <b v="0"/>
    <n v="73"/>
    <b v="1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s v="GB"/>
    <s v="GBP"/>
    <n v="1457031600"/>
    <n v="1455640559"/>
    <x v="2"/>
    <x v="2794"/>
    <b v="0"/>
    <n v="3"/>
    <b v="1"/>
    <x v="1"/>
    <x v="6"/>
  </r>
  <r>
    <n v="2795"/>
    <s v="Good Men Wanted at ANT Fest"/>
    <s v="A new play about five bad bitches who fought in the Civil War disguised as men, premiering at Ars Nova's ANT Fest."/>
    <x v="176"/>
    <n v="730"/>
    <x v="0"/>
    <s v="US"/>
    <s v="USD"/>
    <n v="1402095600"/>
    <n v="1400675841"/>
    <x v="3"/>
    <x v="2795"/>
    <b v="0"/>
    <n v="20"/>
    <b v="1"/>
    <x v="1"/>
    <x v="6"/>
  </r>
  <r>
    <n v="2796"/>
    <s v="Fishcakes"/>
    <s v="Fishcakes is a piece of new writing for the Camden Fringe that explores a story of love, loss, and all the â€˜little things'."/>
    <x v="134"/>
    <n v="924"/>
    <x v="0"/>
    <s v="GB"/>
    <s v="GBP"/>
    <n v="1404564028"/>
    <n v="1401972028"/>
    <x v="3"/>
    <x v="2796"/>
    <b v="0"/>
    <n v="21"/>
    <b v="1"/>
    <x v="1"/>
    <x v="6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s v="GB"/>
    <s v="GBP"/>
    <n v="1404858840"/>
    <n v="1402266840"/>
    <x v="3"/>
    <x v="2797"/>
    <b v="0"/>
    <n v="94"/>
    <b v="1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s v="GB"/>
    <s v="GBP"/>
    <n v="1438358400"/>
    <n v="1437063121"/>
    <x v="0"/>
    <x v="2798"/>
    <b v="0"/>
    <n v="139"/>
    <b v="1"/>
    <x v="1"/>
    <x v="6"/>
  </r>
  <r>
    <n v="2799"/>
    <s v="Yuri in Edinburgh"/>
    <s v="August012 make their debut at Edinburgh Fringe with their play about the absurdity of wanting to bring children into a deranged world"/>
    <x v="10"/>
    <n v="5831.74"/>
    <x v="0"/>
    <s v="GB"/>
    <s v="GBP"/>
    <n v="1466179200"/>
    <n v="1463466070"/>
    <x v="2"/>
    <x v="2799"/>
    <b v="0"/>
    <n v="130"/>
    <b v="1"/>
    <x v="1"/>
    <x v="6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s v="GB"/>
    <s v="GBP"/>
    <n v="1420377366"/>
    <n v="1415193366"/>
    <x v="3"/>
    <x v="2800"/>
    <b v="0"/>
    <n v="31"/>
    <b v="1"/>
    <x v="1"/>
    <x v="6"/>
  </r>
  <r>
    <n v="2801"/>
    <s v="A Dream Play"/>
    <s v="Arise Theatre Company's production of August Strindberg's expressionist masterpiece 'A Dream Play'."/>
    <x v="2"/>
    <n v="666"/>
    <x v="0"/>
    <s v="AU"/>
    <s v="AUD"/>
    <n v="1412938800"/>
    <n v="1411019409"/>
    <x v="3"/>
    <x v="2801"/>
    <b v="0"/>
    <n v="13"/>
    <b v="1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s v="GB"/>
    <s v="GBP"/>
    <n v="1438875107"/>
    <n v="1436283107"/>
    <x v="0"/>
    <x v="2802"/>
    <b v="0"/>
    <n v="90"/>
    <b v="1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s v="US"/>
    <s v="USD"/>
    <n v="1437004800"/>
    <n v="1433295276"/>
    <x v="0"/>
    <x v="2803"/>
    <b v="0"/>
    <n v="141"/>
    <b v="1"/>
    <x v="1"/>
    <x v="6"/>
  </r>
  <r>
    <n v="2804"/>
    <s v="The Piano Man"/>
    <s v="The real-life story of the mysterious 'Piano Man' who washed ashore with no memory; with no speech; but with an amazing ability..."/>
    <x v="28"/>
    <n v="1150"/>
    <x v="0"/>
    <s v="GB"/>
    <s v="GBP"/>
    <n v="1411987990"/>
    <n v="1409395990"/>
    <x v="3"/>
    <x v="2804"/>
    <b v="0"/>
    <n v="23"/>
    <b v="1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s v="GB"/>
    <s v="GBP"/>
    <n v="1440245273"/>
    <n v="1438085273"/>
    <x v="0"/>
    <x v="2805"/>
    <b v="0"/>
    <n v="18"/>
    <b v="1"/>
    <x v="1"/>
    <x v="6"/>
  </r>
  <r>
    <n v="2806"/>
    <s v="And Now: The World!"/>
    <s v="A one woman show about the challenges of being a feminist in a digital age. Touring 6 UK cities. Now with Stretch Goals!"/>
    <x v="9"/>
    <n v="3363"/>
    <x v="0"/>
    <s v="GB"/>
    <s v="GBP"/>
    <n v="1438772400"/>
    <n v="1435645490"/>
    <x v="0"/>
    <x v="2806"/>
    <b v="0"/>
    <n v="76"/>
    <b v="1"/>
    <x v="1"/>
    <x v="6"/>
  </r>
  <r>
    <n v="2807"/>
    <s v="The Commission Theatre Co."/>
    <s v="Bringing Shakespeare back to the Playwrights"/>
    <x v="10"/>
    <n v="6300"/>
    <x v="0"/>
    <s v="US"/>
    <s v="USD"/>
    <n v="1435611438"/>
    <n v="1433019438"/>
    <x v="0"/>
    <x v="2807"/>
    <b v="0"/>
    <n v="93"/>
    <b v="1"/>
    <x v="1"/>
    <x v="6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s v="US"/>
    <s v="USD"/>
    <n v="1440274735"/>
    <n v="1437682735"/>
    <x v="0"/>
    <x v="2808"/>
    <b v="0"/>
    <n v="69"/>
    <b v="1"/>
    <x v="1"/>
    <x v="6"/>
  </r>
  <r>
    <n v="2809"/>
    <s v="Sugarglass Theatre"/>
    <s v="Sugarglass is a Dublin based theatre company committed to international collaboration. 2016 sees the launch of their NYC division."/>
    <x v="30"/>
    <n v="2560"/>
    <x v="0"/>
    <s v="US"/>
    <s v="USD"/>
    <n v="1459348740"/>
    <n v="1458647725"/>
    <x v="2"/>
    <x v="2809"/>
    <b v="0"/>
    <n v="21"/>
    <b v="1"/>
    <x v="1"/>
    <x v="6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s v="US"/>
    <s v="USD"/>
    <n v="1401595140"/>
    <n v="1398828064"/>
    <x v="3"/>
    <x v="2810"/>
    <b v="0"/>
    <n v="57"/>
    <b v="1"/>
    <x v="1"/>
    <x v="6"/>
  </r>
  <r>
    <n v="2811"/>
    <s v="Ray Gunn and Starburst"/>
    <s v="Ray Gunn and Starburst is an audio sci-fi/comedy sending up the tropes of classic and pulp science-fiction."/>
    <x v="3"/>
    <n v="10027"/>
    <x v="0"/>
    <s v="GB"/>
    <s v="GBP"/>
    <n v="1424692503"/>
    <n v="1422100503"/>
    <x v="0"/>
    <x v="2811"/>
    <b v="0"/>
    <n v="108"/>
    <b v="1"/>
    <x v="1"/>
    <x v="6"/>
  </r>
  <r>
    <n v="2812"/>
    <s v="BULL by Mike Bartlett at the Coal Mine Theatre"/>
    <s v="&quot;A short, nasty and razor sharp play in one of Toronto's hottest new &quot;off-off Broadway&quot; style venues."/>
    <x v="10"/>
    <n v="5665"/>
    <x v="0"/>
    <s v="CA"/>
    <s v="CAD"/>
    <n v="1428292800"/>
    <n v="1424368298"/>
    <x v="0"/>
    <x v="2812"/>
    <b v="0"/>
    <n v="83"/>
    <b v="1"/>
    <x v="1"/>
    <x v="6"/>
  </r>
  <r>
    <n v="2813"/>
    <s v="Hi, Are You Single? by Ryan J. Haddad"/>
    <s v="Ryan has a higher sex drive than you. He also has cerebral palsy. Join him for his hilarious and poignant new solo show!"/>
    <x v="70"/>
    <n v="3572.12"/>
    <x v="0"/>
    <s v="US"/>
    <s v="USD"/>
    <n v="1481737761"/>
    <n v="1479577761"/>
    <x v="2"/>
    <x v="2813"/>
    <b v="0"/>
    <n v="96"/>
    <b v="1"/>
    <x v="1"/>
    <x v="6"/>
  </r>
  <r>
    <n v="2814"/>
    <s v="Stitching by Anthony Neilson"/>
    <s v="Stitching is a play exploring how a couple cope with the loss of their child. It will run for a month at The Drayton Arms Theatre."/>
    <x v="15"/>
    <n v="1616"/>
    <x v="0"/>
    <s v="GB"/>
    <s v="GBP"/>
    <n v="1431164115"/>
    <n v="1428572115"/>
    <x v="0"/>
    <x v="2814"/>
    <b v="0"/>
    <n v="64"/>
    <b v="1"/>
    <x v="1"/>
    <x v="6"/>
  </r>
  <r>
    <n v="2815"/>
    <s v="Widow's Wedding Dress"/>
    <s v="Set in 1950s Northern Ireland, this play tells the story of two sisters in a community of Travellers, or Irish Gypsies."/>
    <x v="49"/>
    <n v="605"/>
    <x v="0"/>
    <s v="CA"/>
    <s v="CAD"/>
    <n v="1470595109"/>
    <n v="1468003109"/>
    <x v="2"/>
    <x v="2815"/>
    <b v="0"/>
    <n v="14"/>
    <b v="1"/>
    <x v="1"/>
    <x v="6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s v="GB"/>
    <s v="GBP"/>
    <n v="1438531200"/>
    <n v="1435921992"/>
    <x v="0"/>
    <x v="2816"/>
    <b v="0"/>
    <n v="169"/>
    <b v="1"/>
    <x v="1"/>
    <x v="6"/>
  </r>
  <r>
    <n v="2817"/>
    <s v="After The End"/>
    <s v="Let Go Theatre Co's very first production is going ahead in June 2015. Help support a brand new theatre co as we begin our adventure"/>
    <x v="20"/>
    <n v="780"/>
    <x v="0"/>
    <s v="GB"/>
    <s v="GBP"/>
    <n v="1425136462"/>
    <n v="1421680462"/>
    <x v="0"/>
    <x v="2817"/>
    <b v="0"/>
    <n v="33"/>
    <b v="1"/>
    <x v="1"/>
    <x v="6"/>
  </r>
  <r>
    <n v="2818"/>
    <s v="Joe West's THEATER OF DEATH"/>
    <s v="Joe West and his wonderful theater company THEATER OF DEATH present original plays both horrific and comical."/>
    <x v="3"/>
    <n v="10603"/>
    <x v="0"/>
    <s v="US"/>
    <s v="USD"/>
    <n v="1443018086"/>
    <n v="1441290086"/>
    <x v="0"/>
    <x v="2818"/>
    <b v="0"/>
    <n v="102"/>
    <b v="1"/>
    <x v="1"/>
    <x v="6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s v="GB"/>
    <s v="GBP"/>
    <n v="1434285409"/>
    <n v="1431693409"/>
    <x v="0"/>
    <x v="2819"/>
    <b v="0"/>
    <n v="104"/>
    <b v="1"/>
    <x v="1"/>
    <x v="6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s v="GB"/>
    <s v="GBP"/>
    <n v="1456444800"/>
    <n v="1454337589"/>
    <x v="2"/>
    <x v="2820"/>
    <b v="0"/>
    <n v="20"/>
    <b v="1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s v="GB"/>
    <s v="GBP"/>
    <n v="1411510135"/>
    <n v="1408918135"/>
    <x v="3"/>
    <x v="2821"/>
    <b v="0"/>
    <n v="35"/>
    <b v="1"/>
    <x v="1"/>
    <x v="6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s v="US"/>
    <s v="USD"/>
    <n v="1427469892"/>
    <n v="1424881492"/>
    <x v="0"/>
    <x v="2822"/>
    <b v="0"/>
    <n v="94"/>
    <b v="1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s v="GB"/>
    <s v="GBP"/>
    <n v="1427842740"/>
    <n v="1425428206"/>
    <x v="0"/>
    <x v="2823"/>
    <b v="0"/>
    <n v="14"/>
    <b v="1"/>
    <x v="1"/>
    <x v="6"/>
  </r>
  <r>
    <n v="2824"/>
    <s v="The Rooftop"/>
    <s v="I wrote a One Act play called The Rooftop for a Female Playwright's festival. Every little bit helps!"/>
    <x v="81"/>
    <n v="760"/>
    <x v="0"/>
    <s v="US"/>
    <s v="USD"/>
    <n v="1434159780"/>
    <n v="1431412196"/>
    <x v="0"/>
    <x v="2824"/>
    <b v="0"/>
    <n v="15"/>
    <b v="1"/>
    <x v="1"/>
    <x v="6"/>
  </r>
  <r>
    <n v="2825"/>
    <s v="The Night Before Christmas"/>
    <s v="Help Saltmine Theatre Company tell the exciting story of St Nicholas and the importance of gratefulness in their new Christmas show."/>
    <x v="9"/>
    <n v="3100"/>
    <x v="0"/>
    <s v="GB"/>
    <s v="GBP"/>
    <n v="1449255686"/>
    <n v="1446663686"/>
    <x v="0"/>
    <x v="2825"/>
    <b v="0"/>
    <n v="51"/>
    <b v="1"/>
    <x v="1"/>
    <x v="6"/>
  </r>
  <r>
    <n v="2826"/>
    <s v="Mickey &amp; Worm: The Tour"/>
    <s v="Mickey &amp; Worm is a Noir stage experience, written by Santa Paula playwright John McKinley and back again on tour by popular demand!"/>
    <x v="13"/>
    <n v="2155"/>
    <x v="0"/>
    <s v="US"/>
    <s v="USD"/>
    <n v="1436511600"/>
    <n v="1434415812"/>
    <x v="0"/>
    <x v="2826"/>
    <b v="0"/>
    <n v="19"/>
    <b v="1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s v="US"/>
    <s v="USD"/>
    <n v="1464971400"/>
    <n v="1462379066"/>
    <x v="2"/>
    <x v="2827"/>
    <b v="0"/>
    <n v="23"/>
    <b v="1"/>
    <x v="1"/>
    <x v="6"/>
  </r>
  <r>
    <n v="2828"/>
    <s v="Peace In Our Time"/>
    <s v="The Battle of Britain has been lost; London is occupied, who can you trust? Help produce this classic piece of theatre. Drama for now."/>
    <x v="196"/>
    <n v="9536"/>
    <x v="0"/>
    <s v="GB"/>
    <s v="GBP"/>
    <n v="1443826800"/>
    <n v="1441606869"/>
    <x v="0"/>
    <x v="2828"/>
    <b v="0"/>
    <n v="97"/>
    <b v="1"/>
    <x v="1"/>
    <x v="6"/>
  </r>
  <r>
    <n v="2829"/>
    <s v="MUMBURGER by Sarah Kosar"/>
    <s v="In a visceral new play about family, grief and red meat, Sarah Kosar (Royal Court) asks how far we'd go to connect with those we love."/>
    <x v="30"/>
    <n v="2663"/>
    <x v="0"/>
    <s v="GB"/>
    <s v="GBP"/>
    <n v="1464863118"/>
    <n v="1462443918"/>
    <x v="2"/>
    <x v="2829"/>
    <b v="0"/>
    <n v="76"/>
    <b v="1"/>
    <x v="1"/>
    <x v="6"/>
  </r>
  <r>
    <n v="2830"/>
    <s v="Nakhtik and Avalon"/>
    <s v="Avalon is a new South African Township play and Nakhtik is a  danced political lecture."/>
    <x v="9"/>
    <n v="3000"/>
    <x v="0"/>
    <s v="US"/>
    <s v="USD"/>
    <n v="1399867140"/>
    <n v="1398802148"/>
    <x v="3"/>
    <x v="2830"/>
    <b v="0"/>
    <n v="11"/>
    <b v="1"/>
    <x v="1"/>
    <x v="6"/>
  </r>
  <r>
    <n v="2831"/>
    <s v="Tackett &amp; Pyke put on a Play"/>
    <s v="We each wrote a play and would like to produce them for you for nothing more than art's sake!"/>
    <x v="9"/>
    <n v="3320"/>
    <x v="0"/>
    <s v="US"/>
    <s v="USD"/>
    <n v="1437076070"/>
    <n v="1434484070"/>
    <x v="0"/>
    <x v="2831"/>
    <b v="0"/>
    <n v="52"/>
    <b v="1"/>
    <x v="1"/>
    <x v="6"/>
  </r>
  <r>
    <n v="2832"/>
    <s v="Secret Diaries"/>
    <s v="Charting the big stuff in life from dance routines to coming out; exploring homophobia, family, friendship &amp; finding your own voice."/>
    <x v="30"/>
    <n v="2867.99"/>
    <x v="0"/>
    <s v="GB"/>
    <s v="GBP"/>
    <n v="1416780000"/>
    <n v="1414342894"/>
    <x v="3"/>
    <x v="2832"/>
    <b v="0"/>
    <n v="95"/>
    <b v="1"/>
    <x v="1"/>
    <x v="6"/>
  </r>
  <r>
    <n v="2833"/>
    <s v="Star Man Rocket Man"/>
    <s v="A new play about exploring outer space"/>
    <x v="200"/>
    <n v="2923"/>
    <x v="0"/>
    <s v="US"/>
    <s v="USD"/>
    <n v="1444528800"/>
    <n v="1442804633"/>
    <x v="0"/>
    <x v="2833"/>
    <b v="0"/>
    <n v="35"/>
    <b v="1"/>
    <x v="1"/>
    <x v="6"/>
  </r>
  <r>
    <n v="2834"/>
    <s v="Thank You For Smoking"/>
    <s v="Thank You For Smoking. A play about love, 5 trillion cigarettes and how the Flintstones earned the tobacco industry millions."/>
    <x v="134"/>
    <n v="1360"/>
    <x v="0"/>
    <s v="GB"/>
    <s v="GBP"/>
    <n v="1422658930"/>
    <n v="1421362930"/>
    <x v="0"/>
    <x v="2834"/>
    <b v="0"/>
    <n v="21"/>
    <b v="1"/>
    <x v="1"/>
    <x v="6"/>
  </r>
  <r>
    <n v="2835"/>
    <s v="Land of the Three Towers"/>
    <s v="A celebratory community theatre project about the Focus E15 Occupation of empty council homes on Carpenters Estate."/>
    <x v="28"/>
    <n v="1870.99"/>
    <x v="0"/>
    <s v="GB"/>
    <s v="GBP"/>
    <n v="1449273600"/>
    <n v="1446742417"/>
    <x v="0"/>
    <x v="2835"/>
    <b v="0"/>
    <n v="93"/>
    <b v="1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s v="US"/>
    <s v="USD"/>
    <n v="1487393940"/>
    <n v="1484115418"/>
    <x v="1"/>
    <x v="2836"/>
    <b v="0"/>
    <n v="11"/>
    <b v="1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s v="CA"/>
    <s v="CAD"/>
    <n v="1449701284"/>
    <n v="1446241684"/>
    <x v="0"/>
    <x v="2837"/>
    <b v="0"/>
    <n v="21"/>
    <b v="1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s v="US"/>
    <s v="USD"/>
    <n v="1407967200"/>
    <n v="1406039696"/>
    <x v="3"/>
    <x v="2838"/>
    <b v="0"/>
    <n v="54"/>
    <b v="1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s v="US"/>
    <s v="USD"/>
    <n v="1408942740"/>
    <n v="1406958354"/>
    <x v="3"/>
    <x v="2839"/>
    <b v="0"/>
    <n v="31"/>
    <b v="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s v="GB"/>
    <s v="GBP"/>
    <n v="1426698000"/>
    <n v="1424825479"/>
    <x v="0"/>
    <x v="2840"/>
    <b v="0"/>
    <n v="132"/>
    <b v="1"/>
    <x v="1"/>
    <x v="6"/>
  </r>
  <r>
    <n v="2841"/>
    <s v="The Dead Loss"/>
    <s v="1920's London; two brothers try to make a name for themselves in the underground crime world but encounter a ruthless Irish mob boss."/>
    <x v="28"/>
    <n v="10"/>
    <x v="2"/>
    <s v="GB"/>
    <s v="GBP"/>
    <n v="1450032297"/>
    <n v="1444844697"/>
    <x v="0"/>
    <x v="2841"/>
    <b v="0"/>
    <n v="1"/>
    <b v="0"/>
    <x v="1"/>
    <x v="6"/>
  </r>
  <r>
    <n v="2842"/>
    <s v="HIDDEN: The FCO Plays"/>
    <s v="A play performed at the FCO Global Summit on the Preventing Sexual Violence Initiative, hosted by William Hague and Angelina Jolie"/>
    <x v="15"/>
    <n v="0"/>
    <x v="2"/>
    <s v="GB"/>
    <s v="GBP"/>
    <n v="1403348400"/>
    <n v="1401058295"/>
    <x v="3"/>
    <x v="2842"/>
    <b v="0"/>
    <n v="0"/>
    <b v="0"/>
    <x v="1"/>
    <x v="6"/>
  </r>
  <r>
    <n v="2843"/>
    <s v="Summer Adaptation of Fallen Angels"/>
    <s v="We're high school students directing a film adaptation of the play, Fallen Angels, written by NoÃ«l Coward and set in the 1920's."/>
    <x v="38"/>
    <n v="0"/>
    <x v="2"/>
    <s v="US"/>
    <s v="USD"/>
    <n v="1465790400"/>
    <n v="1462210950"/>
    <x v="2"/>
    <x v="2843"/>
    <b v="0"/>
    <n v="0"/>
    <b v="0"/>
    <x v="1"/>
    <x v="6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s v="AT"/>
    <s v="EUR"/>
    <n v="1483535180"/>
    <n v="1480943180"/>
    <x v="2"/>
    <x v="2844"/>
    <b v="0"/>
    <n v="1"/>
    <b v="0"/>
    <x v="1"/>
    <x v="6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s v="US"/>
    <s v="USD"/>
    <n v="1433723033"/>
    <n v="1428539033"/>
    <x v="0"/>
    <x v="2845"/>
    <b v="0"/>
    <n v="39"/>
    <b v="0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s v="US"/>
    <s v="USD"/>
    <n v="1432917394"/>
    <n v="1429029394"/>
    <x v="0"/>
    <x v="2846"/>
    <b v="0"/>
    <n v="0"/>
    <b v="0"/>
    <x v="1"/>
    <x v="6"/>
  </r>
  <r>
    <n v="2847"/>
    <s v="COLOR ME"/>
    <s v="Dark secrets come to light when Mariah meets Stella. They find a way to face the south's largest elephant in the room: RACISM."/>
    <x v="13"/>
    <n v="0"/>
    <x v="2"/>
    <s v="US"/>
    <s v="USD"/>
    <n v="1464031265"/>
    <n v="1458847265"/>
    <x v="2"/>
    <x v="2847"/>
    <b v="0"/>
    <n v="0"/>
    <b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s v="US"/>
    <s v="USD"/>
    <n v="1432913659"/>
    <n v="1430321659"/>
    <x v="0"/>
    <x v="2848"/>
    <b v="0"/>
    <n v="3"/>
    <b v="0"/>
    <x v="1"/>
    <x v="6"/>
  </r>
  <r>
    <n v="2849"/>
    <s v="100, Acre Wood"/>
    <s v="NonSens!cal tackles the struggles of four people with mental health issues/disorders inspired by A.A Milne's Winnie the Pooh"/>
    <x v="2"/>
    <n v="5"/>
    <x v="2"/>
    <s v="GB"/>
    <s v="GBP"/>
    <n v="1461406600"/>
    <n v="1458814600"/>
    <x v="2"/>
    <x v="2849"/>
    <b v="0"/>
    <n v="1"/>
    <b v="0"/>
    <x v="1"/>
    <x v="6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s v="US"/>
    <s v="USD"/>
    <n v="1409962211"/>
    <n v="1407370211"/>
    <x v="3"/>
    <x v="2850"/>
    <b v="0"/>
    <n v="13"/>
    <b v="0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s v="IE"/>
    <s v="EUR"/>
    <n v="1454109420"/>
    <n v="1453334629"/>
    <x v="2"/>
    <x v="2851"/>
    <b v="0"/>
    <n v="0"/>
    <b v="0"/>
    <x v="1"/>
    <x v="6"/>
  </r>
  <r>
    <n v="2852"/>
    <s v="Freedom Train"/>
    <s v="Just one time back to the past on the Freedom Train will open your eyes and your lives will never ever be the same!"/>
    <x v="10"/>
    <n v="95"/>
    <x v="2"/>
    <s v="US"/>
    <s v="USD"/>
    <n v="1403312703"/>
    <n v="1400720703"/>
    <x v="3"/>
    <x v="2852"/>
    <b v="0"/>
    <n v="6"/>
    <b v="0"/>
    <x v="1"/>
    <x v="6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s v="CA"/>
    <s v="CAD"/>
    <n v="1410669297"/>
    <n v="1405485297"/>
    <x v="3"/>
    <x v="2853"/>
    <b v="0"/>
    <n v="0"/>
    <b v="0"/>
    <x v="1"/>
    <x v="6"/>
  </r>
  <r>
    <n v="2854"/>
    <s v="Ultimate Political Selfie!"/>
    <s v="Almost Random Theatre's play about a candidate - with no policies - who is seeking election in May 2015"/>
    <x v="28"/>
    <n v="417"/>
    <x v="2"/>
    <s v="GB"/>
    <s v="GBP"/>
    <n v="1431018719"/>
    <n v="1429290719"/>
    <x v="0"/>
    <x v="2854"/>
    <b v="0"/>
    <n v="14"/>
    <b v="0"/>
    <x v="1"/>
    <x v="6"/>
  </r>
  <r>
    <n v="2855"/>
    <s v="STAGE READING for TETCNY"/>
    <s v="Raising funds to have a private stage reading for an upcoming play from THE ENSEMBLE THEATRE COMPANY OF NEW YORK (www.tetcny.org)"/>
    <x v="20"/>
    <n v="300"/>
    <x v="2"/>
    <s v="US"/>
    <s v="USD"/>
    <n v="1454110440"/>
    <n v="1451607071"/>
    <x v="2"/>
    <x v="2855"/>
    <b v="0"/>
    <n v="5"/>
    <b v="0"/>
    <x v="1"/>
    <x v="6"/>
  </r>
  <r>
    <n v="2856"/>
    <s v="The JOkeress Going Live"/>
    <s v="This will be the fifth play of The Jokeress, based on the ebook/paperback novelette series. It is scifi, suspense, terror, and noir."/>
    <x v="9"/>
    <n v="146"/>
    <x v="2"/>
    <s v="US"/>
    <s v="USD"/>
    <n v="1439069640"/>
    <n v="1433897647"/>
    <x v="0"/>
    <x v="2856"/>
    <b v="0"/>
    <n v="6"/>
    <b v="0"/>
    <x v="1"/>
    <x v="6"/>
  </r>
  <r>
    <n v="2857"/>
    <s v="Los Tradicionales"/>
    <s v="Somos una compaÃ±Ã­a de teatro independiente. Y en el 2017 queremos arrancar con el montaje de 3 obras._x000a_3 elencos, 3 espacios."/>
    <x v="114"/>
    <n v="7500"/>
    <x v="2"/>
    <s v="MX"/>
    <s v="MXN"/>
    <n v="1487613600"/>
    <n v="1482444295"/>
    <x v="2"/>
    <x v="2857"/>
    <b v="0"/>
    <n v="15"/>
    <b v="0"/>
    <x v="1"/>
    <x v="6"/>
  </r>
  <r>
    <n v="2858"/>
    <s v="Gay Party Superposh 'Winter Wonderland'"/>
    <s v="Een Gay Party in het centrum van Amersfoort. _x000a_Een geweldige avond uit, met een show, optredens en DJ's."/>
    <x v="28"/>
    <n v="0"/>
    <x v="2"/>
    <s v="NL"/>
    <s v="EUR"/>
    <n v="1417778880"/>
    <n v="1415711095"/>
    <x v="3"/>
    <x v="2858"/>
    <b v="0"/>
    <n v="0"/>
    <b v="0"/>
    <x v="1"/>
    <x v="6"/>
  </r>
  <r>
    <n v="2859"/>
    <s v="Grover Theatre Company (GTC)"/>
    <s v="A theatre company that will create works to inspire young people and get everyone involved."/>
    <x v="13"/>
    <n v="35"/>
    <x v="2"/>
    <s v="AU"/>
    <s v="AUD"/>
    <n v="1444984904"/>
    <n v="1439800904"/>
    <x v="0"/>
    <x v="2859"/>
    <b v="0"/>
    <n v="1"/>
    <b v="0"/>
    <x v="1"/>
    <x v="6"/>
  </r>
  <r>
    <n v="2860"/>
    <s v="Macbeth For President 2016"/>
    <s v="The Bard's classic tale set in the 2016 Presidential Campaign. Power, corruption, greed, and conspiracy. How far are you willing to go?"/>
    <x v="23"/>
    <n v="266"/>
    <x v="2"/>
    <s v="US"/>
    <s v="USD"/>
    <n v="1466363576"/>
    <n v="1461179576"/>
    <x v="2"/>
    <x v="2860"/>
    <b v="0"/>
    <n v="9"/>
    <b v="0"/>
    <x v="1"/>
    <x v="6"/>
  </r>
  <r>
    <n v="2861"/>
    <s v="Julius Caesar"/>
    <s v="The University of Queensland Drama Production Course is putting on an adaptation of William Shakespeares Julius Caesar"/>
    <x v="49"/>
    <n v="80"/>
    <x v="2"/>
    <s v="AU"/>
    <s v="AUD"/>
    <n v="1443103848"/>
    <n v="1441894248"/>
    <x v="0"/>
    <x v="2861"/>
    <b v="0"/>
    <n v="3"/>
    <b v="0"/>
    <x v="1"/>
    <x v="6"/>
  </r>
  <r>
    <n v="2862"/>
    <s v="Get Your Life Back"/>
    <s v="&quot;Get Your Life Back&quot; is a dynamic stage play that deals with true issues of life that reign in the lives of many people everyday."/>
    <x v="83"/>
    <n v="55"/>
    <x v="2"/>
    <s v="US"/>
    <s v="USD"/>
    <n v="1403636229"/>
    <n v="1401044229"/>
    <x v="3"/>
    <x v="2862"/>
    <b v="0"/>
    <n v="3"/>
    <b v="0"/>
    <x v="1"/>
    <x v="6"/>
  </r>
  <r>
    <n v="2863"/>
    <s v="Equality Theatre"/>
    <s v="I would like to start a Acting Company that supports and includes LGBTQ youth and young adults in very conservative North Texas"/>
    <x v="63"/>
    <n v="20"/>
    <x v="2"/>
    <s v="US"/>
    <s v="USD"/>
    <n v="1410279123"/>
    <n v="1405095123"/>
    <x v="3"/>
    <x v="2863"/>
    <b v="0"/>
    <n v="1"/>
    <b v="0"/>
    <x v="1"/>
    <x v="6"/>
  </r>
  <r>
    <n v="2864"/>
    <s v="'Haunting Julia' by Alan Ayckbourn"/>
    <s v="Accessible, original theatre for all!"/>
    <x v="30"/>
    <n v="40"/>
    <x v="2"/>
    <s v="GB"/>
    <s v="GBP"/>
    <n v="1437139080"/>
    <n v="1434552207"/>
    <x v="0"/>
    <x v="2864"/>
    <b v="0"/>
    <n v="3"/>
    <b v="0"/>
    <x v="1"/>
    <x v="6"/>
  </r>
  <r>
    <n v="2865"/>
    <s v="FRINGE 2015 by YER Productions"/>
    <s v="Prepare to be Swept Away. Three short plays from three master playwrights; LANDFALL, SNIPER and DANGERS of TOBACCO!"/>
    <x v="374"/>
    <n v="0"/>
    <x v="2"/>
    <s v="US"/>
    <s v="USD"/>
    <n v="1420512259"/>
    <n v="1415328259"/>
    <x v="3"/>
    <x v="2865"/>
    <b v="0"/>
    <n v="0"/>
    <b v="0"/>
    <x v="1"/>
    <x v="6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s v="US"/>
    <s v="USD"/>
    <n v="1476482400"/>
    <n v="1473893721"/>
    <x v="2"/>
    <x v="2866"/>
    <b v="0"/>
    <n v="2"/>
    <b v="0"/>
    <x v="1"/>
    <x v="6"/>
  </r>
  <r>
    <n v="2867"/>
    <s v="A Midsummer Night's Dream"/>
    <s v="This production is being put together by Wilson's newest professional theater company, the Wyldepine Players in conjunction w/ Taiplab"/>
    <x v="30"/>
    <n v="504"/>
    <x v="2"/>
    <s v="US"/>
    <s v="USD"/>
    <n v="1467604800"/>
    <n v="1465533672"/>
    <x v="2"/>
    <x v="2867"/>
    <b v="0"/>
    <n v="10"/>
    <b v="0"/>
    <x v="1"/>
    <x v="6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s v="US"/>
    <s v="USD"/>
    <n v="1475697054"/>
    <n v="1473105054"/>
    <x v="2"/>
    <x v="2868"/>
    <b v="0"/>
    <n v="60"/>
    <b v="0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s v="US"/>
    <s v="USD"/>
    <n v="1468937681"/>
    <n v="1466345681"/>
    <x v="2"/>
    <x v="2869"/>
    <b v="0"/>
    <n v="5"/>
    <b v="0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s v="US"/>
    <s v="USD"/>
    <n v="1400301165"/>
    <n v="1397709165"/>
    <x v="3"/>
    <x v="2870"/>
    <b v="0"/>
    <n v="9"/>
    <b v="0"/>
    <x v="1"/>
    <x v="6"/>
  </r>
  <r>
    <n v="2871"/>
    <s v="The Bill Cosby Assault, a play"/>
    <s v="America's dad or serial rapist? Or both? The stories of the Bill Cosby accusers and the society so skeptical of them."/>
    <x v="3"/>
    <n v="467"/>
    <x v="2"/>
    <s v="US"/>
    <s v="USD"/>
    <n v="1419183813"/>
    <n v="1417455813"/>
    <x v="3"/>
    <x v="2871"/>
    <b v="0"/>
    <n v="13"/>
    <b v="0"/>
    <x v="1"/>
    <x v="6"/>
  </r>
  <r>
    <n v="2872"/>
    <s v="Loud Arts"/>
    <s v="Local Theatre group in Loudoun County, Virginia. Looking for funds to start producing shows!"/>
    <x v="9"/>
    <n v="0"/>
    <x v="2"/>
    <s v="US"/>
    <s v="USD"/>
    <n v="1434768438"/>
    <n v="1429584438"/>
    <x v="0"/>
    <x v="2872"/>
    <b v="0"/>
    <n v="0"/>
    <b v="0"/>
    <x v="1"/>
    <x v="6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s v="US"/>
    <s v="USD"/>
    <n v="1422473831"/>
    <n v="1419881831"/>
    <x v="3"/>
    <x v="2873"/>
    <b v="0"/>
    <n v="8"/>
    <b v="0"/>
    <x v="1"/>
    <x v="6"/>
  </r>
  <r>
    <n v="2874"/>
    <s v="Lead Players Theatre Company"/>
    <s v="We present Classics made for the 21st Century and we need a space! Please help us rent a space for The Importance of Being Earnest!"/>
    <x v="10"/>
    <n v="271"/>
    <x v="2"/>
    <s v="US"/>
    <s v="USD"/>
    <n v="1484684186"/>
    <n v="1482092186"/>
    <x v="2"/>
    <x v="2874"/>
    <b v="0"/>
    <n v="3"/>
    <b v="0"/>
    <x v="1"/>
    <x v="6"/>
  </r>
  <r>
    <n v="2875"/>
    <s v="Right Tracey!"/>
    <s v="Play about Tracey a gay man trapped in his room by his Bible thumping mother. He finds love but the room can not keep the love alive."/>
    <x v="22"/>
    <n v="7"/>
    <x v="2"/>
    <s v="US"/>
    <s v="USD"/>
    <n v="1462417493"/>
    <n v="1459825493"/>
    <x v="2"/>
    <x v="2875"/>
    <b v="0"/>
    <n v="3"/>
    <b v="0"/>
    <x v="1"/>
    <x v="6"/>
  </r>
  <r>
    <n v="2876"/>
    <s v="The Sins of Bad People  Urban Stage Play"/>
    <s v="Charlotte NC playwright looking to showcase a series of three stage plays.  Plays are funny, completed and ready to run!"/>
    <x v="60"/>
    <n v="0"/>
    <x v="2"/>
    <s v="US"/>
    <s v="USD"/>
    <n v="1437069079"/>
    <n v="1434477079"/>
    <x v="0"/>
    <x v="2876"/>
    <b v="0"/>
    <n v="0"/>
    <b v="0"/>
    <x v="1"/>
    <x v="6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s v="US"/>
    <s v="USD"/>
    <n v="1480525200"/>
    <n v="1477781724"/>
    <x v="2"/>
    <x v="2877"/>
    <b v="0"/>
    <n v="6"/>
    <b v="0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s v="GB"/>
    <s v="GBP"/>
    <n v="1435934795"/>
    <n v="1430750795"/>
    <x v="0"/>
    <x v="2878"/>
    <b v="0"/>
    <n v="4"/>
    <b v="0"/>
    <x v="1"/>
    <x v="6"/>
  </r>
  <r>
    <n v="2879"/>
    <s v="Girls, Ladies and Women - A Gospel Drama"/>
    <s v="She that fines a husband? Wait, is that right? Girl... you better check yourself, before you wreck yourself!"/>
    <x v="375"/>
    <n v="29"/>
    <x v="2"/>
    <s v="US"/>
    <s v="USD"/>
    <n v="1453310661"/>
    <n v="1450718661"/>
    <x v="0"/>
    <x v="2879"/>
    <b v="0"/>
    <n v="1"/>
    <b v="0"/>
    <x v="1"/>
    <x v="6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s v="US"/>
    <s v="USD"/>
    <n v="1440090300"/>
    <n v="1436305452"/>
    <x v="0"/>
    <x v="2880"/>
    <b v="0"/>
    <n v="29"/>
    <b v="0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s v="US"/>
    <s v="USD"/>
    <n v="1417620036"/>
    <n v="1412432436"/>
    <x v="3"/>
    <x v="2881"/>
    <b v="0"/>
    <n v="0"/>
    <b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s v="US"/>
    <s v="USD"/>
    <n v="1462112318"/>
    <n v="1459520318"/>
    <x v="2"/>
    <x v="2882"/>
    <b v="0"/>
    <n v="4"/>
    <b v="0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s v="US"/>
    <s v="USD"/>
    <n v="1454734740"/>
    <n v="1451684437"/>
    <x v="2"/>
    <x v="2883"/>
    <b v="0"/>
    <n v="5"/>
    <b v="0"/>
    <x v="1"/>
    <x v="6"/>
  </r>
  <r>
    <n v="2884"/>
    <s v="The Lizard King, a play by Jay Jeff Jones"/>
    <s v="Come explore the dream world of Jim Morrison, rock singer, mystic, poet, shaman."/>
    <x v="101"/>
    <n v="185"/>
    <x v="2"/>
    <s v="US"/>
    <s v="USD"/>
    <n v="1417800435"/>
    <n v="1415208435"/>
    <x v="3"/>
    <x v="2884"/>
    <b v="0"/>
    <n v="4"/>
    <b v="0"/>
    <x v="1"/>
    <x v="6"/>
  </r>
  <r>
    <n v="2885"/>
    <s v="The Wedding"/>
    <s v="An historic and proud work of Polish nationalistic literature performed on stage."/>
    <x v="44"/>
    <n v="130"/>
    <x v="2"/>
    <s v="US"/>
    <s v="USD"/>
    <n v="1426294201"/>
    <n v="1423705801"/>
    <x v="0"/>
    <x v="2885"/>
    <b v="0"/>
    <n v="5"/>
    <b v="0"/>
    <x v="1"/>
    <x v="6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s v="US"/>
    <s v="USD"/>
    <n v="1442635140"/>
    <n v="1442243484"/>
    <x v="0"/>
    <x v="2886"/>
    <b v="0"/>
    <n v="1"/>
    <b v="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s v="US"/>
    <s v="USD"/>
    <n v="1420971324"/>
    <n v="1418379324"/>
    <x v="3"/>
    <x v="2887"/>
    <b v="0"/>
    <n v="1"/>
    <b v="0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s v="US"/>
    <s v="USD"/>
    <n v="1413608340"/>
    <n v="1412945440"/>
    <x v="3"/>
    <x v="2888"/>
    <b v="0"/>
    <n v="0"/>
    <b v="0"/>
    <x v="1"/>
    <x v="6"/>
  </r>
  <r>
    <n v="2889"/>
    <s v="Halfway, Nebraska"/>
    <s v="Halfway, Nebraska explores the limits of hope and what it means to love someone who may be too far damaged to save."/>
    <x v="9"/>
    <n v="1142"/>
    <x v="2"/>
    <s v="US"/>
    <s v="USD"/>
    <n v="1409344985"/>
    <n v="1406752985"/>
    <x v="3"/>
    <x v="2889"/>
    <b v="0"/>
    <n v="14"/>
    <b v="0"/>
    <x v="1"/>
    <x v="6"/>
  </r>
  <r>
    <n v="2890"/>
    <s v="the Savannah Disputation"/>
    <s v="This Theological Comedy tells a story of when seemingly similar beliefs are discovered to be worlds apart; Damnation-Southern Style."/>
    <x v="13"/>
    <n v="21"/>
    <x v="2"/>
    <s v="US"/>
    <s v="USD"/>
    <n v="1407553200"/>
    <n v="1405100992"/>
    <x v="3"/>
    <x v="2890"/>
    <b v="0"/>
    <n v="3"/>
    <b v="0"/>
    <x v="1"/>
    <x v="6"/>
  </r>
  <r>
    <n v="2891"/>
    <s v="Literacy for Brooklyn Kids"/>
    <s v="Did you know that we are enriching the lives of Brooklyn kids through literacy and educational theater? We just need a little help."/>
    <x v="3"/>
    <n v="273"/>
    <x v="2"/>
    <s v="US"/>
    <s v="USD"/>
    <n v="1460751128"/>
    <n v="1455570728"/>
    <x v="2"/>
    <x v="2891"/>
    <b v="0"/>
    <n v="10"/>
    <b v="0"/>
    <x v="1"/>
    <x v="6"/>
  </r>
  <r>
    <n v="2892"/>
    <s v="Something Precious"/>
    <s v="Something Precious is the world's first musical to alert folks to the harmful effects of technology on the human spirit."/>
    <x v="62"/>
    <n v="500"/>
    <x v="2"/>
    <s v="US"/>
    <s v="USD"/>
    <n v="1409000400"/>
    <n v="1408381704"/>
    <x v="3"/>
    <x v="2892"/>
    <b v="0"/>
    <n v="17"/>
    <b v="0"/>
    <x v="1"/>
    <x v="6"/>
  </r>
  <r>
    <n v="2893"/>
    <s v="REDISCOVERING KIA THE PLAY"/>
    <s v="Fundraising for REDISCOVERING KIA THE PLAY"/>
    <x v="10"/>
    <n v="25"/>
    <x v="2"/>
    <s v="US"/>
    <s v="USD"/>
    <n v="1420768800"/>
    <n v="1415644395"/>
    <x v="3"/>
    <x v="2893"/>
    <b v="0"/>
    <n v="2"/>
    <b v="0"/>
    <x v="1"/>
    <x v="6"/>
  </r>
  <r>
    <n v="2894"/>
    <s v="How Could You Do This To Me (The Stage Play)"/>
    <s v="This Is A Story About A Woman A Man And A Woman"/>
    <x v="63"/>
    <n v="0"/>
    <x v="2"/>
    <s v="US"/>
    <s v="USD"/>
    <n v="1428100815"/>
    <n v="1422920415"/>
    <x v="0"/>
    <x v="2894"/>
    <b v="0"/>
    <n v="0"/>
    <b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s v="US"/>
    <s v="USD"/>
    <n v="1403470800"/>
    <n v="1403356792"/>
    <x v="3"/>
    <x v="2895"/>
    <b v="0"/>
    <n v="4"/>
    <b v="0"/>
    <x v="1"/>
    <x v="6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s v="US"/>
    <s v="USD"/>
    <n v="1481522400"/>
    <n v="1480283321"/>
    <x v="2"/>
    <x v="2896"/>
    <b v="0"/>
    <n v="12"/>
    <b v="0"/>
    <x v="1"/>
    <x v="6"/>
  </r>
  <r>
    <n v="2897"/>
    <s v="CAYCE"/>
    <s v="A unique stage play about the epic struggle of psychic Edgar Cayce to deal with his extraordinary abilities and find his place in life."/>
    <x v="14"/>
    <n v="550"/>
    <x v="2"/>
    <s v="US"/>
    <s v="USD"/>
    <n v="1444577345"/>
    <n v="1441985458"/>
    <x v="0"/>
    <x v="2897"/>
    <b v="0"/>
    <n v="3"/>
    <b v="0"/>
    <x v="1"/>
    <x v="6"/>
  </r>
  <r>
    <n v="2898"/>
    <s v="Galaxy Express - The Play"/>
    <s v="This is an action packed Sci-Fi stage play, using foam latex creature puppets, projected video footage, and audience participation."/>
    <x v="51"/>
    <n v="316"/>
    <x v="2"/>
    <s v="US"/>
    <s v="USD"/>
    <n v="1446307053"/>
    <n v="1443715053"/>
    <x v="0"/>
    <x v="2898"/>
    <b v="0"/>
    <n v="12"/>
    <b v="0"/>
    <x v="1"/>
    <x v="6"/>
  </r>
  <r>
    <n v="2899"/>
    <s v="The Esoteric Camgirl"/>
    <s v="Sex, intrigue, lust, &amp; love; follow the lives of two individuals as their romance turns from innocent online flirting to something more"/>
    <x v="3"/>
    <n v="0"/>
    <x v="2"/>
    <s v="US"/>
    <s v="USD"/>
    <n v="1469325158"/>
    <n v="1464141158"/>
    <x v="2"/>
    <x v="2899"/>
    <b v="0"/>
    <n v="0"/>
    <b v="0"/>
    <x v="1"/>
    <x v="6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s v="US"/>
    <s v="USD"/>
    <n v="1407562632"/>
    <n v="1404970632"/>
    <x v="3"/>
    <x v="2900"/>
    <b v="0"/>
    <n v="7"/>
    <b v="0"/>
    <x v="1"/>
    <x v="6"/>
  </r>
  <r>
    <n v="2901"/>
    <s v="Avarimor Series (Audio Plays)"/>
    <s v="How can the visual age appreciate something that cant see? With these Audio Plays I will show you, if your willing to listen."/>
    <x v="47"/>
    <n v="6"/>
    <x v="2"/>
    <s v="US"/>
    <s v="USD"/>
    <n v="1423345339"/>
    <n v="1418161339"/>
    <x v="3"/>
    <x v="2901"/>
    <b v="0"/>
    <n v="2"/>
    <b v="0"/>
    <x v="1"/>
    <x v="6"/>
  </r>
  <r>
    <n v="2902"/>
    <s v="Bring the iconic story of Leontyne Price to the stage."/>
    <s v="Help me honor and bring &quot;The American Soprano&quot; Leontyne Price back to the stage one more time."/>
    <x v="60"/>
    <n v="25"/>
    <x v="2"/>
    <s v="US"/>
    <s v="USD"/>
    <n v="1440412396"/>
    <n v="1437820396"/>
    <x v="0"/>
    <x v="2902"/>
    <b v="0"/>
    <n v="1"/>
    <b v="0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s v="US"/>
    <s v="USD"/>
    <n v="1441771218"/>
    <n v="1436587218"/>
    <x v="0"/>
    <x v="2903"/>
    <b v="0"/>
    <n v="4"/>
    <b v="0"/>
    <x v="1"/>
    <x v="6"/>
  </r>
  <r>
    <n v="2904"/>
    <s v="The Love Shack"/>
    <s v="A Tequila slammer with a slice of Tarantino, a line of the London Fringe scene and a shot of â€œBreaking Badâ€. New Writing."/>
    <x v="15"/>
    <n v="75"/>
    <x v="2"/>
    <s v="GB"/>
    <s v="GBP"/>
    <n v="1415534400"/>
    <n v="1414538031"/>
    <x v="3"/>
    <x v="2904"/>
    <b v="0"/>
    <n v="4"/>
    <b v="0"/>
    <x v="1"/>
    <x v="6"/>
  </r>
  <r>
    <n v="2905"/>
    <s v="DIANA's &quot;Late: A Cowboy Song&quot; by Sarah Ruhl"/>
    <s v="Philly-based feminist theatre's inaugural production about a woman's friendship with an awesome lady cowboy."/>
    <x v="8"/>
    <n v="622"/>
    <x v="2"/>
    <s v="US"/>
    <s v="USD"/>
    <n v="1473211313"/>
    <n v="1472001713"/>
    <x v="2"/>
    <x v="2905"/>
    <b v="0"/>
    <n v="17"/>
    <b v="0"/>
    <x v="1"/>
    <x v="6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s v="US"/>
    <s v="USD"/>
    <n v="1438390800"/>
    <n v="1436888066"/>
    <x v="0"/>
    <x v="2906"/>
    <b v="0"/>
    <n v="7"/>
    <b v="0"/>
    <x v="1"/>
    <x v="6"/>
  </r>
  <r>
    <n v="2907"/>
    <s v="Little Nell's - a play"/>
    <s v="Spend an evening in the afterlife with some of the greatest women who ever lived. LITTLE NELL's,by Jill Hughes, Los Angeles- June, 2016"/>
    <x v="30"/>
    <n v="2"/>
    <x v="2"/>
    <s v="US"/>
    <s v="USD"/>
    <n v="1463259837"/>
    <n v="1458075837"/>
    <x v="2"/>
    <x v="2907"/>
    <b v="0"/>
    <n v="2"/>
    <b v="0"/>
    <x v="1"/>
    <x v="6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s v="US"/>
    <s v="USD"/>
    <n v="1465407219"/>
    <n v="1462815219"/>
    <x v="2"/>
    <x v="2908"/>
    <b v="0"/>
    <n v="5"/>
    <b v="0"/>
    <x v="1"/>
    <x v="6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s v="US"/>
    <s v="USD"/>
    <n v="1416944760"/>
    <n v="1413527001"/>
    <x v="3"/>
    <x v="2909"/>
    <b v="0"/>
    <n v="1"/>
    <b v="0"/>
    <x v="1"/>
    <x v="6"/>
  </r>
  <r>
    <n v="2910"/>
    <s v="Strive"/>
    <s v="Free drama, dance and singing workshops for disadvantaged young people to inspire, create and help them follow their dreams."/>
    <x v="11"/>
    <n v="1"/>
    <x v="2"/>
    <s v="GB"/>
    <s v="GBP"/>
    <n v="1434139887"/>
    <n v="1428955887"/>
    <x v="0"/>
    <x v="2910"/>
    <b v="0"/>
    <n v="1"/>
    <b v="0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s v="US"/>
    <s v="USD"/>
    <n v="1435429626"/>
    <n v="1431973626"/>
    <x v="0"/>
    <x v="2911"/>
    <b v="0"/>
    <n v="14"/>
    <b v="0"/>
    <x v="1"/>
    <x v="6"/>
  </r>
  <r>
    <n v="2912"/>
    <s v="Fair Play"/>
    <s v="Set in Iceland, Fair Play is a a dark comedy- a play within a play. An extravaganza, fueled by Absinthe, and touched by the Surreal."/>
    <x v="377"/>
    <n v="2030"/>
    <x v="2"/>
    <s v="US"/>
    <s v="USD"/>
    <n v="1452827374"/>
    <n v="1450235374"/>
    <x v="0"/>
    <x v="2912"/>
    <b v="0"/>
    <n v="26"/>
    <b v="0"/>
    <x v="1"/>
    <x v="6"/>
  </r>
  <r>
    <n v="2913"/>
    <s v="The Salem Haunted Magic Show"/>
    <s v="A LIVE history infused, frightening magic and mind reading show in the heart of the Halloween capital of the world, Salem, MA!!"/>
    <x v="3"/>
    <n v="2"/>
    <x v="2"/>
    <s v="US"/>
    <s v="USD"/>
    <n v="1410041339"/>
    <n v="1404857339"/>
    <x v="3"/>
    <x v="2913"/>
    <b v="0"/>
    <n v="2"/>
    <b v="0"/>
    <x v="1"/>
    <x v="6"/>
  </r>
  <r>
    <n v="2914"/>
    <s v="Hercules the Panto"/>
    <s v="Hercules must complete four challenges in order to meet the father he never knew"/>
    <x v="31"/>
    <n v="1"/>
    <x v="2"/>
    <s v="GB"/>
    <s v="GBP"/>
    <n v="1426365994"/>
    <n v="1421185594"/>
    <x v="0"/>
    <x v="2914"/>
    <b v="0"/>
    <n v="1"/>
    <b v="0"/>
    <x v="1"/>
    <x v="6"/>
  </r>
  <r>
    <n v="2915"/>
    <s v="A Grimm Night for Hans Christian Anderson"/>
    <s v="An inclusive, cross community, multi-cultural theatre production for children aged 3 to 16 and their families"/>
    <x v="28"/>
    <n v="611"/>
    <x v="2"/>
    <s v="GB"/>
    <s v="GBP"/>
    <n v="1458117190"/>
    <n v="1455528790"/>
    <x v="2"/>
    <x v="2915"/>
    <b v="0"/>
    <n v="3"/>
    <b v="0"/>
    <x v="1"/>
    <x v="6"/>
  </r>
  <r>
    <n v="2916"/>
    <s v="An Interview With Gaddafi - The Stage Play"/>
    <s v="The moving dramatisation of one man's journey to find the truth behind the Libyan regime change."/>
    <x v="378"/>
    <n v="145"/>
    <x v="2"/>
    <s v="GB"/>
    <s v="GBP"/>
    <n v="1400498789"/>
    <n v="1398511589"/>
    <x v="3"/>
    <x v="2916"/>
    <b v="0"/>
    <n v="7"/>
    <b v="0"/>
    <x v="1"/>
    <x v="6"/>
  </r>
  <r>
    <n v="2917"/>
    <s v="Elevation Twelfth Night"/>
    <s v="Cross dressing, cross gartering, crossed swords. Cross a bridge and come see this fantastically fun rendition of Twelfth Night"/>
    <x v="13"/>
    <n v="437"/>
    <x v="2"/>
    <s v="US"/>
    <s v="USD"/>
    <n v="1442381847"/>
    <n v="1440826647"/>
    <x v="0"/>
    <x v="2917"/>
    <b v="0"/>
    <n v="9"/>
    <b v="0"/>
    <x v="1"/>
    <x v="6"/>
  </r>
  <r>
    <n v="2918"/>
    <s v="When Johnny Comes Marching Home"/>
    <s v="A meta-theatrical retelling of Chekhov's Three Sisters, framed with Civil War Hymns, Dance, and wild theatricality."/>
    <x v="10"/>
    <n v="1362"/>
    <x v="2"/>
    <s v="US"/>
    <s v="USD"/>
    <n v="1446131207"/>
    <n v="1443712007"/>
    <x v="0"/>
    <x v="2918"/>
    <b v="0"/>
    <n v="20"/>
    <b v="0"/>
    <x v="1"/>
    <x v="6"/>
  </r>
  <r>
    <n v="2919"/>
    <s v="While the Stars Fall"/>
    <s v="A full staged reading of a new play about a boy who learns how to be happy from the most unexpected person."/>
    <x v="20"/>
    <n v="51"/>
    <x v="2"/>
    <s v="US"/>
    <s v="USD"/>
    <n v="1407250329"/>
    <n v="1404658329"/>
    <x v="3"/>
    <x v="2919"/>
    <b v="0"/>
    <n v="6"/>
    <b v="0"/>
    <x v="1"/>
    <x v="6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s v="CA"/>
    <s v="CAD"/>
    <n v="1427306470"/>
    <n v="1424718070"/>
    <x v="0"/>
    <x v="2920"/>
    <b v="0"/>
    <n v="13"/>
    <b v="0"/>
    <x v="1"/>
    <x v="6"/>
  </r>
  <r>
    <n v="2921"/>
    <s v="Fools Rush In: A Cabaret Benefiting BC/EFA Kickstarter"/>
    <s v="I'm creating a cabaret in which all donations go directly to Broadway Cares/Equity Fights AIDS."/>
    <x v="213"/>
    <n v="129"/>
    <x v="0"/>
    <s v="US"/>
    <s v="USD"/>
    <n v="1411679804"/>
    <n v="1409087804"/>
    <x v="3"/>
    <x v="2921"/>
    <b v="0"/>
    <n v="3"/>
    <b v="1"/>
    <x v="1"/>
    <x v="40"/>
  </r>
  <r>
    <n v="2922"/>
    <s v="Les Miserables - Backing fund"/>
    <s v="We as a Performing Arts College are to perform 'Les Miserables'. We need backing in order to afford the set, costume and other aspects."/>
    <x v="2"/>
    <n v="500"/>
    <x v="0"/>
    <s v="GB"/>
    <s v="GBP"/>
    <n v="1431982727"/>
    <n v="1428094727"/>
    <x v="0"/>
    <x v="2922"/>
    <b v="0"/>
    <n v="6"/>
    <b v="1"/>
    <x v="1"/>
    <x v="40"/>
  </r>
  <r>
    <n v="2923"/>
    <s v="Kaylee's Senior Project"/>
    <s v="Spreading the love of theatre, one step at a time. I would like to produce a reading of one of my favorite musicals"/>
    <x v="43"/>
    <n v="300"/>
    <x v="0"/>
    <s v="US"/>
    <s v="USD"/>
    <n v="1422068400"/>
    <n v="1420774779"/>
    <x v="0"/>
    <x v="2923"/>
    <b v="0"/>
    <n v="10"/>
    <b v="1"/>
    <x v="1"/>
    <x v="40"/>
  </r>
  <r>
    <n v="2924"/>
    <s v="There's No Place Like Home!"/>
    <s v="Theatre is home and there's no place like home!  So, click your heels three times, and come home to the magic we create for you!"/>
    <x v="31"/>
    <n v="25800"/>
    <x v="0"/>
    <s v="US"/>
    <s v="USD"/>
    <n v="1431143940"/>
    <n v="1428585710"/>
    <x v="0"/>
    <x v="2924"/>
    <b v="0"/>
    <n v="147"/>
    <b v="1"/>
    <x v="1"/>
    <x v="4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s v="US"/>
    <s v="USD"/>
    <n v="1410444068"/>
    <n v="1407852068"/>
    <x v="3"/>
    <x v="2925"/>
    <b v="0"/>
    <n v="199"/>
    <b v="1"/>
    <x v="1"/>
    <x v="40"/>
  </r>
  <r>
    <n v="2926"/>
    <s v="Mirror Image - An Original Musical"/>
    <s v="A musical, by Louis Lagalante and Patty Hamilton, that explores loss and the different ways we can choose to move on from it."/>
    <x v="9"/>
    <n v="3750"/>
    <x v="0"/>
    <s v="US"/>
    <s v="USD"/>
    <n v="1424715779"/>
    <n v="1423506179"/>
    <x v="0"/>
    <x v="2926"/>
    <b v="0"/>
    <n v="50"/>
    <b v="1"/>
    <x v="1"/>
    <x v="40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s v="US"/>
    <s v="USD"/>
    <n v="1405400400"/>
    <n v="1402934629"/>
    <x v="3"/>
    <x v="2927"/>
    <b v="0"/>
    <n v="21"/>
    <b v="1"/>
    <x v="1"/>
    <x v="40"/>
  </r>
  <r>
    <n v="2928"/>
    <s v="Music Theatre of Idaho Presents &quot;A Year with Frog and Toad"/>
    <s v="This is a touring production for schools in the Treasure Valley!"/>
    <x v="28"/>
    <n v="1000"/>
    <x v="0"/>
    <s v="US"/>
    <s v="USD"/>
    <n v="1457135846"/>
    <n v="1454543846"/>
    <x v="2"/>
    <x v="2928"/>
    <b v="0"/>
    <n v="24"/>
    <b v="1"/>
    <x v="1"/>
    <x v="40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s v="US"/>
    <s v="USD"/>
    <n v="1401024758"/>
    <n v="1398432758"/>
    <x v="3"/>
    <x v="2929"/>
    <b v="0"/>
    <n v="32"/>
    <b v="1"/>
    <x v="1"/>
    <x v="40"/>
  </r>
  <r>
    <n v="2930"/>
    <s v="Forbear! Theatre"/>
    <s v="Forbear! is a new theatre company aiming to produce exciting and innovative theatre using performers from a variety of disciplines."/>
    <x v="3"/>
    <n v="10092"/>
    <x v="0"/>
    <s v="GB"/>
    <s v="GBP"/>
    <n v="1431007264"/>
    <n v="1428415264"/>
    <x v="0"/>
    <x v="2930"/>
    <b v="0"/>
    <n v="62"/>
    <b v="1"/>
    <x v="1"/>
    <x v="40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s v="CA"/>
    <s v="CAD"/>
    <n v="1410761280"/>
    <n v="1408604363"/>
    <x v="3"/>
    <x v="2931"/>
    <b v="0"/>
    <n v="9"/>
    <b v="1"/>
    <x v="1"/>
    <x v="40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s v="AU"/>
    <s v="AUD"/>
    <n v="1424516400"/>
    <n v="1421812637"/>
    <x v="0"/>
    <x v="2932"/>
    <b v="0"/>
    <n v="38"/>
    <b v="1"/>
    <x v="1"/>
    <x v="4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s v="US"/>
    <s v="USD"/>
    <n v="1465081053"/>
    <n v="1462489053"/>
    <x v="2"/>
    <x v="2933"/>
    <b v="0"/>
    <n v="54"/>
    <b v="1"/>
    <x v="1"/>
    <x v="40"/>
  </r>
  <r>
    <n v="2934"/>
    <s v="Songs for a New World"/>
    <s v="Powerful community theatre production of Jason Robert Brown's &quot;Songs for a New World&quot; in London, Ontario."/>
    <x v="30"/>
    <n v="2700"/>
    <x v="0"/>
    <s v="CA"/>
    <s v="CAD"/>
    <n v="1402845364"/>
    <n v="1400253364"/>
    <x v="3"/>
    <x v="2934"/>
    <b v="0"/>
    <n v="37"/>
    <b v="1"/>
    <x v="1"/>
    <x v="40"/>
  </r>
  <r>
    <n v="2935"/>
    <s v="Fresco presents SNOW WHITE - GARAGE OPERA!"/>
    <s v="Fresco brings a full scale operatic production to your neighborhood - SNOW WHITE, set to the world's greatest music!"/>
    <x v="8"/>
    <n v="3531"/>
    <x v="0"/>
    <s v="US"/>
    <s v="USD"/>
    <n v="1472490000"/>
    <n v="1467468008"/>
    <x v="2"/>
    <x v="2935"/>
    <b v="0"/>
    <n v="39"/>
    <b v="1"/>
    <x v="1"/>
    <x v="40"/>
  </r>
  <r>
    <n v="2936"/>
    <s v="Put Music in our Musical: Rosetown Playhouse"/>
    <s v="We need your help to complete our musical! Help us add two more original songs to our winter show, Babes in Toyland."/>
    <x v="28"/>
    <n v="1280"/>
    <x v="0"/>
    <s v="US"/>
    <s v="USD"/>
    <n v="1413176340"/>
    <n v="1412091423"/>
    <x v="3"/>
    <x v="2936"/>
    <b v="0"/>
    <n v="34"/>
    <b v="1"/>
    <x v="1"/>
    <x v="40"/>
  </r>
  <r>
    <n v="2937"/>
    <s v="UCAS"/>
    <s v="UCAS is a new British musical premiering at the Edinburgh Fringe Festival 2014."/>
    <x v="15"/>
    <n v="2000"/>
    <x v="0"/>
    <s v="GB"/>
    <s v="GBP"/>
    <n v="1405249113"/>
    <n v="1402657113"/>
    <x v="3"/>
    <x v="2937"/>
    <b v="0"/>
    <n v="55"/>
    <b v="1"/>
    <x v="1"/>
    <x v="40"/>
  </r>
  <r>
    <n v="2938"/>
    <s v="Keep It Spinning."/>
    <s v="Keep It Spinning! Is an after-school, six week workshop, during which students create an musical based on on an overarching theme."/>
    <x v="23"/>
    <n v="4055"/>
    <x v="0"/>
    <s v="US"/>
    <s v="USD"/>
    <n v="1422636814"/>
    <n v="1420044814"/>
    <x v="3"/>
    <x v="2938"/>
    <b v="0"/>
    <n v="32"/>
    <b v="1"/>
    <x v="1"/>
    <x v="40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s v="US"/>
    <s v="USD"/>
    <n v="1409187600"/>
    <n v="1406316312"/>
    <x v="3"/>
    <x v="2939"/>
    <b v="0"/>
    <n v="25"/>
    <b v="1"/>
    <x v="1"/>
    <x v="40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s v="US"/>
    <s v="USD"/>
    <n v="1421606018"/>
    <n v="1418150018"/>
    <x v="3"/>
    <x v="2940"/>
    <b v="0"/>
    <n v="33"/>
    <b v="1"/>
    <x v="1"/>
    <x v="40"/>
  </r>
  <r>
    <n v="2941"/>
    <s v="Help Us Help Artists"/>
    <s v="Ovations wants to buy property to open a variety club to become the 1st minority owned club in Cincy, focusing on artists on the rise."/>
    <x v="31"/>
    <n v="1"/>
    <x v="2"/>
    <s v="US"/>
    <s v="USD"/>
    <n v="1425250955"/>
    <n v="1422658955"/>
    <x v="0"/>
    <x v="2941"/>
    <b v="0"/>
    <n v="1"/>
    <b v="0"/>
    <x v="1"/>
    <x v="38"/>
  </r>
  <r>
    <n v="2942"/>
    <s v="Penmar Community Arts Society"/>
    <s v="YOUR community theatre:  provide a facility that is usable for presentation of movies, live music, live theatre and community events"/>
    <x v="61"/>
    <n v="40850"/>
    <x v="2"/>
    <s v="CA"/>
    <s v="CAD"/>
    <n v="1450297080"/>
    <n v="1448565459"/>
    <x v="0"/>
    <x v="2942"/>
    <b v="0"/>
    <n v="202"/>
    <b v="0"/>
    <x v="1"/>
    <x v="38"/>
  </r>
  <r>
    <n v="2943"/>
    <s v="BlackSpace: Urban Performance Arts Collective"/>
    <s v="Building a Resource Network and Funding Capacity to support, empower and promote Afrocentric Arts in Metro Columbus"/>
    <x v="9"/>
    <n v="0"/>
    <x v="2"/>
    <s v="US"/>
    <s v="USD"/>
    <n v="1428894380"/>
    <n v="1426302380"/>
    <x v="0"/>
    <x v="2943"/>
    <b v="0"/>
    <n v="0"/>
    <b v="0"/>
    <x v="1"/>
    <x v="38"/>
  </r>
  <r>
    <n v="2944"/>
    <s v="Guardian Theatre, Arts in Education Theatre"/>
    <s v="Our vision: build and operate a Theater Arts Center for south-central Washington state in Goldendale."/>
    <x v="3"/>
    <n v="100"/>
    <x v="2"/>
    <s v="US"/>
    <s v="USD"/>
    <n v="1433714198"/>
    <n v="1431122198"/>
    <x v="0"/>
    <x v="2944"/>
    <b v="0"/>
    <n v="1"/>
    <b v="0"/>
    <x v="1"/>
    <x v="38"/>
  </r>
  <r>
    <n v="2945"/>
    <s v="A Midsummer Night's Pub"/>
    <s v="Where people that enjoy theater, or just something new can go to have fun and experience varying types of theater in Albuquerque."/>
    <x v="63"/>
    <n v="0"/>
    <x v="2"/>
    <s v="US"/>
    <s v="USD"/>
    <n v="1432437660"/>
    <n v="1429845660"/>
    <x v="0"/>
    <x v="2945"/>
    <b v="0"/>
    <n v="0"/>
    <b v="0"/>
    <x v="1"/>
    <x v="38"/>
  </r>
  <r>
    <n v="2946"/>
    <s v="Create The Twisted Tree Theatre"/>
    <s v="I have set up a new theatre company, and am looking to raise funds to purchase a venue with a difference to a standard theatre."/>
    <x v="13"/>
    <n v="2"/>
    <x v="2"/>
    <s v="GB"/>
    <s v="GBP"/>
    <n v="1471265092"/>
    <n v="1468673092"/>
    <x v="2"/>
    <x v="2946"/>
    <b v="0"/>
    <n v="2"/>
    <b v="0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s v="US"/>
    <s v="USD"/>
    <n v="1480007460"/>
    <n v="1475760567"/>
    <x v="2"/>
    <x v="2947"/>
    <b v="0"/>
    <n v="13"/>
    <b v="0"/>
    <x v="1"/>
    <x v="38"/>
  </r>
  <r>
    <n v="2948"/>
    <s v="Xenu's Space Opera"/>
    <s v="The Space Opera is an action packed reenactment of Xenu's story, a sacred teaching thats considered a secret of the Scientology church"/>
    <x v="69"/>
    <n v="24"/>
    <x v="2"/>
    <s v="US"/>
    <s v="USD"/>
    <n v="1433259293"/>
    <n v="1428075293"/>
    <x v="0"/>
    <x v="2948"/>
    <b v="0"/>
    <n v="9"/>
    <b v="0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s v="US"/>
    <s v="USD"/>
    <n v="1447965917"/>
    <n v="1445370317"/>
    <x v="0"/>
    <x v="2949"/>
    <b v="0"/>
    <n v="2"/>
    <b v="0"/>
    <x v="1"/>
    <x v="38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s v="US"/>
    <s v="USD"/>
    <n v="1453538752"/>
    <n v="1450946752"/>
    <x v="0"/>
    <x v="2950"/>
    <b v="0"/>
    <n v="0"/>
    <b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s v="US"/>
    <s v="USD"/>
    <n v="1412536573"/>
    <n v="1408648573"/>
    <x v="3"/>
    <x v="2951"/>
    <b v="0"/>
    <n v="58"/>
    <b v="0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s v="US"/>
    <s v="USD"/>
    <n v="1476676800"/>
    <n v="1473957239"/>
    <x v="2"/>
    <x v="2952"/>
    <b v="0"/>
    <n v="8"/>
    <b v="0"/>
    <x v="1"/>
    <x v="38"/>
  </r>
  <r>
    <n v="2953"/>
    <s v="Pueblo Underground Theater (Canceled)"/>
    <s v="I want to purchase the former Bread Of Life Church and convert it into a multipurpose theater space for local talent."/>
    <x v="307"/>
    <n v="605"/>
    <x v="1"/>
    <s v="US"/>
    <s v="USD"/>
    <n v="1444330821"/>
    <n v="1441738821"/>
    <x v="0"/>
    <x v="2953"/>
    <b v="0"/>
    <n v="3"/>
    <b v="0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s v="US"/>
    <s v="USD"/>
    <n v="1489669203"/>
    <n v="1487944803"/>
    <x v="1"/>
    <x v="2954"/>
    <b v="0"/>
    <n v="0"/>
    <b v="0"/>
    <x v="1"/>
    <x v="38"/>
  </r>
  <r>
    <n v="2955"/>
    <s v="A Stage for Stage Door Theater Company (Canceled)"/>
    <s v="Stage Door Theater needs a stage for its current and future productions. Can you help?"/>
    <x v="38"/>
    <n v="715"/>
    <x v="1"/>
    <s v="US"/>
    <s v="USD"/>
    <n v="1434476849"/>
    <n v="1431884849"/>
    <x v="0"/>
    <x v="2955"/>
    <b v="0"/>
    <n v="11"/>
    <b v="0"/>
    <x v="1"/>
    <x v="38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s v="US"/>
    <s v="USD"/>
    <n v="1462402850"/>
    <n v="1459810850"/>
    <x v="2"/>
    <x v="2956"/>
    <b v="0"/>
    <n v="20"/>
    <b v="0"/>
    <x v="1"/>
    <x v="38"/>
  </r>
  <r>
    <n v="2957"/>
    <s v="BAMA Theatre Headset Campaign (Canceled)"/>
    <s v="Theatre in Tuscaloosa, AL built in the 1930s.  The headsets seem about that old. They are almost unusable."/>
    <x v="36"/>
    <n v="280"/>
    <x v="1"/>
    <s v="US"/>
    <s v="USD"/>
    <n v="1427498172"/>
    <n v="1422317772"/>
    <x v="0"/>
    <x v="2957"/>
    <b v="0"/>
    <n v="3"/>
    <b v="0"/>
    <x v="1"/>
    <x v="38"/>
  </r>
  <r>
    <n v="2958"/>
    <s v="Uprising Theater (Canceled)"/>
    <s v="Chicago Based Theater Company and Venue Dedicated to Social Justice and Mainstreaming the Palestinian Narrative"/>
    <x v="58"/>
    <n v="0"/>
    <x v="1"/>
    <s v="US"/>
    <s v="USD"/>
    <n v="1462729317"/>
    <n v="1457548917"/>
    <x v="2"/>
    <x v="2958"/>
    <b v="0"/>
    <n v="0"/>
    <b v="0"/>
    <x v="1"/>
    <x v="38"/>
  </r>
  <r>
    <n v="2959"/>
    <s v="The Bath Theatre Bus (Canceled)"/>
    <s v="A magical, unique, theatre bus which aims to inspire the creative communities around Bath and create unique performance opportunities."/>
    <x v="3"/>
    <n v="0"/>
    <x v="1"/>
    <s v="GB"/>
    <s v="GBP"/>
    <n v="1465258325"/>
    <n v="1462666325"/>
    <x v="2"/>
    <x v="2959"/>
    <b v="0"/>
    <n v="0"/>
    <b v="0"/>
    <x v="1"/>
    <x v="38"/>
  </r>
  <r>
    <n v="2960"/>
    <s v="Lynnewood Hall Restoration (Canceled)"/>
    <s v="Built in the late 1800's, this 70K sq. feet estate has fallen into disrepair.  Seeking to buy and convert to useful space"/>
    <x v="381"/>
    <n v="0"/>
    <x v="1"/>
    <s v="US"/>
    <s v="USD"/>
    <n v="1410459023"/>
    <n v="1407867023"/>
    <x v="3"/>
    <x v="2960"/>
    <b v="0"/>
    <n v="0"/>
    <b v="0"/>
    <x v="1"/>
    <x v="38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s v="US"/>
    <s v="USD"/>
    <n v="1427342400"/>
    <n v="1424927159"/>
    <x v="0"/>
    <x v="2961"/>
    <b v="0"/>
    <n v="108"/>
    <b v="1"/>
    <x v="1"/>
    <x v="6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s v="US"/>
    <s v="USD"/>
    <n v="1425193140"/>
    <n v="1422769906"/>
    <x v="0"/>
    <x v="2962"/>
    <b v="0"/>
    <n v="20"/>
    <b v="1"/>
    <x v="1"/>
    <x v="6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s v="US"/>
    <s v="USD"/>
    <n v="1435835824"/>
    <n v="1433243824"/>
    <x v="0"/>
    <x v="2963"/>
    <b v="0"/>
    <n v="98"/>
    <b v="1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s v="US"/>
    <s v="USD"/>
    <n v="1407360720"/>
    <n v="1404769819"/>
    <x v="3"/>
    <x v="2964"/>
    <b v="0"/>
    <n v="196"/>
    <b v="1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s v="US"/>
    <s v="USD"/>
    <n v="1436290233"/>
    <n v="1433698233"/>
    <x v="0"/>
    <x v="2965"/>
    <b v="0"/>
    <n v="39"/>
    <b v="1"/>
    <x v="1"/>
    <x v="6"/>
  </r>
  <r>
    <n v="2966"/>
    <s v="Fat Pig, The Play!"/>
    <s v="Bringing one of Neil LaBute's incredibly witty and viciously honest plays, about body image and the effect it has on us, to life!"/>
    <x v="3"/>
    <n v="11363"/>
    <x v="0"/>
    <s v="US"/>
    <s v="USD"/>
    <n v="1442425412"/>
    <n v="1439833412"/>
    <x v="0"/>
    <x v="2966"/>
    <b v="0"/>
    <n v="128"/>
    <b v="1"/>
    <x v="1"/>
    <x v="6"/>
  </r>
  <r>
    <n v="2967"/>
    <s v="Scissortail: A play about the Oklahoma City Bombing"/>
    <s v="Scissortail is a story of loss, grief, and recovery based on the events of the 1995 Oklahoma City Bombing."/>
    <x v="10"/>
    <n v="5696"/>
    <x v="0"/>
    <s v="US"/>
    <s v="USD"/>
    <n v="1425872692"/>
    <n v="1423284292"/>
    <x v="0"/>
    <x v="2967"/>
    <b v="0"/>
    <n v="71"/>
    <b v="1"/>
    <x v="1"/>
    <x v="6"/>
  </r>
  <r>
    <n v="2968"/>
    <s v="The Curse of the Babywoman @ FringeNYC"/>
    <s v="The Curse of the Babywoman is real â€” and it is coming to FringeNYC this August."/>
    <x v="8"/>
    <n v="3710"/>
    <x v="0"/>
    <s v="US"/>
    <s v="USD"/>
    <n v="1471406340"/>
    <n v="1470227660"/>
    <x v="2"/>
    <x v="2968"/>
    <b v="0"/>
    <n v="47"/>
    <b v="1"/>
    <x v="1"/>
    <x v="6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s v="CA"/>
    <s v="CAD"/>
    <n v="1430693460"/>
    <n v="1428087153"/>
    <x v="0"/>
    <x v="2969"/>
    <b v="0"/>
    <n v="17"/>
    <b v="1"/>
    <x v="1"/>
    <x v="6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s v="US"/>
    <s v="USD"/>
    <n v="1405699451"/>
    <n v="1403107451"/>
    <x v="3"/>
    <x v="2970"/>
    <b v="0"/>
    <n v="91"/>
    <b v="1"/>
    <x v="1"/>
    <x v="6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s v="US"/>
    <s v="USD"/>
    <n v="1409500078"/>
    <n v="1406908078"/>
    <x v="3"/>
    <x v="2971"/>
    <b v="0"/>
    <n v="43"/>
    <b v="1"/>
    <x v="1"/>
    <x v="6"/>
  </r>
  <r>
    <n v="2972"/>
    <s v="A Bad Plan"/>
    <s v="A group of artists. A mythical art piece. A harrowing quest. And some margaritas."/>
    <x v="13"/>
    <n v="2107"/>
    <x v="0"/>
    <s v="US"/>
    <s v="USD"/>
    <n v="1480899600"/>
    <n v="1479609520"/>
    <x v="2"/>
    <x v="2972"/>
    <b v="0"/>
    <n v="17"/>
    <b v="1"/>
    <x v="1"/>
    <x v="6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s v="US"/>
    <s v="USD"/>
    <n v="1451620800"/>
    <n v="1449171508"/>
    <x v="0"/>
    <x v="2973"/>
    <b v="0"/>
    <n v="33"/>
    <b v="1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s v="US"/>
    <s v="USD"/>
    <n v="1411695300"/>
    <n v="1409275671"/>
    <x v="3"/>
    <x v="2974"/>
    <b v="0"/>
    <n v="87"/>
    <b v="1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s v="US"/>
    <s v="USD"/>
    <n v="1417057200"/>
    <n v="1414599886"/>
    <x v="3"/>
    <x v="2975"/>
    <b v="0"/>
    <n v="113"/>
    <b v="1"/>
    <x v="1"/>
    <x v="6"/>
  </r>
  <r>
    <n v="2976"/>
    <s v="Pizza Delique"/>
    <s v="A play that addresses an important social issue, brought to light by members of the UoM Drama Society."/>
    <x v="159"/>
    <n v="120"/>
    <x v="0"/>
    <s v="GB"/>
    <s v="GBP"/>
    <n v="1457870400"/>
    <n v="1456421530"/>
    <x v="2"/>
    <x v="2976"/>
    <b v="0"/>
    <n v="14"/>
    <b v="1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s v="US"/>
    <s v="USD"/>
    <n v="1427076840"/>
    <n v="1421960934"/>
    <x v="0"/>
    <x v="2977"/>
    <b v="0"/>
    <n v="30"/>
    <b v="1"/>
    <x v="1"/>
    <x v="6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s v="US"/>
    <s v="USD"/>
    <n v="1413784740"/>
    <n v="1412954547"/>
    <x v="3"/>
    <x v="2978"/>
    <b v="0"/>
    <n v="16"/>
    <b v="1"/>
    <x v="1"/>
    <x v="6"/>
  </r>
  <r>
    <n v="2979"/>
    <s v="'ART'"/>
    <s v="Dear Stone returns with Yasmina Reza's 'ART', a compelling, clever exploration of friendship under duress. Thanks for watching!"/>
    <x v="10"/>
    <n v="5070"/>
    <x v="0"/>
    <s v="US"/>
    <s v="USD"/>
    <n v="1420524000"/>
    <n v="1419104823"/>
    <x v="3"/>
    <x v="2979"/>
    <b v="0"/>
    <n v="46"/>
    <b v="1"/>
    <x v="1"/>
    <x v="6"/>
  </r>
  <r>
    <n v="2980"/>
    <s v="INDEPENDENCE NYC"/>
    <s v="1 director, 4 actors, and a whole lotta determination. Help us bring this brilliant story to the heart of NYC!"/>
    <x v="9"/>
    <n v="3275"/>
    <x v="0"/>
    <s v="US"/>
    <s v="USD"/>
    <n v="1440381600"/>
    <n v="1438639130"/>
    <x v="0"/>
    <x v="2980"/>
    <b v="0"/>
    <n v="24"/>
    <b v="1"/>
    <x v="1"/>
    <x v="6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s v="IE"/>
    <s v="EUR"/>
    <n v="1443014756"/>
    <n v="1439126756"/>
    <x v="0"/>
    <x v="2981"/>
    <b v="1"/>
    <n v="97"/>
    <b v="1"/>
    <x v="1"/>
    <x v="38"/>
  </r>
  <r>
    <n v="2982"/>
    <s v="Railway Playhouse: Setting up a community arts space"/>
    <s v="Renovating this historical landmark, into an arts venue and theatre space for the community."/>
    <x v="10"/>
    <n v="5103"/>
    <x v="0"/>
    <s v="GB"/>
    <s v="GBP"/>
    <n v="1455208143"/>
    <n v="1452616143"/>
    <x v="2"/>
    <x v="2982"/>
    <b v="1"/>
    <n v="59"/>
    <b v="1"/>
    <x v="1"/>
    <x v="38"/>
  </r>
  <r>
    <n v="2983"/>
    <s v="Build the House of Dad's!"/>
    <s v="Dad's Garage Theatre Company needs your help buying our new, forever home by hitting our $150,000 STRETCH GOAL!"/>
    <x v="382"/>
    <n v="169985.91"/>
    <x v="0"/>
    <s v="US"/>
    <s v="USD"/>
    <n v="1415722236"/>
    <n v="1410534636"/>
    <x v="3"/>
    <x v="2983"/>
    <b v="1"/>
    <n v="1095"/>
    <b v="1"/>
    <x v="1"/>
    <x v="38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s v="US"/>
    <s v="USD"/>
    <n v="1472020881"/>
    <n v="1469428881"/>
    <x v="2"/>
    <x v="2984"/>
    <b v="1"/>
    <n v="218"/>
    <b v="1"/>
    <x v="1"/>
    <x v="38"/>
  </r>
  <r>
    <n v="2985"/>
    <s v="React Aerial Studio"/>
    <s v="From the moment we flew in to the world of The Circus, we have dreamed of opening our own studio. Help us get our dream off the ground!"/>
    <x v="3"/>
    <n v="12165"/>
    <x v="0"/>
    <s v="NZ"/>
    <s v="NZD"/>
    <n v="1477886400"/>
    <n v="1476228128"/>
    <x v="2"/>
    <x v="2985"/>
    <b v="0"/>
    <n v="111"/>
    <b v="1"/>
    <x v="1"/>
    <x v="38"/>
  </r>
  <r>
    <n v="2986"/>
    <s v="Higher Education"/>
    <s v="Support the circus arts and help our aerial students work with more height. With your support, we will install beams at 19ft!"/>
    <x v="262"/>
    <n v="2532"/>
    <x v="0"/>
    <s v="GB"/>
    <s v="GBP"/>
    <n v="1462100406"/>
    <n v="1456920006"/>
    <x v="2"/>
    <x v="2986"/>
    <b v="0"/>
    <n v="56"/>
    <b v="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s v="US"/>
    <s v="USD"/>
    <n v="1476316800"/>
    <n v="1473837751"/>
    <x v="2"/>
    <x v="2987"/>
    <b v="0"/>
    <n v="265"/>
    <b v="1"/>
    <x v="1"/>
    <x v="38"/>
  </r>
  <r>
    <n v="2988"/>
    <s v="Curtain up at the Shoebox Theatre!"/>
    <s v="Since October 2015 the Shoebox Theatre has become a hub of creativity - The next step in our journey is to hang stage curtains!"/>
    <x v="28"/>
    <n v="1000"/>
    <x v="0"/>
    <s v="GB"/>
    <s v="GBP"/>
    <n v="1466412081"/>
    <n v="1463820081"/>
    <x v="2"/>
    <x v="2988"/>
    <b v="0"/>
    <n v="28"/>
    <b v="1"/>
    <x v="1"/>
    <x v="38"/>
  </r>
  <r>
    <n v="2989"/>
    <s v="Let's Light Up The Gem!"/>
    <s v="Bring the movies back to Bethel, Maine."/>
    <x v="22"/>
    <n v="35307"/>
    <x v="0"/>
    <s v="US"/>
    <s v="USD"/>
    <n v="1450673940"/>
    <n v="1448756962"/>
    <x v="0"/>
    <x v="2989"/>
    <b v="0"/>
    <n v="364"/>
    <b v="1"/>
    <x v="1"/>
    <x v="38"/>
  </r>
  <r>
    <n v="2990"/>
    <s v="The Gloria Theatre Project"/>
    <s v="We are a non-profit revitalizing the Gloria Theatre - our gift to the community - and we need your help #arts #community #theater"/>
    <x v="3"/>
    <n v="10000"/>
    <x v="0"/>
    <s v="US"/>
    <s v="USD"/>
    <n v="1452174420"/>
    <n v="1449150420"/>
    <x v="0"/>
    <x v="2990"/>
    <b v="0"/>
    <n v="27"/>
    <b v="1"/>
    <x v="1"/>
    <x v="38"/>
  </r>
  <r>
    <n v="2991"/>
    <s v="gimmeLIVE @ 9 Wallis"/>
    <s v="A new intimate listening room with tables &amp; theatre seating where artist &amp; fans connect through music, comedy &amp; performing arts."/>
    <x v="0"/>
    <n v="8780"/>
    <x v="0"/>
    <s v="US"/>
    <s v="USD"/>
    <n v="1485547530"/>
    <n v="1483646730"/>
    <x v="1"/>
    <x v="2991"/>
    <b v="0"/>
    <n v="93"/>
    <b v="1"/>
    <x v="1"/>
    <x v="38"/>
  </r>
  <r>
    <n v="2992"/>
    <s v="Th'underGrounds"/>
    <s v="Creating a non-profit CAFE &amp; VILLAGE COMMONS in SE Portland, in service to Neighbors, Kids, Artists &amp; the Underserved"/>
    <x v="9"/>
    <n v="3135"/>
    <x v="0"/>
    <s v="US"/>
    <s v="USD"/>
    <n v="1476037510"/>
    <n v="1473445510"/>
    <x v="2"/>
    <x v="2992"/>
    <b v="0"/>
    <n v="64"/>
    <b v="1"/>
    <x v="1"/>
    <x v="38"/>
  </r>
  <r>
    <n v="2993"/>
    <s v="TRUE WEST: Think, Dog! Productions"/>
    <s v="Help us build the Kitchen from Hell!"/>
    <x v="28"/>
    <n v="1003"/>
    <x v="0"/>
    <s v="US"/>
    <s v="USD"/>
    <n v="1455998867"/>
    <n v="1453406867"/>
    <x v="2"/>
    <x v="2993"/>
    <b v="0"/>
    <n v="22"/>
    <b v="1"/>
    <x v="1"/>
    <x v="38"/>
  </r>
  <r>
    <n v="2994"/>
    <s v="St. Michael Boat Parties - Halloween and Beyond!"/>
    <s v="Help the hosts of the infamous St. Michael sustain and create epic boat parties through Halloween and into 2015"/>
    <x v="43"/>
    <n v="1373.24"/>
    <x v="0"/>
    <s v="GB"/>
    <s v="GBP"/>
    <n v="1412335772"/>
    <n v="1409743772"/>
    <x v="3"/>
    <x v="2994"/>
    <b v="0"/>
    <n v="59"/>
    <b v="1"/>
    <x v="1"/>
    <x v="38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s v="US"/>
    <s v="USD"/>
    <n v="1484841471"/>
    <n v="1482249471"/>
    <x v="2"/>
    <x v="2995"/>
    <b v="0"/>
    <n v="249"/>
    <b v="1"/>
    <x v="1"/>
    <x v="38"/>
  </r>
  <r>
    <n v="2996"/>
    <s v="Sea Tea Improv's Comedy Theater in Hartford, CT"/>
    <s v="A permanent home for comedy in Connecticut in the heart of downtown Hartford."/>
    <x v="19"/>
    <n v="60180"/>
    <x v="0"/>
    <s v="US"/>
    <s v="USD"/>
    <n v="1432677240"/>
    <n v="1427493240"/>
    <x v="0"/>
    <x v="2996"/>
    <b v="0"/>
    <n v="392"/>
    <b v="1"/>
    <x v="1"/>
    <x v="38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s v="US"/>
    <s v="USD"/>
    <n v="1488171540"/>
    <n v="1486661793"/>
    <x v="1"/>
    <x v="2997"/>
    <b v="0"/>
    <n v="115"/>
    <b v="1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s v="US"/>
    <s v="USD"/>
    <n v="1402892700"/>
    <n v="1400474329"/>
    <x v="3"/>
    <x v="2998"/>
    <b v="0"/>
    <n v="433"/>
    <b v="1"/>
    <x v="1"/>
    <x v="38"/>
  </r>
  <r>
    <n v="2999"/>
    <s v="RAT Fund-Riser"/>
    <s v="Restless Artists' Theatre is building risers and installing better lighting for our patrons.  We need to purchase raw materials."/>
    <x v="383"/>
    <n v="1605"/>
    <x v="0"/>
    <s v="US"/>
    <s v="USD"/>
    <n v="1488333600"/>
    <n v="1487094360"/>
    <x v="1"/>
    <x v="2999"/>
    <b v="0"/>
    <n v="20"/>
    <b v="1"/>
    <x v="1"/>
    <x v="38"/>
  </r>
  <r>
    <n v="3000"/>
    <s v="Voices From The Future"/>
    <s v="A benefit show featuring musicians, dancers &amp; poets all under age 30 to raise money in support of LGBTQ rights and programs."/>
    <x v="2"/>
    <n v="500"/>
    <x v="0"/>
    <s v="US"/>
    <s v="USD"/>
    <n v="1485885600"/>
    <n v="1484682670"/>
    <x v="1"/>
    <x v="3000"/>
    <b v="0"/>
    <n v="8"/>
    <b v="1"/>
    <x v="1"/>
    <x v="38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s v="US"/>
    <s v="USD"/>
    <n v="1468445382"/>
    <n v="1465853382"/>
    <x v="2"/>
    <x v="3001"/>
    <b v="0"/>
    <n v="175"/>
    <b v="1"/>
    <x v="1"/>
    <x v="38"/>
  </r>
  <r>
    <n v="3002"/>
    <s v="Help Fund the &quot;Back Room&quot; Arts Space at Jimmy's No 43!"/>
    <s v="Make the workshop/ small stage space at Jimmy's No 43 even better than before!"/>
    <x v="39"/>
    <n v="7595.43"/>
    <x v="0"/>
    <s v="US"/>
    <s v="USD"/>
    <n v="1356552252"/>
    <n v="1353960252"/>
    <x v="5"/>
    <x v="3002"/>
    <b v="0"/>
    <n v="104"/>
    <b v="1"/>
    <x v="1"/>
    <x v="38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s v="US"/>
    <s v="USD"/>
    <n v="1456811940"/>
    <n v="1454098976"/>
    <x v="2"/>
    <x v="3003"/>
    <b v="0"/>
    <n v="17"/>
    <b v="1"/>
    <x v="1"/>
    <x v="38"/>
  </r>
  <r>
    <n v="3004"/>
    <s v="Save the Agawam Cinemas"/>
    <s v="The Agawam Cinemas is to be successfully reopened by new ownership and the twin theaters must be converted to digital projection."/>
    <x v="79"/>
    <n v="45126"/>
    <x v="0"/>
    <s v="US"/>
    <s v="USD"/>
    <n v="1416089324"/>
    <n v="1413493724"/>
    <x v="3"/>
    <x v="3004"/>
    <b v="0"/>
    <n v="277"/>
    <b v="1"/>
    <x v="1"/>
    <x v="38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s v="US"/>
    <s v="USD"/>
    <n v="1412611905"/>
    <n v="1410019905"/>
    <x v="3"/>
    <x v="3005"/>
    <b v="0"/>
    <n v="118"/>
    <b v="1"/>
    <x v="1"/>
    <x v="38"/>
  </r>
  <r>
    <n v="3006"/>
    <s v="ONTARIO STREET THEATRE in Port Hope."/>
    <s v="We're an affordable theatre and rental space that can be molded into anything by anyone."/>
    <x v="6"/>
    <n v="8620"/>
    <x v="0"/>
    <s v="CA"/>
    <s v="CAD"/>
    <n v="1418580591"/>
    <n v="1415988591"/>
    <x v="3"/>
    <x v="3006"/>
    <b v="0"/>
    <n v="97"/>
    <b v="1"/>
    <x v="1"/>
    <x v="38"/>
  </r>
  <r>
    <n v="3007"/>
    <s v="Bethlem"/>
    <s v="Consuite for 2015 CoreCon.  An adventure into insanity."/>
    <x v="20"/>
    <n v="1080"/>
    <x v="0"/>
    <s v="US"/>
    <s v="USD"/>
    <n v="1429938683"/>
    <n v="1428124283"/>
    <x v="0"/>
    <x v="3007"/>
    <b v="0"/>
    <n v="20"/>
    <b v="1"/>
    <x v="1"/>
    <x v="38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s v="US"/>
    <s v="USD"/>
    <n v="1453352719"/>
    <n v="1450760719"/>
    <x v="0"/>
    <x v="3008"/>
    <b v="0"/>
    <n v="26"/>
    <b v="1"/>
    <x v="1"/>
    <x v="38"/>
  </r>
  <r>
    <n v="3009"/>
    <s v="Montauk Surf Museum"/>
    <s v="The Montauk Surf Museum will present ocean science, as well as the art and history of surfing to visitors and schools in creative ways."/>
    <x v="31"/>
    <n v="29939"/>
    <x v="0"/>
    <s v="US"/>
    <s v="USD"/>
    <n v="1417012840"/>
    <n v="1414417240"/>
    <x v="3"/>
    <x v="3009"/>
    <b v="0"/>
    <n v="128"/>
    <b v="1"/>
    <x v="1"/>
    <x v="38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s v="US"/>
    <s v="USD"/>
    <n v="1424548719"/>
    <n v="1419364719"/>
    <x v="3"/>
    <x v="3010"/>
    <b v="0"/>
    <n v="15"/>
    <b v="1"/>
    <x v="1"/>
    <x v="38"/>
  </r>
  <r>
    <n v="3011"/>
    <s v="Katharsis Teatro en Navidad"/>
    <s v="Necesitamos tu ayuda para poder llevar la magia del teatro universitario al Teatro Lagrada de Madrid el 23 de diciembre :)"/>
    <x v="43"/>
    <n v="371"/>
    <x v="0"/>
    <s v="ES"/>
    <s v="EUR"/>
    <n v="1450911540"/>
    <n v="1448536516"/>
    <x v="0"/>
    <x v="3011"/>
    <b v="0"/>
    <n v="25"/>
    <b v="1"/>
    <x v="1"/>
    <x v="38"/>
  </r>
  <r>
    <n v="3012"/>
    <s v="Up-lifting Up-Fit!"/>
    <s v="Spring Theatre has recently found a new home in the heart of Winston Salem. We need your help for an up-lifting up-fit!"/>
    <x v="23"/>
    <n v="4685"/>
    <x v="0"/>
    <s v="US"/>
    <s v="USD"/>
    <n v="1423587130"/>
    <n v="1421772730"/>
    <x v="0"/>
    <x v="3012"/>
    <b v="0"/>
    <n v="55"/>
    <b v="1"/>
    <x v="1"/>
    <x v="38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s v="US"/>
    <s v="USD"/>
    <n v="1434917049"/>
    <n v="1432325049"/>
    <x v="0"/>
    <x v="3013"/>
    <b v="0"/>
    <n v="107"/>
    <b v="1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s v="US"/>
    <s v="USD"/>
    <n v="1415163600"/>
    <n v="1412737080"/>
    <x v="3"/>
    <x v="3014"/>
    <b v="0"/>
    <n v="557"/>
    <b v="1"/>
    <x v="1"/>
    <x v="38"/>
  </r>
  <r>
    <n v="3015"/>
    <s v="A Sign for 34 West"/>
    <s v="We're turning an old yogurt shop into a live theater in downtown Charleston.   Please help us hang our sign!"/>
    <x v="104"/>
    <n v="3508"/>
    <x v="0"/>
    <s v="US"/>
    <s v="USD"/>
    <n v="1402459200"/>
    <n v="1401125238"/>
    <x v="3"/>
    <x v="3015"/>
    <b v="0"/>
    <n v="40"/>
    <b v="1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s v="US"/>
    <s v="USD"/>
    <n v="1405688952"/>
    <n v="1400504952"/>
    <x v="3"/>
    <x v="3016"/>
    <b v="0"/>
    <n v="36"/>
    <b v="1"/>
    <x v="1"/>
    <x v="38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s v="US"/>
    <s v="USD"/>
    <n v="1408566243"/>
    <n v="1405974243"/>
    <x v="3"/>
    <x v="3017"/>
    <b v="0"/>
    <n v="159"/>
    <b v="1"/>
    <x v="1"/>
    <x v="38"/>
  </r>
  <r>
    <n v="3018"/>
    <s v="Why Theatre"/>
    <s v="Le projet vise la crÃ©ation dâ€™un lieu de rÃ©sidence, recherche et formation dÃ©diÃ© Ã  l'art vivant, l'image et la narration."/>
    <x v="285"/>
    <n v="4230"/>
    <x v="0"/>
    <s v="FR"/>
    <s v="EUR"/>
    <n v="1437429600"/>
    <n v="1433747376"/>
    <x v="0"/>
    <x v="3018"/>
    <b v="0"/>
    <n v="41"/>
    <b v="1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s v="US"/>
    <s v="USD"/>
    <n v="1401159600"/>
    <n v="1398801620"/>
    <x v="3"/>
    <x v="3019"/>
    <b v="0"/>
    <n v="226"/>
    <b v="1"/>
    <x v="1"/>
    <x v="38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s v="US"/>
    <s v="USD"/>
    <n v="1439583533"/>
    <n v="1434399533"/>
    <x v="0"/>
    <x v="3020"/>
    <b v="0"/>
    <n v="30"/>
    <b v="1"/>
    <x v="1"/>
    <x v="38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s v="US"/>
    <s v="USD"/>
    <n v="1479794340"/>
    <n v="1476715869"/>
    <x v="2"/>
    <x v="3021"/>
    <b v="0"/>
    <n v="103"/>
    <b v="1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s v="US"/>
    <s v="USD"/>
    <n v="1472338409"/>
    <n v="1468450409"/>
    <x v="2"/>
    <x v="3022"/>
    <b v="0"/>
    <n v="62"/>
    <b v="1"/>
    <x v="1"/>
    <x v="38"/>
  </r>
  <r>
    <n v="3023"/>
    <s v="The Night Watch"/>
    <s v="Antonia Goddard Productions in association with Jethro Compton Productions presents THE NIGHT WATCH, an exciting new historical drama."/>
    <x v="176"/>
    <n v="721"/>
    <x v="0"/>
    <s v="GB"/>
    <s v="GBP"/>
    <n v="1434039186"/>
    <n v="1430151186"/>
    <x v="0"/>
    <x v="3023"/>
    <b v="0"/>
    <n v="6"/>
    <b v="1"/>
    <x v="1"/>
    <x v="38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s v="US"/>
    <s v="USD"/>
    <n v="1349567475"/>
    <n v="1346975475"/>
    <x v="5"/>
    <x v="3024"/>
    <b v="0"/>
    <n v="182"/>
    <b v="1"/>
    <x v="1"/>
    <x v="38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s v="GB"/>
    <s v="GBP"/>
    <n v="1401465600"/>
    <n v="1399032813"/>
    <x v="3"/>
    <x v="3025"/>
    <b v="0"/>
    <n v="145"/>
    <b v="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s v="GB"/>
    <s v="GBP"/>
    <n v="1488538892"/>
    <n v="1487329292"/>
    <x v="1"/>
    <x v="3026"/>
    <b v="0"/>
    <n v="25"/>
    <b v="1"/>
    <x v="1"/>
    <x v="38"/>
  </r>
  <r>
    <n v="3027"/>
    <s v="Help ReNew the Rainbow Stage (&amp; office) for Future Stars"/>
    <s v="Wavy says let's LIGHT UP THE RAINBOW STAGE and as our stretch reward we'll throw all of us a PARTY!"/>
    <x v="79"/>
    <n v="52576"/>
    <x v="0"/>
    <s v="US"/>
    <s v="USD"/>
    <n v="1426866851"/>
    <n v="1424278451"/>
    <x v="0"/>
    <x v="3027"/>
    <b v="0"/>
    <n v="320"/>
    <b v="1"/>
    <x v="1"/>
    <x v="38"/>
  </r>
  <r>
    <n v="3028"/>
    <s v="A Home for Vegas Theatre Hub"/>
    <s v="We have a space! Help us fill it with a stage, chairs, gear and audiences' laughter!"/>
    <x v="10"/>
    <n v="8401"/>
    <x v="0"/>
    <s v="US"/>
    <s v="USD"/>
    <n v="1471242025"/>
    <n v="1468650025"/>
    <x v="2"/>
    <x v="3028"/>
    <b v="0"/>
    <n v="99"/>
    <b v="1"/>
    <x v="1"/>
    <x v="38"/>
  </r>
  <r>
    <n v="3029"/>
    <s v="Ground Floor Theatre"/>
    <s v="We're building a new theatre venue in Austin! Austin is growing, but we are losing space for artists- help us keep local theatre alive!"/>
    <x v="11"/>
    <n v="32903"/>
    <x v="0"/>
    <s v="US"/>
    <s v="USD"/>
    <n v="1416285300"/>
    <n v="1413824447"/>
    <x v="3"/>
    <x v="3029"/>
    <b v="0"/>
    <n v="348"/>
    <b v="1"/>
    <x v="1"/>
    <x v="38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s v="US"/>
    <s v="USD"/>
    <n v="1442426171"/>
    <n v="1439834171"/>
    <x v="0"/>
    <x v="3030"/>
    <b v="0"/>
    <n v="41"/>
    <b v="1"/>
    <x v="1"/>
    <x v="38"/>
  </r>
  <r>
    <n v="3031"/>
    <s v="Blue Thyme Nights"/>
    <s v="Blue Thyme Nights is the production of Am I Blue by Beth Henley &amp; Thymus Vulgaris by Lanford  Wilson._x000a__x000a_Artwork by Charlotte Ager"/>
    <x v="15"/>
    <n v="1500"/>
    <x v="0"/>
    <s v="US"/>
    <s v="USD"/>
    <n v="1476479447"/>
    <n v="1471295447"/>
    <x v="2"/>
    <x v="3031"/>
    <b v="0"/>
    <n v="29"/>
    <b v="1"/>
    <x v="1"/>
    <x v="38"/>
  </r>
  <r>
    <n v="3032"/>
    <s v="Silent Valley : A Haunting"/>
    <s v="One night only, not-for-profit, neighborhood haunted attraction that will scare your mask off! Coming this Halloween."/>
    <x v="28"/>
    <n v="1272"/>
    <x v="0"/>
    <s v="US"/>
    <s v="USD"/>
    <n v="1441933459"/>
    <n v="1439341459"/>
    <x v="0"/>
    <x v="3032"/>
    <b v="0"/>
    <n v="25"/>
    <b v="1"/>
    <x v="1"/>
    <x v="38"/>
  </r>
  <r>
    <n v="3033"/>
    <s v="Stagelights Studio by Pam Kinter, Greensboro"/>
    <s v="Finally Stagelights will have a space of our very own!  Be a part of this exciting new adventure in Greensboro!!"/>
    <x v="9"/>
    <n v="4396"/>
    <x v="0"/>
    <s v="US"/>
    <s v="USD"/>
    <n v="1471487925"/>
    <n v="1468895925"/>
    <x v="2"/>
    <x v="3033"/>
    <b v="0"/>
    <n v="23"/>
    <b v="1"/>
    <x v="1"/>
    <x v="38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s v="US"/>
    <s v="USD"/>
    <n v="1477972740"/>
    <n v="1475326255"/>
    <x v="2"/>
    <x v="3034"/>
    <b v="0"/>
    <n v="1260"/>
    <b v="1"/>
    <x v="1"/>
    <x v="38"/>
  </r>
  <r>
    <n v="3035"/>
    <s v="The Coalition Theater"/>
    <s v="Help create a permanent home for live comedy shows and classes in Downtown RVA."/>
    <x v="31"/>
    <n v="27196.71"/>
    <x v="0"/>
    <s v="US"/>
    <s v="USD"/>
    <n v="1367674009"/>
    <n v="1365082009"/>
    <x v="4"/>
    <x v="3035"/>
    <b v="0"/>
    <n v="307"/>
    <b v="1"/>
    <x v="1"/>
    <x v="38"/>
  </r>
  <r>
    <n v="3036"/>
    <s v="Save the Studio!"/>
    <s v="Help Synetic Theater create a new Studio to produce amazing  shows in the 2013/14 season and train awesome artists of all ages!"/>
    <x v="31"/>
    <n v="31683"/>
    <x v="0"/>
    <s v="US"/>
    <s v="USD"/>
    <n v="1376654340"/>
    <n v="1373568644"/>
    <x v="4"/>
    <x v="3036"/>
    <b v="0"/>
    <n v="329"/>
    <b v="1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s v="US"/>
    <s v="USD"/>
    <n v="1285995540"/>
    <n v="1279574773"/>
    <x v="7"/>
    <x v="3037"/>
    <b v="0"/>
    <n v="32"/>
    <b v="1"/>
    <x v="1"/>
    <x v="38"/>
  </r>
  <r>
    <n v="3038"/>
    <s v="Overtime Theater Spruce Up"/>
    <s v="Our little theater needs some love. We took over a lab and need to make our space look more inviting and well, like a theater!"/>
    <x v="28"/>
    <n v="1005"/>
    <x v="0"/>
    <s v="US"/>
    <s v="USD"/>
    <n v="1457071397"/>
    <n v="1451887397"/>
    <x v="2"/>
    <x v="3038"/>
    <b v="0"/>
    <n v="27"/>
    <b v="1"/>
    <x v="1"/>
    <x v="38"/>
  </r>
  <r>
    <n v="3039"/>
    <s v="Shelter the Schmee"/>
    <s v="After 22 yrs downstairs we are &quot;getting out of  our parents basement&quot; and building a new 50 seat theater in a new location."/>
    <x v="22"/>
    <n v="21742.78"/>
    <x v="0"/>
    <s v="US"/>
    <s v="USD"/>
    <n v="1388303940"/>
    <n v="1386011038"/>
    <x v="4"/>
    <x v="3039"/>
    <b v="0"/>
    <n v="236"/>
    <b v="1"/>
    <x v="1"/>
    <x v="38"/>
  </r>
  <r>
    <n v="3040"/>
    <s v="Jayhawk Makeover"/>
    <s v="48 hours of deck screws, dry wall, hard hats and needed renovation to help the Jayhawk rise from the ashes."/>
    <x v="9"/>
    <n v="3225"/>
    <x v="0"/>
    <s v="US"/>
    <s v="USD"/>
    <n v="1435359600"/>
    <n v="1434999621"/>
    <x v="0"/>
    <x v="3040"/>
    <b v="0"/>
    <n v="42"/>
    <b v="1"/>
    <x v="1"/>
    <x v="38"/>
  </r>
  <r>
    <n v="3041"/>
    <s v="Lend a Hand in Our Home"/>
    <s v="Privet! Hello! Bon Jour! We are the Arlekin Players Theatre and we need a home."/>
    <x v="386"/>
    <n v="9170"/>
    <x v="0"/>
    <s v="US"/>
    <s v="USD"/>
    <n v="1453323048"/>
    <n v="1450731048"/>
    <x v="0"/>
    <x v="3041"/>
    <b v="0"/>
    <n v="95"/>
    <b v="1"/>
    <x v="1"/>
    <x v="38"/>
  </r>
  <r>
    <n v="3042"/>
    <s v="HOPE MILL THEATRE - CHAIR FUND"/>
    <s v="Hope Mill Theatre is a brand new Fringe Theatre in the heart of Manchester city - bringing a diverse programme of entertainment!"/>
    <x v="15"/>
    <n v="1920"/>
    <x v="0"/>
    <s v="GB"/>
    <s v="GBP"/>
    <n v="1444149047"/>
    <n v="1441557047"/>
    <x v="0"/>
    <x v="3042"/>
    <b v="0"/>
    <n v="37"/>
    <b v="1"/>
    <x v="1"/>
    <x v="38"/>
  </r>
  <r>
    <n v="3043"/>
    <s v="Like This Post (The Post at 750)"/>
    <s v="Introducing The Post at 750! Join us in the creation of Vancouver's most exciting new cultural space in the heart of downtown."/>
    <x v="36"/>
    <n v="16501"/>
    <x v="0"/>
    <s v="CA"/>
    <s v="CAD"/>
    <n v="1429152600"/>
    <n v="1426815699"/>
    <x v="0"/>
    <x v="3043"/>
    <b v="0"/>
    <n v="128"/>
    <b v="1"/>
    <x v="1"/>
    <x v="38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s v="US"/>
    <s v="USD"/>
    <n v="1454433998"/>
    <n v="1453137998"/>
    <x v="2"/>
    <x v="3044"/>
    <b v="0"/>
    <n v="156"/>
    <b v="1"/>
    <x v="1"/>
    <x v="38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s v="US"/>
    <s v="USD"/>
    <n v="1408679055"/>
    <n v="1406087055"/>
    <x v="3"/>
    <x v="3045"/>
    <b v="0"/>
    <n v="64"/>
    <b v="1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s v="US"/>
    <s v="USD"/>
    <n v="1410324720"/>
    <n v="1407784586"/>
    <x v="3"/>
    <x v="3046"/>
    <b v="0"/>
    <n v="58"/>
    <b v="1"/>
    <x v="1"/>
    <x v="38"/>
  </r>
  <r>
    <n v="3047"/>
    <s v="Acting V Senior Showcase"/>
    <s v="Hi! We're the Graduating Seniors Acting V Seniors at Temple University! Welcome to our Kick starter Page!"/>
    <x v="2"/>
    <n v="745"/>
    <x v="0"/>
    <s v="US"/>
    <s v="USD"/>
    <n v="1461762960"/>
    <n v="1457999054"/>
    <x v="2"/>
    <x v="3047"/>
    <b v="0"/>
    <n v="20"/>
    <b v="1"/>
    <x v="1"/>
    <x v="38"/>
  </r>
  <r>
    <n v="3048"/>
    <s v="December Match Campaign"/>
    <s v="By matching donations up to $5000, Jack Kesler and Maurice Richards have challenged YOU to help Urbanite outfit their brand new space."/>
    <x v="10"/>
    <n v="8320"/>
    <x v="0"/>
    <s v="US"/>
    <s v="USD"/>
    <n v="1420060920"/>
    <n v="1417556262"/>
    <x v="3"/>
    <x v="3048"/>
    <b v="0"/>
    <n v="47"/>
    <b v="1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s v="US"/>
    <s v="USD"/>
    <n v="1434241255"/>
    <n v="1431649255"/>
    <x v="0"/>
    <x v="3049"/>
    <b v="0"/>
    <n v="54"/>
    <b v="1"/>
    <x v="1"/>
    <x v="38"/>
  </r>
  <r>
    <n v="3050"/>
    <s v="The Black Pearl Consuite at CoreCon VIII: On Ancient Seas"/>
    <s v="Help fund The Black Pearl Consuite at CoreCon VIII: On Ancient Seas!"/>
    <x v="20"/>
    <n v="636"/>
    <x v="0"/>
    <s v="US"/>
    <s v="USD"/>
    <n v="1462420960"/>
    <n v="1459828960"/>
    <x v="2"/>
    <x v="3050"/>
    <b v="0"/>
    <n v="9"/>
    <b v="1"/>
    <x v="1"/>
    <x v="38"/>
  </r>
  <r>
    <n v="3051"/>
    <s v="Jon Udry's ABC Tour"/>
    <s v="The ABC tour: 26 comedy-juggling shows in 26 different venues - chosen by YOU - each beginning with a different letter of the alphabet."/>
    <x v="8"/>
    <n v="827"/>
    <x v="2"/>
    <s v="GB"/>
    <s v="GBP"/>
    <n v="1486547945"/>
    <n v="1483955945"/>
    <x v="1"/>
    <x v="3051"/>
    <b v="1"/>
    <n v="35"/>
    <b v="0"/>
    <x v="1"/>
    <x v="38"/>
  </r>
  <r>
    <n v="3052"/>
    <s v="Funding for a new theater facility in Walker Minnesota"/>
    <s v="To let the arts continue in Walker Minnesota We need a performing arts space and art gallery"/>
    <x v="63"/>
    <n v="75"/>
    <x v="2"/>
    <s v="US"/>
    <s v="USD"/>
    <n v="1432828740"/>
    <n v="1430237094"/>
    <x v="0"/>
    <x v="3052"/>
    <b v="0"/>
    <n v="2"/>
    <b v="0"/>
    <x v="1"/>
    <x v="38"/>
  </r>
  <r>
    <n v="3053"/>
    <s v="Showroom"/>
    <s v="Showroom is a multi-disciplinary space providing unorthodox concerts, events &amp; a platform creatives can express their creative vision"/>
    <x v="3"/>
    <n v="40"/>
    <x v="2"/>
    <s v="US"/>
    <s v="USD"/>
    <n v="1412222340"/>
    <n v="1407781013"/>
    <x v="3"/>
    <x v="3053"/>
    <b v="0"/>
    <n v="3"/>
    <b v="0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s v="US"/>
    <s v="USD"/>
    <n v="1425258240"/>
    <n v="1422043154"/>
    <x v="0"/>
    <x v="3054"/>
    <b v="0"/>
    <n v="0"/>
    <b v="0"/>
    <x v="1"/>
    <x v="38"/>
  </r>
  <r>
    <n v="3055"/>
    <s v="Bungers surfing Museum"/>
    <s v="I have been in the Surfing business since 1962 have a collection of surfing memorabilia I would like to open a surfing museum"/>
    <x v="22"/>
    <n v="1"/>
    <x v="2"/>
    <s v="US"/>
    <s v="USD"/>
    <n v="1420844390"/>
    <n v="1415660390"/>
    <x v="3"/>
    <x v="3055"/>
    <b v="0"/>
    <n v="1"/>
    <b v="0"/>
    <x v="1"/>
    <x v="38"/>
  </r>
  <r>
    <n v="3056"/>
    <s v="Palace Flophouse Theater"/>
    <s v="Looking to establish a communal space for art shows, bands, farmer's markets, environmental education, and traditional skills."/>
    <x v="31"/>
    <n v="0"/>
    <x v="2"/>
    <s v="US"/>
    <s v="USD"/>
    <n v="1412003784"/>
    <n v="1406819784"/>
    <x v="3"/>
    <x v="3056"/>
    <b v="0"/>
    <n v="0"/>
    <b v="0"/>
    <x v="1"/>
    <x v="38"/>
  </r>
  <r>
    <n v="3057"/>
    <s v="1 World Educational Theme Parks"/>
    <s v="A series of 6 educational theme parks. This project is to fund the plans and 3D designs required to build the first park."/>
    <x v="63"/>
    <n v="0"/>
    <x v="2"/>
    <s v="GB"/>
    <s v="GBP"/>
    <n v="1459694211"/>
    <n v="1457105811"/>
    <x v="2"/>
    <x v="3057"/>
    <b v="0"/>
    <n v="0"/>
    <b v="0"/>
    <x v="1"/>
    <x v="38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s v="IT"/>
    <s v="EUR"/>
    <n v="1463734740"/>
    <n v="1459414740"/>
    <x v="2"/>
    <x v="3058"/>
    <b v="0"/>
    <n v="3"/>
    <b v="0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s v="US"/>
    <s v="USD"/>
    <n v="1407536846"/>
    <n v="1404944846"/>
    <x v="3"/>
    <x v="3059"/>
    <b v="0"/>
    <n v="11"/>
    <b v="0"/>
    <x v="1"/>
    <x v="38"/>
  </r>
  <r>
    <n v="3060"/>
    <s v="Save the Roxy Theatre in Bremerton WA"/>
    <s v="Save the historic Roxy theatre in Bremerton WA from being repurposed as office space."/>
    <x v="135"/>
    <n v="335"/>
    <x v="2"/>
    <s v="US"/>
    <s v="USD"/>
    <n v="1443422134"/>
    <n v="1440830134"/>
    <x v="0"/>
    <x v="3060"/>
    <b v="0"/>
    <n v="6"/>
    <b v="0"/>
    <x v="1"/>
    <x v="38"/>
  </r>
  <r>
    <n v="3061"/>
    <s v="Help Save Parkway Cinemas!"/>
    <s v="Save a historic Local theater."/>
    <x v="80"/>
    <n v="0"/>
    <x v="2"/>
    <s v="US"/>
    <s v="USD"/>
    <n v="1407955748"/>
    <n v="1405363748"/>
    <x v="3"/>
    <x v="3061"/>
    <b v="0"/>
    <n v="0"/>
    <b v="0"/>
    <x v="1"/>
    <x v="38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s v="US"/>
    <s v="USD"/>
    <n v="1443636000"/>
    <n v="1441111892"/>
    <x v="0"/>
    <x v="3062"/>
    <b v="0"/>
    <n v="67"/>
    <b v="0"/>
    <x v="1"/>
    <x v="38"/>
  </r>
  <r>
    <n v="3063"/>
    <s v="Spec Haus"/>
    <s v="Members of the local Miami music scene are putting together a venue/creative space in Kendall!"/>
    <x v="9"/>
    <n v="587"/>
    <x v="2"/>
    <s v="US"/>
    <s v="USD"/>
    <n v="1477174138"/>
    <n v="1474150138"/>
    <x v="2"/>
    <x v="3063"/>
    <b v="0"/>
    <n v="23"/>
    <b v="0"/>
    <x v="1"/>
    <x v="38"/>
  </r>
  <r>
    <n v="3064"/>
    <s v="Kickstart the Crossroads Community"/>
    <s v="An epicenter for connection, creation and expression of the community."/>
    <x v="96"/>
    <n v="8471"/>
    <x v="2"/>
    <s v="US"/>
    <s v="USD"/>
    <n v="1448175540"/>
    <n v="1445483246"/>
    <x v="0"/>
    <x v="3064"/>
    <b v="0"/>
    <n v="72"/>
    <b v="0"/>
    <x v="1"/>
    <x v="38"/>
  </r>
  <r>
    <n v="3065"/>
    <s v="The Castle Project"/>
    <s v="A castle themed events center with large and small spaces to support a variety of arts i.e. performing, visual, music, theater, dance"/>
    <x v="31"/>
    <n v="10"/>
    <x v="2"/>
    <s v="US"/>
    <s v="USD"/>
    <n v="1406683172"/>
    <n v="1404523172"/>
    <x v="3"/>
    <x v="3065"/>
    <b v="0"/>
    <n v="2"/>
    <b v="0"/>
    <x v="1"/>
    <x v="38"/>
  </r>
  <r>
    <n v="3066"/>
    <s v="Gold Coast Wake Park"/>
    <s v="Our mission is to offer an innovative family watersports attraction that is fun, safe, economical and a leader in its field."/>
    <x v="90"/>
    <n v="41950"/>
    <x v="2"/>
    <s v="AU"/>
    <s v="AUD"/>
    <n v="1468128537"/>
    <n v="1465536537"/>
    <x v="2"/>
    <x v="3066"/>
    <b v="0"/>
    <n v="15"/>
    <b v="0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s v="NZ"/>
    <s v="NZD"/>
    <n v="1441837879"/>
    <n v="1439245879"/>
    <x v="0"/>
    <x v="3067"/>
    <b v="0"/>
    <n v="1"/>
    <b v="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s v="US"/>
    <s v="USD"/>
    <n v="1445013352"/>
    <n v="1442421352"/>
    <x v="0"/>
    <x v="3068"/>
    <b v="0"/>
    <n v="2"/>
    <b v="0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s v="US"/>
    <s v="USD"/>
    <n v="1418587234"/>
    <n v="1415995234"/>
    <x v="3"/>
    <x v="3069"/>
    <b v="0"/>
    <n v="7"/>
    <b v="0"/>
    <x v="1"/>
    <x v="38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s v="GB"/>
    <s v="GBP"/>
    <n v="1481132169"/>
    <n v="1479317769"/>
    <x v="2"/>
    <x v="3070"/>
    <b v="0"/>
    <n v="16"/>
    <b v="0"/>
    <x v="1"/>
    <x v="38"/>
  </r>
  <r>
    <n v="3071"/>
    <s v="The Echo Theatre 2015"/>
    <s v="Anyone can create. They just need a place and an opportunity. The Echo Theatre (Provo) provides that opportunity."/>
    <x v="14"/>
    <n v="7173"/>
    <x v="2"/>
    <s v="US"/>
    <s v="USD"/>
    <n v="1429595940"/>
    <n v="1428082481"/>
    <x v="0"/>
    <x v="3071"/>
    <b v="0"/>
    <n v="117"/>
    <b v="0"/>
    <x v="1"/>
    <x v="38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s v="US"/>
    <s v="USD"/>
    <n v="1477791960"/>
    <n v="1476549262"/>
    <x v="2"/>
    <x v="3072"/>
    <b v="0"/>
    <n v="2"/>
    <b v="0"/>
    <x v="1"/>
    <x v="38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s v="US"/>
    <s v="USD"/>
    <n v="1434309540"/>
    <n v="1429287900"/>
    <x v="0"/>
    <x v="3073"/>
    <b v="0"/>
    <n v="7"/>
    <b v="0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s v="FR"/>
    <s v="EUR"/>
    <n v="1457617359"/>
    <n v="1455025359"/>
    <x v="2"/>
    <x v="3074"/>
    <b v="0"/>
    <n v="3"/>
    <b v="0"/>
    <x v="1"/>
    <x v="38"/>
  </r>
  <r>
    <n v="3075"/>
    <s v="The Little MAGIC Theatre"/>
    <s v="Magic Morgan &amp; Liliana are raising funds to expand their famed traveling magic show to a theater of magic."/>
    <x v="36"/>
    <n v="1296"/>
    <x v="2"/>
    <s v="US"/>
    <s v="USD"/>
    <n v="1471573640"/>
    <n v="1467253640"/>
    <x v="2"/>
    <x v="3075"/>
    <b v="0"/>
    <n v="20"/>
    <b v="0"/>
    <x v="1"/>
    <x v="38"/>
  </r>
  <r>
    <n v="3076"/>
    <s v="10,000 Hours"/>
    <s v="Helping female comedians get in their 10,000 Hours of practice!"/>
    <x v="3"/>
    <n v="1506"/>
    <x v="2"/>
    <s v="US"/>
    <s v="USD"/>
    <n v="1444405123"/>
    <n v="1439221123"/>
    <x v="0"/>
    <x v="3076"/>
    <b v="0"/>
    <n v="50"/>
    <b v="0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s v="CA"/>
    <s v="CAD"/>
    <n v="1488495478"/>
    <n v="1485903478"/>
    <x v="1"/>
    <x v="3077"/>
    <b v="0"/>
    <n v="2"/>
    <b v="0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s v="US"/>
    <s v="USD"/>
    <n v="1424920795"/>
    <n v="1422328795"/>
    <x v="0"/>
    <x v="3078"/>
    <b v="0"/>
    <n v="3"/>
    <b v="0"/>
    <x v="1"/>
    <x v="38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s v="US"/>
    <s v="USD"/>
    <n v="1427040435"/>
    <n v="1424452035"/>
    <x v="0"/>
    <x v="3079"/>
    <b v="0"/>
    <n v="27"/>
    <b v="0"/>
    <x v="1"/>
    <x v="38"/>
  </r>
  <r>
    <n v="3080"/>
    <s v="Global Community Theater One."/>
    <s v="Sustainable, fire-proof, carbon-negative, and all-season recreation of the Globe Theater made famous by Shakespeare, with gardens."/>
    <x v="71"/>
    <n v="376"/>
    <x v="2"/>
    <s v="US"/>
    <s v="USD"/>
    <n v="1419644444"/>
    <n v="1414456844"/>
    <x v="3"/>
    <x v="3080"/>
    <b v="0"/>
    <n v="7"/>
    <b v="0"/>
    <x v="1"/>
    <x v="38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s v="US"/>
    <s v="USD"/>
    <n v="1442722891"/>
    <n v="1440130891"/>
    <x v="0"/>
    <x v="3081"/>
    <b v="0"/>
    <n v="5"/>
    <b v="0"/>
    <x v="1"/>
    <x v="38"/>
  </r>
  <r>
    <n v="3082"/>
    <s v="Magical Workshop, Magic/Hobby Store"/>
    <s v="Help expand the time of everyones favorite magic store!  It currently limited to 3 days a week. If not for you, then the children!"/>
    <x v="7"/>
    <n v="0"/>
    <x v="2"/>
    <s v="US"/>
    <s v="USD"/>
    <n v="1447628946"/>
    <n v="1445033346"/>
    <x v="0"/>
    <x v="3082"/>
    <b v="0"/>
    <n v="0"/>
    <b v="0"/>
    <x v="1"/>
    <x v="38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s v="US"/>
    <s v="USD"/>
    <n v="1409547600"/>
    <n v="1406986278"/>
    <x v="3"/>
    <x v="3083"/>
    <b v="0"/>
    <n v="3"/>
    <b v="0"/>
    <x v="1"/>
    <x v="38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s v="US"/>
    <s v="USD"/>
    <n v="1430851680"/>
    <n v="1428340931"/>
    <x v="0"/>
    <x v="3084"/>
    <b v="0"/>
    <n v="6"/>
    <b v="0"/>
    <x v="1"/>
    <x v="38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s v="US"/>
    <s v="USD"/>
    <n v="1443561159"/>
    <n v="1440969159"/>
    <x v="0"/>
    <x v="3085"/>
    <b v="0"/>
    <n v="9"/>
    <b v="0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s v="IT"/>
    <s v="EUR"/>
    <n v="1439827559"/>
    <n v="1434643559"/>
    <x v="0"/>
    <x v="3086"/>
    <b v="0"/>
    <n v="3"/>
    <b v="0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s v="US"/>
    <s v="USD"/>
    <n v="1482294990"/>
    <n v="1477107390"/>
    <x v="2"/>
    <x v="3087"/>
    <b v="0"/>
    <n v="2"/>
    <b v="0"/>
    <x v="1"/>
    <x v="38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s v="US"/>
    <s v="USD"/>
    <n v="1420724460"/>
    <n v="1418046247"/>
    <x v="3"/>
    <x v="3088"/>
    <b v="0"/>
    <n v="3"/>
    <b v="0"/>
    <x v="1"/>
    <x v="38"/>
  </r>
  <r>
    <n v="3089"/>
    <s v="The ClubHouse: A Community-Focused Sports &amp; Culture Space"/>
    <s v="A community space in Somerville, MA to celebrate the beautiful intersection of sports and creativity."/>
    <x v="31"/>
    <n v="5854"/>
    <x v="2"/>
    <s v="US"/>
    <s v="USD"/>
    <n v="1468029540"/>
    <n v="1465304483"/>
    <x v="2"/>
    <x v="3089"/>
    <b v="0"/>
    <n v="45"/>
    <b v="0"/>
    <x v="1"/>
    <x v="38"/>
  </r>
  <r>
    <n v="3090"/>
    <s v="Save the Stage"/>
    <s v="To create a space by restoring a historic church in Burlington, Ky where community theater, dance and music and art can be performed."/>
    <x v="390"/>
    <n v="11432"/>
    <x v="2"/>
    <s v="US"/>
    <s v="USD"/>
    <n v="1430505545"/>
    <n v="1425325145"/>
    <x v="0"/>
    <x v="3090"/>
    <b v="0"/>
    <n v="9"/>
    <b v="0"/>
    <x v="1"/>
    <x v="38"/>
  </r>
  <r>
    <n v="3091"/>
    <s v="Bustduck Theatre"/>
    <s v="Roanoke, Virginia's first long-form improv theatre company. Producing improv and scripted theatre, with a dynamic training program."/>
    <x v="10"/>
    <n v="796"/>
    <x v="2"/>
    <s v="US"/>
    <s v="USD"/>
    <n v="1471214743"/>
    <n v="1468622743"/>
    <x v="2"/>
    <x v="3091"/>
    <b v="0"/>
    <n v="9"/>
    <b v="0"/>
    <x v="1"/>
    <x v="38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s v="US"/>
    <s v="USD"/>
    <n v="1444946400"/>
    <n v="1441723912"/>
    <x v="0"/>
    <x v="3092"/>
    <b v="0"/>
    <n v="21"/>
    <b v="0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s v="CA"/>
    <s v="CAD"/>
    <n v="1401595140"/>
    <n v="1398980941"/>
    <x v="3"/>
    <x v="3093"/>
    <b v="0"/>
    <n v="17"/>
    <b v="0"/>
    <x v="1"/>
    <x v="38"/>
  </r>
  <r>
    <n v="3094"/>
    <s v="Nothing Up My Sleeves Tour: Summer 2016"/>
    <s v="This is a Kickstarter to help with the start up costs for Illusionist, Chris Lengyel's Summer 2016 Tour!"/>
    <x v="57"/>
    <n v="25"/>
    <x v="2"/>
    <s v="US"/>
    <s v="USD"/>
    <n v="1442775956"/>
    <n v="1437591956"/>
    <x v="0"/>
    <x v="3094"/>
    <b v="0"/>
    <n v="1"/>
    <b v="0"/>
    <x v="1"/>
    <x v="38"/>
  </r>
  <r>
    <n v="3095"/>
    <s v="The Old Howard Theatre Company"/>
    <s v="We are a small theatre company looking to provide world class theatre to the working class in the Greater New York area."/>
    <x v="391"/>
    <n v="50"/>
    <x v="2"/>
    <s v="US"/>
    <s v="USD"/>
    <n v="1470011780"/>
    <n v="1464827780"/>
    <x v="2"/>
    <x v="3095"/>
    <b v="0"/>
    <n v="1"/>
    <b v="0"/>
    <x v="1"/>
    <x v="38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s v="US"/>
    <s v="USD"/>
    <n v="1432151326"/>
    <n v="1429559326"/>
    <x v="0"/>
    <x v="3096"/>
    <b v="0"/>
    <n v="14"/>
    <b v="0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s v="GB"/>
    <s v="GBP"/>
    <n v="1475848800"/>
    <n v="1474027501"/>
    <x v="2"/>
    <x v="3097"/>
    <b v="0"/>
    <n v="42"/>
    <b v="0"/>
    <x v="1"/>
    <x v="38"/>
  </r>
  <r>
    <n v="3098"/>
    <s v="The Enchanted Cottage"/>
    <s v="A magical space, full of fairytale favorites, designed to make each individual have a unique experience; children's dreams made real."/>
    <x v="392"/>
    <n v="1758"/>
    <x v="2"/>
    <s v="US"/>
    <s v="USD"/>
    <n v="1454890620"/>
    <n v="1450724449"/>
    <x v="0"/>
    <x v="3098"/>
    <b v="0"/>
    <n v="27"/>
    <b v="0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s v="US"/>
    <s v="USD"/>
    <n v="1455251591"/>
    <n v="1452659591"/>
    <x v="2"/>
    <x v="3099"/>
    <b v="0"/>
    <n v="5"/>
    <b v="0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s v="US"/>
    <s v="USD"/>
    <n v="1413816975"/>
    <n v="1411224975"/>
    <x v="3"/>
    <x v="3100"/>
    <b v="0"/>
    <n v="13"/>
    <b v="0"/>
    <x v="1"/>
    <x v="38"/>
  </r>
  <r>
    <n v="3101"/>
    <s v="Mots Ã‰crits"/>
    <s v="LabellisÃ© 14-18, Mots Ã‰crits est un projet itinÃ©rant de lectures Ã  voix haute par des amateurs, mises en espace par une comÃ©dienne."/>
    <x v="30"/>
    <n v="300"/>
    <x v="2"/>
    <s v="FR"/>
    <s v="EUR"/>
    <n v="1437033360"/>
    <n v="1434445937"/>
    <x v="0"/>
    <x v="3101"/>
    <b v="0"/>
    <n v="12"/>
    <b v="0"/>
    <x v="1"/>
    <x v="38"/>
  </r>
  <r>
    <n v="3102"/>
    <s v="Theatre Bath Bus"/>
    <s v="Imagine being able to take a performance anywhere! Meet the Theatre Bath Bus - a magical performance space where anything is possible."/>
    <x v="194"/>
    <n v="6258"/>
    <x v="2"/>
    <s v="GB"/>
    <s v="GBP"/>
    <n v="1471939818"/>
    <n v="1467619818"/>
    <x v="2"/>
    <x v="3102"/>
    <b v="0"/>
    <n v="90"/>
    <b v="0"/>
    <x v="1"/>
    <x v="38"/>
  </r>
  <r>
    <n v="3103"/>
    <s v="Professional Venue for local artists!!"/>
    <s v="Creating a place for local artists to perform, at substantially less cost for them"/>
    <x v="393"/>
    <n v="11"/>
    <x v="2"/>
    <s v="US"/>
    <s v="USD"/>
    <n v="1434080706"/>
    <n v="1428896706"/>
    <x v="0"/>
    <x v="3103"/>
    <b v="0"/>
    <n v="2"/>
    <b v="0"/>
    <x v="1"/>
    <x v="38"/>
  </r>
  <r>
    <n v="3104"/>
    <s v="CQ EAP Performing Arts 'THE LOFT'"/>
    <s v="The Loft is CQEAP's latest studio. Located in Rockhampton's CBD we'll be running performing arts workshops for 5yrs to adults."/>
    <x v="23"/>
    <n v="1185"/>
    <x v="2"/>
    <s v="AU"/>
    <s v="AUD"/>
    <n v="1422928800"/>
    <n v="1420235311"/>
    <x v="0"/>
    <x v="3104"/>
    <b v="0"/>
    <n v="5"/>
    <b v="0"/>
    <x v="1"/>
    <x v="38"/>
  </r>
  <r>
    <n v="3105"/>
    <s v="Paddock School Theater Improvement"/>
    <s v="My hope is to raise $5845 and replace old stained and mismatched border curtains, cyclorama curtain, and backdrop."/>
    <x v="394"/>
    <n v="2476"/>
    <x v="2"/>
    <s v="US"/>
    <s v="USD"/>
    <n v="1413694800"/>
    <n v="1408986916"/>
    <x v="3"/>
    <x v="3105"/>
    <b v="0"/>
    <n v="31"/>
    <b v="0"/>
    <x v="1"/>
    <x v="38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s v="GB"/>
    <s v="GBP"/>
    <n v="1442440800"/>
    <n v="1440497876"/>
    <x v="0"/>
    <x v="3106"/>
    <b v="0"/>
    <n v="4"/>
    <b v="0"/>
    <x v="1"/>
    <x v="38"/>
  </r>
  <r>
    <n v="3107"/>
    <s v="Creating Cabaret"/>
    <s v="When opportunity knocks, we answer!  Help expand the ravishingly talented troupe into a new and exciting market and venue!"/>
    <x v="79"/>
    <n v="7905"/>
    <x v="2"/>
    <s v="US"/>
    <s v="USD"/>
    <n v="1431372751"/>
    <n v="1430767951"/>
    <x v="0"/>
    <x v="3107"/>
    <b v="0"/>
    <n v="29"/>
    <b v="0"/>
    <x v="1"/>
    <x v="38"/>
  </r>
  <r>
    <n v="3108"/>
    <s v="Funding a home for our Children's Theater"/>
    <s v="We need a permanent home for the theater!"/>
    <x v="63"/>
    <n v="26"/>
    <x v="2"/>
    <s v="US"/>
    <s v="USD"/>
    <n v="1430234394"/>
    <n v="1425053994"/>
    <x v="0"/>
    <x v="3108"/>
    <b v="0"/>
    <n v="2"/>
    <b v="0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s v="US"/>
    <s v="USD"/>
    <n v="1409194810"/>
    <n v="1406170810"/>
    <x v="3"/>
    <x v="3109"/>
    <b v="0"/>
    <n v="114"/>
    <b v="0"/>
    <x v="1"/>
    <x v="38"/>
  </r>
  <r>
    <n v="3110"/>
    <s v="Hip Justice Catmunity Center"/>
    <s v="Cat People Unite! It's time we get a space of our own to relax, socialize and learn! Join the Catmunity!"/>
    <x v="31"/>
    <n v="10"/>
    <x v="2"/>
    <s v="US"/>
    <s v="USD"/>
    <n v="1487465119"/>
    <n v="1484009119"/>
    <x v="1"/>
    <x v="3110"/>
    <b v="0"/>
    <n v="1"/>
    <b v="0"/>
    <x v="1"/>
    <x v="38"/>
  </r>
  <r>
    <n v="3111"/>
    <s v="All Puppet Players Need a Home"/>
    <s v="Help All Puppet Players perform it's 2015 season in a beautiful 200 seat theater for an entire year."/>
    <x v="22"/>
    <n v="5328"/>
    <x v="2"/>
    <s v="US"/>
    <s v="USD"/>
    <n v="1412432220"/>
    <n v="1409753820"/>
    <x v="3"/>
    <x v="3111"/>
    <b v="0"/>
    <n v="76"/>
    <b v="0"/>
    <x v="1"/>
    <x v="38"/>
  </r>
  <r>
    <n v="3112"/>
    <s v="Kids Zone start up"/>
    <s v="Children only have a short period of time to live care free, play hard, get dirty, I want to help every child in my Town play everyday."/>
    <x v="34"/>
    <n v="521"/>
    <x v="2"/>
    <s v="US"/>
    <s v="USD"/>
    <n v="1477968934"/>
    <n v="1472784934"/>
    <x v="2"/>
    <x v="3112"/>
    <b v="0"/>
    <n v="9"/>
    <b v="0"/>
    <x v="1"/>
    <x v="38"/>
  </r>
  <r>
    <n v="3113"/>
    <s v="The Shamrock Drafthouse Theater"/>
    <s v="An arts and craft beer theater showcasing local talent, locally crafted beer and providing performance and rehearsal space."/>
    <x v="395"/>
    <n v="4635"/>
    <x v="2"/>
    <s v="US"/>
    <s v="USD"/>
    <n v="1429291982"/>
    <n v="1426699982"/>
    <x v="0"/>
    <x v="3113"/>
    <b v="0"/>
    <n v="37"/>
    <b v="0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s v="US"/>
    <s v="USD"/>
    <n v="1411312250"/>
    <n v="1406128250"/>
    <x v="3"/>
    <x v="3114"/>
    <b v="0"/>
    <n v="0"/>
    <b v="0"/>
    <x v="1"/>
    <x v="38"/>
  </r>
  <r>
    <n v="3115"/>
    <s v="spoken word pop-up:"/>
    <s v="We are creating a mobile community devoted to the spreading and sharing of spoken word and other kinds of storytelling."/>
    <x v="3"/>
    <n v="300"/>
    <x v="2"/>
    <s v="SE"/>
    <s v="SEK"/>
    <n v="1465123427"/>
    <n v="1462531427"/>
    <x v="2"/>
    <x v="3115"/>
    <b v="0"/>
    <n v="1"/>
    <b v="0"/>
    <x v="1"/>
    <x v="38"/>
  </r>
  <r>
    <n v="3116"/>
    <s v="CoreCon Asylum"/>
    <s v="Creating a consuite for CoreCon. A focus on the insanity of asylums and early medical practices from history."/>
    <x v="47"/>
    <n v="430"/>
    <x v="2"/>
    <s v="US"/>
    <s v="USD"/>
    <n v="1427890925"/>
    <n v="1426681325"/>
    <x v="0"/>
    <x v="3116"/>
    <b v="0"/>
    <n v="10"/>
    <b v="0"/>
    <x v="1"/>
    <x v="38"/>
  </r>
  <r>
    <n v="3117"/>
    <s v="Cowes and The Sea"/>
    <s v="Performing Arts workshops, for young people aged 5 -16, exploring how the sea has shaped Cowes as a settlement."/>
    <x v="28"/>
    <n v="1"/>
    <x v="2"/>
    <s v="GB"/>
    <s v="GBP"/>
    <n v="1464354720"/>
    <n v="1463648360"/>
    <x v="2"/>
    <x v="3117"/>
    <b v="0"/>
    <n v="1"/>
    <b v="0"/>
    <x v="1"/>
    <x v="38"/>
  </r>
  <r>
    <n v="3118"/>
    <s v="Garden Eden, theatre, meeting, culture, music, art"/>
    <s v="a magical place for all kind of people, like a fairytaile in all colours"/>
    <x v="69"/>
    <n v="1550"/>
    <x v="2"/>
    <s v="SE"/>
    <s v="SEK"/>
    <n v="1467473723"/>
    <n v="1465832123"/>
    <x v="2"/>
    <x v="3118"/>
    <b v="0"/>
    <n v="2"/>
    <b v="0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s v="US"/>
    <s v="USD"/>
    <n v="1427414732"/>
    <n v="1424826332"/>
    <x v="0"/>
    <x v="3119"/>
    <b v="0"/>
    <n v="1"/>
    <b v="0"/>
    <x v="1"/>
    <x v="38"/>
  </r>
  <r>
    <n v="3120"/>
    <s v="Subtropisch zwemparadijs Tropicana"/>
    <s v="Wij willen Tropicana het subtropisch zwemparadijs van Rotterdam op een nieuwe locatie gaan bouwen."/>
    <x v="396"/>
    <n v="128"/>
    <x v="2"/>
    <s v="NL"/>
    <s v="EUR"/>
    <n v="1462484196"/>
    <n v="1457303796"/>
    <x v="2"/>
    <x v="3120"/>
    <b v="0"/>
    <n v="10"/>
    <b v="0"/>
    <x v="1"/>
    <x v="38"/>
  </r>
  <r>
    <n v="3121"/>
    <s v="Ant Farm Theatre Project (Canceled)"/>
    <s v="I going to build a theatre for a local ant farm so that Ants can put on their theatre productions."/>
    <x v="15"/>
    <n v="10"/>
    <x v="1"/>
    <s v="CA"/>
    <s v="CAD"/>
    <n v="1411748335"/>
    <n v="1406564335"/>
    <x v="3"/>
    <x v="3121"/>
    <b v="0"/>
    <n v="1"/>
    <b v="0"/>
    <x v="1"/>
    <x v="38"/>
  </r>
  <r>
    <n v="3122"/>
    <s v="be back soon (Canceled)"/>
    <s v="cancelled until further notice"/>
    <x v="212"/>
    <n v="116"/>
    <x v="1"/>
    <s v="US"/>
    <s v="USD"/>
    <n v="1478733732"/>
    <n v="1478298132"/>
    <x v="2"/>
    <x v="3122"/>
    <b v="0"/>
    <n v="2"/>
    <b v="0"/>
    <x v="1"/>
    <x v="38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s v="US"/>
    <s v="USD"/>
    <n v="1468108198"/>
    <n v="1465516198"/>
    <x v="2"/>
    <x v="3123"/>
    <b v="0"/>
    <n v="348"/>
    <b v="0"/>
    <x v="1"/>
    <x v="38"/>
  </r>
  <r>
    <n v="3124"/>
    <s v="Theater &amp; Arts &amp; Day Care (Canceled)"/>
    <s v="A place where kids/ teens' dreams come true, and one finds there home without sparkly red shoes!"/>
    <x v="397"/>
    <n v="26"/>
    <x v="1"/>
    <s v="US"/>
    <s v="USD"/>
    <n v="1422902601"/>
    <n v="1417718601"/>
    <x v="3"/>
    <x v="3124"/>
    <b v="0"/>
    <n v="4"/>
    <b v="0"/>
    <x v="1"/>
    <x v="38"/>
  </r>
  <r>
    <n v="3125"/>
    <s v="N/A (Canceled)"/>
    <s v="N/A"/>
    <x v="86"/>
    <n v="0"/>
    <x v="1"/>
    <s v="US"/>
    <s v="USD"/>
    <n v="1452142672"/>
    <n v="1449550672"/>
    <x v="0"/>
    <x v="3125"/>
    <b v="0"/>
    <n v="0"/>
    <b v="0"/>
    <x v="1"/>
    <x v="38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s v="US"/>
    <s v="USD"/>
    <n v="1459121162"/>
    <n v="1456532762"/>
    <x v="2"/>
    <x v="3126"/>
    <b v="0"/>
    <n v="17"/>
    <b v="0"/>
    <x v="1"/>
    <x v="38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s v="US"/>
    <s v="USD"/>
    <n v="1425242029"/>
    <n v="1422650029"/>
    <x v="0"/>
    <x v="3127"/>
    <b v="0"/>
    <n v="0"/>
    <b v="0"/>
    <x v="1"/>
    <x v="38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s v="US"/>
    <s v="USD"/>
    <n v="1489690141"/>
    <n v="1487101741"/>
    <x v="1"/>
    <x v="3128"/>
    <b v="0"/>
    <n v="117"/>
    <b v="0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s v="US"/>
    <s v="USD"/>
    <n v="1492542819"/>
    <n v="1489090419"/>
    <x v="1"/>
    <x v="3129"/>
    <b v="0"/>
    <n v="1"/>
    <b v="0"/>
    <x v="1"/>
    <x v="6"/>
  </r>
  <r>
    <n v="3130"/>
    <s v="MEDEA | A New Vision"/>
    <s v="A shockingly relevant modern take on a 2,000-year-old tragedy that confronts current gender politics."/>
    <x v="3"/>
    <n v="375"/>
    <x v="3"/>
    <s v="US"/>
    <s v="USD"/>
    <n v="1492145940"/>
    <n v="1489504916"/>
    <x v="1"/>
    <x v="3130"/>
    <b v="0"/>
    <n v="4"/>
    <b v="0"/>
    <x v="1"/>
    <x v="6"/>
  </r>
  <r>
    <n v="3131"/>
    <s v="SNAKE EYES"/>
    <s v="A Staged Reading of &quot;Snake Eyes,&quot; a new play by Alex Rafala"/>
    <x v="393"/>
    <n v="645"/>
    <x v="3"/>
    <s v="US"/>
    <s v="USD"/>
    <n v="1491656045"/>
    <n v="1489067645"/>
    <x v="1"/>
    <x v="3131"/>
    <b v="0"/>
    <n v="12"/>
    <b v="0"/>
    <x v="1"/>
    <x v="6"/>
  </r>
  <r>
    <n v="3132"/>
    <s v="A Bite of a Snake Play"/>
    <s v="Smells Like Money, Drips Like Honey, Taste Like Mocha, Better Run AWAY"/>
    <x v="11"/>
    <n v="10"/>
    <x v="3"/>
    <s v="US"/>
    <s v="USD"/>
    <n v="1492759460"/>
    <n v="1487579060"/>
    <x v="1"/>
    <x v="3132"/>
    <b v="0"/>
    <n v="1"/>
    <b v="0"/>
    <x v="1"/>
    <x v="6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s v="GB"/>
    <s v="GBP"/>
    <n v="1490358834"/>
    <n v="1487770434"/>
    <x v="1"/>
    <x v="3133"/>
    <b v="0"/>
    <n v="16"/>
    <b v="0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s v="GB"/>
    <s v="GBP"/>
    <n v="1490631419"/>
    <n v="1488820619"/>
    <x v="1"/>
    <x v="3134"/>
    <b v="0"/>
    <n v="12"/>
    <b v="0"/>
    <x v="1"/>
    <x v="6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s v="US"/>
    <s v="USD"/>
    <n v="1491277121"/>
    <n v="1489376321"/>
    <x v="1"/>
    <x v="3135"/>
    <b v="0"/>
    <n v="7"/>
    <b v="0"/>
    <x v="1"/>
    <x v="6"/>
  </r>
  <r>
    <n v="3136"/>
    <s v="Heroines"/>
    <s v="Help emberfly theatre put on their first production Heroines and pay our actors and creative team! Follow us @emberflytheatre"/>
    <x v="2"/>
    <n v="639"/>
    <x v="3"/>
    <s v="GB"/>
    <s v="GBP"/>
    <n v="1491001140"/>
    <n v="1487847954"/>
    <x v="1"/>
    <x v="3136"/>
    <b v="0"/>
    <n v="22"/>
    <b v="0"/>
    <x v="1"/>
    <x v="6"/>
  </r>
  <r>
    <n v="3137"/>
    <s v="Richard III - Presented by REBATEnsemble/Theatre Off Jackson"/>
    <s v="Set in 1930s Chinatown, evocative of old world South Jackson Street during the Jazz era."/>
    <x v="15"/>
    <n v="50"/>
    <x v="3"/>
    <s v="US"/>
    <s v="USD"/>
    <n v="1493838720"/>
    <n v="1489439669"/>
    <x v="1"/>
    <x v="3137"/>
    <b v="0"/>
    <n v="1"/>
    <b v="0"/>
    <x v="1"/>
    <x v="6"/>
  </r>
  <r>
    <n v="3138"/>
    <s v="Our Country's Good"/>
    <s v="A UWE Drama Society adaptation of Timberlake Wertenbaker's play. Funding needed for costumes/props to make the show a success. Thanks."/>
    <x v="48"/>
    <n v="0"/>
    <x v="3"/>
    <s v="GB"/>
    <s v="GBP"/>
    <n v="1491233407"/>
    <n v="1489591807"/>
    <x v="1"/>
    <x v="3138"/>
    <b v="0"/>
    <n v="0"/>
    <b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s v="MX"/>
    <s v="MXN"/>
    <n v="1490416380"/>
    <n v="1487485760"/>
    <x v="1"/>
    <x v="3139"/>
    <b v="0"/>
    <n v="6"/>
    <b v="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s v="FR"/>
    <s v="EUR"/>
    <n v="1491581703"/>
    <n v="1488993303"/>
    <x v="1"/>
    <x v="3140"/>
    <b v="0"/>
    <n v="4"/>
    <b v="0"/>
    <x v="1"/>
    <x v="6"/>
  </r>
  <r>
    <n v="3141"/>
    <s v="GUTS: Black Comedy"/>
    <s v="We are a theatre society from the Groningen University in the Netherlands. _x000a_We would be more than happy for some help funding the play."/>
    <x v="2"/>
    <n v="258"/>
    <x v="3"/>
    <s v="NL"/>
    <s v="EUR"/>
    <n v="1492372800"/>
    <n v="1488823488"/>
    <x v="1"/>
    <x v="3141"/>
    <b v="0"/>
    <n v="8"/>
    <b v="0"/>
    <x v="1"/>
    <x v="6"/>
  </r>
  <r>
    <n v="3142"/>
    <s v="The Pendulum Swings UK Theatre Tour/EdFringe"/>
    <s v="Our aim is to deliver a powerful piece of theatre to audiences across the UK, including Edinburgh Fringe (2017)."/>
    <x v="181"/>
    <n v="45"/>
    <x v="3"/>
    <s v="GB"/>
    <s v="GBP"/>
    <n v="1489922339"/>
    <n v="1487333939"/>
    <x v="1"/>
    <x v="3142"/>
    <b v="0"/>
    <n v="3"/>
    <b v="0"/>
    <x v="1"/>
    <x v="6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s v="GB"/>
    <s v="GBP"/>
    <n v="1491726956"/>
    <n v="1489480556"/>
    <x v="1"/>
    <x v="3143"/>
    <b v="0"/>
    <n v="0"/>
    <b v="0"/>
    <x v="1"/>
    <x v="6"/>
  </r>
  <r>
    <n v="3144"/>
    <s v="Benghazi Bergen-Belsen"/>
    <s v="Two women, one love, one must die: a multicultural cast in a play about the denied holocaust of Libyan Jews. Premieres in March in NYC"/>
    <x v="3"/>
    <n v="7540"/>
    <x v="3"/>
    <s v="US"/>
    <s v="USD"/>
    <n v="1489903200"/>
    <n v="1488459307"/>
    <x v="1"/>
    <x v="3144"/>
    <b v="0"/>
    <n v="30"/>
    <b v="0"/>
    <x v="1"/>
    <x v="6"/>
  </r>
  <r>
    <n v="3145"/>
    <s v="Arlington's 1st Dinner Theatre"/>
    <s v="Dominion Theatre Company is the first community dinner theatre  to be established in Arlington TX."/>
    <x v="31"/>
    <n v="0"/>
    <x v="3"/>
    <s v="US"/>
    <s v="USD"/>
    <n v="1490659134"/>
    <n v="1485478734"/>
    <x v="1"/>
    <x v="3145"/>
    <b v="0"/>
    <n v="0"/>
    <b v="0"/>
    <x v="1"/>
    <x v="6"/>
  </r>
  <r>
    <n v="3146"/>
    <s v="SoÃ±Ã© una ciudad amurallada"/>
    <s v="Somos... Podemos... Amamos... Nuestra muralla, nuestra utopÃ­a. Que el amor sea el lÃ­mite"/>
    <x v="63"/>
    <n v="5250"/>
    <x v="3"/>
    <s v="MX"/>
    <s v="MXN"/>
    <n v="1492356166"/>
    <n v="1488471766"/>
    <x v="1"/>
    <x v="3146"/>
    <b v="0"/>
    <n v="12"/>
    <b v="0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s v="US"/>
    <s v="USD"/>
    <n v="1415319355"/>
    <n v="1411859755"/>
    <x v="3"/>
    <x v="3147"/>
    <b v="1"/>
    <n v="213"/>
    <b v="1"/>
    <x v="1"/>
    <x v="6"/>
  </r>
  <r>
    <n v="3148"/>
    <s v="The Aurora Project: A Sci-Fi Epic by Bella Poynton"/>
    <s v="Help fund The Aurora Project, an immersive science fiction epic."/>
    <x v="40"/>
    <n v="2361"/>
    <x v="0"/>
    <s v="US"/>
    <s v="USD"/>
    <n v="1412136000"/>
    <n v="1410278284"/>
    <x v="3"/>
    <x v="3148"/>
    <b v="1"/>
    <n v="57"/>
    <b v="1"/>
    <x v="1"/>
    <x v="6"/>
  </r>
  <r>
    <n v="3149"/>
    <s v="Kafka on the Shore"/>
    <s v="A student led production at Northwestern U. of an adaptation by Frank Galati of the classic book Kafka on the Shore by Haruki Murakmi."/>
    <x v="21"/>
    <n v="1300"/>
    <x v="0"/>
    <s v="US"/>
    <s v="USD"/>
    <n v="1354845600"/>
    <n v="1352766300"/>
    <x v="5"/>
    <x v="3149"/>
    <b v="1"/>
    <n v="25"/>
    <b v="1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s v="US"/>
    <s v="USD"/>
    <n v="1295928000"/>
    <n v="1288160403"/>
    <x v="7"/>
    <x v="3150"/>
    <b v="1"/>
    <n v="104"/>
    <b v="1"/>
    <x v="1"/>
    <x v="6"/>
  </r>
  <r>
    <n v="3151"/>
    <s v="&quot;The Holiday Bug&quot; 2014 Puppet Show"/>
    <s v="A Multi-Media Puppet Show, with large cable control puppets to tell a hilarious story for all ages."/>
    <x v="8"/>
    <n v="3514"/>
    <x v="0"/>
    <s v="US"/>
    <s v="USD"/>
    <n v="1410379774"/>
    <n v="1407787774"/>
    <x v="3"/>
    <x v="3151"/>
    <b v="1"/>
    <n v="34"/>
    <b v="1"/>
    <x v="1"/>
    <x v="6"/>
  </r>
  <r>
    <n v="3152"/>
    <s v="'Gilead', an original theatre piece"/>
    <s v="'Gilead' is an original theatre piece inspired by Margaret Atwood's 'The Handmaid's Tale'. (Brighton Fringe 2014)"/>
    <x v="41"/>
    <n v="2331"/>
    <x v="0"/>
    <s v="GB"/>
    <s v="GBP"/>
    <n v="1383425367"/>
    <n v="1380833367"/>
    <x v="4"/>
    <x v="3152"/>
    <b v="1"/>
    <n v="67"/>
    <b v="1"/>
    <x v="1"/>
    <x v="6"/>
  </r>
  <r>
    <n v="3153"/>
    <s v="Terminator the Second"/>
    <s v="A stage production of Terminator 2: Judgment Day, composed entirely of the words of William Shakespeare"/>
    <x v="9"/>
    <n v="10067.5"/>
    <x v="0"/>
    <s v="US"/>
    <s v="USD"/>
    <n v="1304225940"/>
    <n v="1301542937"/>
    <x v="6"/>
    <x v="3153"/>
    <b v="1"/>
    <n v="241"/>
    <b v="1"/>
    <x v="1"/>
    <x v="6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s v="US"/>
    <s v="USD"/>
    <n v="1333310458"/>
    <n v="1330722058"/>
    <x v="5"/>
    <x v="3154"/>
    <b v="1"/>
    <n v="123"/>
    <b v="1"/>
    <x v="1"/>
    <x v="6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s v="GB"/>
    <s v="GBP"/>
    <n v="1356004725"/>
    <n v="1353412725"/>
    <x v="5"/>
    <x v="3155"/>
    <b v="1"/>
    <n v="302"/>
    <b v="1"/>
    <x v="1"/>
    <x v="6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s v="US"/>
    <s v="USD"/>
    <n v="1338591144"/>
    <n v="1335567144"/>
    <x v="5"/>
    <x v="3156"/>
    <b v="1"/>
    <n v="89"/>
    <b v="1"/>
    <x v="1"/>
    <x v="6"/>
  </r>
  <r>
    <n v="3157"/>
    <s v="Summer FourPlay"/>
    <s v="Four Directors.  Four One Acts.  Four Genres.  For You."/>
    <x v="23"/>
    <n v="4040"/>
    <x v="0"/>
    <s v="US"/>
    <s v="USD"/>
    <n v="1405746000"/>
    <n v="1404932105"/>
    <x v="3"/>
    <x v="3157"/>
    <b v="1"/>
    <n v="41"/>
    <b v="1"/>
    <x v="1"/>
    <x v="6"/>
  </r>
  <r>
    <n v="3158"/>
    <s v="Nursery Crimes"/>
    <s v="A 40s crime-noir play using nursery rhyme characters."/>
    <x v="10"/>
    <n v="5700"/>
    <x v="0"/>
    <s v="US"/>
    <s v="USD"/>
    <n v="1374523752"/>
    <n v="1371931752"/>
    <x v="4"/>
    <x v="3158"/>
    <b v="1"/>
    <n v="69"/>
    <b v="1"/>
    <x v="1"/>
    <x v="6"/>
  </r>
  <r>
    <n v="3159"/>
    <s v="Waxwing: A New Play"/>
    <s v="WAXWING is an exciting new world premiere of mythic (perhaps even apocalyptic!) proportions."/>
    <x v="15"/>
    <n v="2002.22"/>
    <x v="0"/>
    <s v="US"/>
    <s v="USD"/>
    <n v="1326927600"/>
    <n v="1323221761"/>
    <x v="6"/>
    <x v="3159"/>
    <b v="1"/>
    <n v="52"/>
    <b v="1"/>
    <x v="1"/>
    <x v="6"/>
  </r>
  <r>
    <n v="3160"/>
    <s v="We Play Chekhov"/>
    <s v="Two stories by Anton Chekhov adapted for the stage and performed back-to-back in a stunning live theatrical performance."/>
    <x v="37"/>
    <n v="4569"/>
    <x v="0"/>
    <s v="US"/>
    <s v="USD"/>
    <n v="1407905940"/>
    <n v="1405923687"/>
    <x v="3"/>
    <x v="3160"/>
    <b v="1"/>
    <n v="57"/>
    <b v="1"/>
    <x v="1"/>
    <x v="6"/>
  </r>
  <r>
    <n v="3161"/>
    <s v="Faustus"/>
    <s v="Iâ€™ll Be Right Back presents a story of murder and corruption. Faustus is a modern re-imagining of Christopher Marloweâ€™s classic tale."/>
    <x v="13"/>
    <n v="2102"/>
    <x v="0"/>
    <s v="GB"/>
    <s v="GBP"/>
    <n v="1413377522"/>
    <n v="1410785522"/>
    <x v="3"/>
    <x v="3161"/>
    <b v="1"/>
    <n v="74"/>
    <b v="1"/>
    <x v="1"/>
    <x v="6"/>
  </r>
  <r>
    <n v="3162"/>
    <s v="Your Radio Adventure!"/>
    <s v="Radio show meets interactive novel, accompanied by live foley, music, and audience participation. YOU choose what happens next!"/>
    <x v="23"/>
    <n v="5086"/>
    <x v="0"/>
    <s v="US"/>
    <s v="USD"/>
    <n v="1404698400"/>
    <n v="1402331262"/>
    <x v="3"/>
    <x v="3162"/>
    <b v="1"/>
    <n v="63"/>
    <b v="1"/>
    <x v="1"/>
    <x v="6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s v="US"/>
    <s v="USD"/>
    <n v="1402855525"/>
    <n v="1400263525"/>
    <x v="3"/>
    <x v="3163"/>
    <b v="1"/>
    <n v="72"/>
    <b v="1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s v="US"/>
    <s v="USD"/>
    <n v="1402341615"/>
    <n v="1399490415"/>
    <x v="3"/>
    <x v="3164"/>
    <b v="1"/>
    <n v="71"/>
    <b v="1"/>
    <x v="1"/>
    <x v="6"/>
  </r>
  <r>
    <n v="3165"/>
    <s v="THE MOON PLAY"/>
    <s v="THE MOON PLAY is a new play written by Carolyn Gilliam. The play follows an astronaut on the moon who has lost his reason to explore."/>
    <x v="47"/>
    <n v="1220"/>
    <x v="0"/>
    <s v="US"/>
    <s v="USD"/>
    <n v="1304395140"/>
    <n v="1302493760"/>
    <x v="6"/>
    <x v="3165"/>
    <b v="1"/>
    <n v="21"/>
    <b v="1"/>
    <x v="1"/>
    <x v="6"/>
  </r>
  <r>
    <n v="3166"/>
    <s v="Verdigris - A Play by Jim Beaver"/>
    <s v="VERDIGRIS: A play written by Jim Beaver, star of Supernatural and Deadwood, opening March 2015 at Theatre West in Los Angeles."/>
    <x v="19"/>
    <n v="56079.83"/>
    <x v="0"/>
    <s v="US"/>
    <s v="USD"/>
    <n v="1416988740"/>
    <n v="1414514153"/>
    <x v="3"/>
    <x v="3166"/>
    <b v="1"/>
    <n v="930"/>
    <b v="1"/>
    <x v="1"/>
    <x v="6"/>
  </r>
  <r>
    <n v="3167"/>
    <s v="Destiny is Judd Nelson: a new play at FringeNYC"/>
    <s v="What is destiny? Explore it with us this August at FringeNYC."/>
    <x v="9"/>
    <n v="3485"/>
    <x v="0"/>
    <s v="US"/>
    <s v="USD"/>
    <n v="1406952781"/>
    <n v="1405743181"/>
    <x v="3"/>
    <x v="3167"/>
    <b v="1"/>
    <n v="55"/>
    <b v="1"/>
    <x v="1"/>
    <x v="6"/>
  </r>
  <r>
    <n v="3168"/>
    <s v="Cosmicomics"/>
    <s v="A dazzling aerial show that brings to life the whimsical and romantic short stories of beloved fantasy author Italo Calvino."/>
    <x v="30"/>
    <n v="3105"/>
    <x v="0"/>
    <s v="US"/>
    <s v="USD"/>
    <n v="1402696800"/>
    <n v="1399948353"/>
    <x v="3"/>
    <x v="3168"/>
    <b v="1"/>
    <n v="61"/>
    <b v="1"/>
    <x v="1"/>
    <x v="6"/>
  </r>
  <r>
    <n v="3169"/>
    <s v="The Window"/>
    <s v="We're bringing The Window to the Cherry Lane Theater in January 2014."/>
    <x v="6"/>
    <n v="8241"/>
    <x v="0"/>
    <s v="US"/>
    <s v="USD"/>
    <n v="1386910740"/>
    <n v="1384364561"/>
    <x v="4"/>
    <x v="3169"/>
    <b v="1"/>
    <n v="82"/>
    <b v="1"/>
    <x v="1"/>
    <x v="6"/>
  </r>
  <r>
    <n v="3170"/>
    <s v="Ain't She Brave FringeNYC 2014 Project"/>
    <s v="An emotionally-charged journey through the history of black women in America told in reverse."/>
    <x v="13"/>
    <n v="2245"/>
    <x v="0"/>
    <s v="US"/>
    <s v="USD"/>
    <n v="1404273600"/>
    <n v="1401414944"/>
    <x v="3"/>
    <x v="3170"/>
    <b v="1"/>
    <n v="71"/>
    <b v="1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s v="GB"/>
    <s v="GBP"/>
    <n v="1462545358"/>
    <n v="1459953358"/>
    <x v="2"/>
    <x v="3171"/>
    <b v="1"/>
    <n v="117"/>
    <b v="1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s v="US"/>
    <s v="USD"/>
    <n v="1329240668"/>
    <n v="1326648668"/>
    <x v="5"/>
    <x v="3172"/>
    <b v="1"/>
    <n v="29"/>
    <b v="1"/>
    <x v="1"/>
    <x v="6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s v="US"/>
    <s v="USD"/>
    <n v="1411765492"/>
    <n v="1409173492"/>
    <x v="3"/>
    <x v="3173"/>
    <b v="1"/>
    <n v="74"/>
    <b v="1"/>
    <x v="1"/>
    <x v="6"/>
  </r>
  <r>
    <n v="3174"/>
    <s v="A Race Redux"/>
    <s v="This adaptation uses the text of Oâ€™Neill to explore race, and asks the audience if stereotypes impact a characters guilt or innocence."/>
    <x v="9"/>
    <n v="3034"/>
    <x v="0"/>
    <s v="US"/>
    <s v="USD"/>
    <n v="1408999508"/>
    <n v="1407789908"/>
    <x v="3"/>
    <x v="3174"/>
    <b v="1"/>
    <n v="23"/>
    <b v="1"/>
    <x v="1"/>
    <x v="6"/>
  </r>
  <r>
    <n v="3175"/>
    <s v="The Killing Room"/>
    <s v="One Year Lease Theater Company's world premiere theater production of THE KILLING ROOM, by playwright Daniel Keene, March 2011 in NYC."/>
    <x v="10"/>
    <n v="5478"/>
    <x v="0"/>
    <s v="US"/>
    <s v="USD"/>
    <n v="1297977427"/>
    <n v="1292793427"/>
    <x v="7"/>
    <x v="3175"/>
    <b v="1"/>
    <n v="60"/>
    <b v="1"/>
    <x v="1"/>
    <x v="6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s v="US"/>
    <s v="USD"/>
    <n v="1376838000"/>
    <n v="1374531631"/>
    <x v="4"/>
    <x v="3176"/>
    <b v="1"/>
    <n v="55"/>
    <b v="1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s v="US"/>
    <s v="USD"/>
    <n v="1403366409"/>
    <n v="1400774409"/>
    <x v="3"/>
    <x v="3177"/>
    <b v="1"/>
    <n v="51"/>
    <b v="1"/>
    <x v="1"/>
    <x v="6"/>
  </r>
  <r>
    <n v="3178"/>
    <s v="Cutting Off Kate Bush"/>
    <s v="Cutting Off Kate Bush is a one-woman show written &amp; performed by Lucy Benson-Brown, premiering at the Edinburgh Fringe Festival 2014"/>
    <x v="15"/>
    <n v="2576"/>
    <x v="0"/>
    <s v="GB"/>
    <s v="GBP"/>
    <n v="1405521075"/>
    <n v="1402929075"/>
    <x v="3"/>
    <x v="3178"/>
    <b v="1"/>
    <n v="78"/>
    <b v="1"/>
    <x v="1"/>
    <x v="6"/>
  </r>
  <r>
    <n v="3179"/>
    <s v="I Do Wonder"/>
    <s v="A Sci-fi play in several vignettes that will narrate an alternate history in the mid-20th century."/>
    <x v="285"/>
    <n v="4794.82"/>
    <x v="0"/>
    <s v="US"/>
    <s v="USD"/>
    <n v="1367859071"/>
    <n v="1365699071"/>
    <x v="4"/>
    <x v="3179"/>
    <b v="1"/>
    <n v="62"/>
    <b v="1"/>
    <x v="1"/>
    <x v="6"/>
  </r>
  <r>
    <n v="3180"/>
    <s v="Glass Mountain: An Original Fairytale"/>
    <s v="A new tale of witches, fairies, cat-hunters and and bone-boilers from London theatre company Broken Glass."/>
    <x v="38"/>
    <n v="1437"/>
    <x v="0"/>
    <s v="GB"/>
    <s v="GBP"/>
    <n v="1403258049"/>
    <n v="1400666049"/>
    <x v="3"/>
    <x v="3180"/>
    <b v="1"/>
    <n v="45"/>
    <b v="1"/>
    <x v="1"/>
    <x v="6"/>
  </r>
  <r>
    <n v="3181"/>
    <s v="ENDURING SONG"/>
    <s v="ENDURING SONG by award-winning Bear Trap Theatre, is a sweeping historical epic about love, loss and family set in the First Crusade."/>
    <x v="2"/>
    <n v="545"/>
    <x v="0"/>
    <s v="GB"/>
    <s v="GBP"/>
    <n v="1402848000"/>
    <n v="1400570787"/>
    <x v="3"/>
    <x v="3181"/>
    <b v="1"/>
    <n v="15"/>
    <b v="1"/>
    <x v="1"/>
    <x v="6"/>
  </r>
  <r>
    <n v="3182"/>
    <s v="A Thought in Three Parts"/>
    <s v="FRANK, a newborn company, presents Wallace Shawn's famously unproduced,&quot;A Thought in Three Parts.&quot;_x000a_Be FRANK with us!"/>
    <x v="39"/>
    <n v="7062"/>
    <x v="0"/>
    <s v="US"/>
    <s v="USD"/>
    <n v="1328029200"/>
    <n v="1323211621"/>
    <x v="6"/>
    <x v="3182"/>
    <b v="1"/>
    <n v="151"/>
    <b v="1"/>
    <x v="1"/>
    <x v="6"/>
  </r>
  <r>
    <n v="3183"/>
    <s v="The Seagull on The River"/>
    <s v="Anton Chekhov's The Seagull. An outdoor Amphitheater in Manhattan. Trees. A River. Daybreak."/>
    <x v="30"/>
    <n v="2725"/>
    <x v="0"/>
    <s v="US"/>
    <s v="USD"/>
    <n v="1377284669"/>
    <n v="1375729469"/>
    <x v="4"/>
    <x v="3183"/>
    <b v="1"/>
    <n v="68"/>
    <b v="1"/>
    <x v="1"/>
    <x v="6"/>
  </r>
  <r>
    <n v="3184"/>
    <s v="Equus at Frenetic Theatre"/>
    <s v="Equus is the story of a psychiatrist treating a teenaged boy who blinds six horses with a metal spike."/>
    <x v="270"/>
    <n v="4610"/>
    <x v="0"/>
    <s v="US"/>
    <s v="USD"/>
    <n v="1404258631"/>
    <n v="1401666631"/>
    <x v="3"/>
    <x v="3184"/>
    <b v="1"/>
    <n v="46"/>
    <b v="1"/>
    <x v="1"/>
    <x v="6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s v="GB"/>
    <s v="GBP"/>
    <n v="1405553241"/>
    <n v="1404948441"/>
    <x v="3"/>
    <x v="3185"/>
    <b v="1"/>
    <n v="24"/>
    <b v="1"/>
    <x v="1"/>
    <x v="6"/>
  </r>
  <r>
    <n v="3186"/>
    <s v="Honest"/>
    <s v="Honest is an exciting and dark new play by Bristol based writer Alice Nicholas, touring the South of England and London this October."/>
    <x v="50"/>
    <n v="3270"/>
    <x v="0"/>
    <s v="GB"/>
    <s v="GBP"/>
    <n v="1410901200"/>
    <n v="1408313438"/>
    <x v="3"/>
    <x v="3186"/>
    <b v="1"/>
    <n v="70"/>
    <b v="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s v="US"/>
    <s v="USD"/>
    <n v="1407167973"/>
    <n v="1405439973"/>
    <x v="3"/>
    <x v="3187"/>
    <b v="1"/>
    <n v="244"/>
    <b v="1"/>
    <x v="1"/>
    <x v="6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s v="GB"/>
    <s v="GBP"/>
    <n v="1433930302"/>
    <n v="1432115902"/>
    <x v="0"/>
    <x v="3188"/>
    <b v="0"/>
    <n v="9"/>
    <b v="0"/>
    <x v="1"/>
    <x v="40"/>
  </r>
  <r>
    <n v="3189"/>
    <s v="Hednadotter Jubileumskonsert"/>
    <s v="Det Ã¤r tio Ã¥r sedan sist! Musikalen Hednadotter med sÃ¥ngarna frÃ¥n orginaluppsÃ¤ttningen sjunger musikalen i Konsertform."/>
    <x v="56"/>
    <n v="6780"/>
    <x v="2"/>
    <s v="SE"/>
    <s v="SEK"/>
    <n v="1432455532"/>
    <n v="1429863532"/>
    <x v="0"/>
    <x v="3189"/>
    <b v="0"/>
    <n v="19"/>
    <b v="0"/>
    <x v="1"/>
    <x v="40"/>
  </r>
  <r>
    <n v="3190"/>
    <s v="Call It A Day Productions - THE LIFE"/>
    <s v="Call It A Day Productions is putting on their first full production in December and every little bit helps!"/>
    <x v="23"/>
    <n v="0"/>
    <x v="2"/>
    <s v="CA"/>
    <s v="CAD"/>
    <n v="1481258275"/>
    <n v="1478662675"/>
    <x v="2"/>
    <x v="3190"/>
    <b v="0"/>
    <n v="0"/>
    <b v="0"/>
    <x v="1"/>
    <x v="40"/>
  </r>
  <r>
    <n v="3191"/>
    <s v="Decree 770: Europa"/>
    <s v="A brand new musical about the ban of contraception and abortion in Romania and the revolution that ended it all in 1989."/>
    <x v="192"/>
    <n v="151"/>
    <x v="2"/>
    <s v="US"/>
    <s v="USD"/>
    <n v="1471370869"/>
    <n v="1466186869"/>
    <x v="2"/>
    <x v="3191"/>
    <b v="0"/>
    <n v="4"/>
    <b v="0"/>
    <x v="1"/>
    <x v="40"/>
  </r>
  <r>
    <n v="3192"/>
    <s v="Arts in Conflict"/>
    <s v="This project challenges social issues affecting young people in areas of deprivation within the Belfast area (Northern Ireland)."/>
    <x v="3"/>
    <n v="102"/>
    <x v="2"/>
    <s v="GB"/>
    <s v="GBP"/>
    <n v="1425160800"/>
    <n v="1421274859"/>
    <x v="0"/>
    <x v="3192"/>
    <b v="0"/>
    <n v="8"/>
    <b v="0"/>
    <x v="1"/>
    <x v="4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s v="GB"/>
    <s v="GBP"/>
    <n v="1424474056"/>
    <n v="1420586056"/>
    <x v="0"/>
    <x v="3193"/>
    <b v="0"/>
    <n v="24"/>
    <b v="0"/>
    <x v="1"/>
    <x v="40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s v="US"/>
    <s v="USD"/>
    <n v="1437960598"/>
    <n v="1435368598"/>
    <x v="0"/>
    <x v="3194"/>
    <b v="0"/>
    <n v="0"/>
    <b v="0"/>
    <x v="1"/>
    <x v="40"/>
  </r>
  <r>
    <n v="3195"/>
    <s v="Emerson Sings!"/>
    <s v="Emerson Sings is the first cabaret to celebrate the work of up and coming musical theater composers who are alumni of Emerson College."/>
    <x v="8"/>
    <n v="2070"/>
    <x v="2"/>
    <s v="US"/>
    <s v="USD"/>
    <n v="1423750542"/>
    <n v="1421158542"/>
    <x v="0"/>
    <x v="3195"/>
    <b v="0"/>
    <n v="39"/>
    <b v="0"/>
    <x v="1"/>
    <x v="40"/>
  </r>
  <r>
    <n v="3196"/>
    <s v="Our Modern Lives"/>
    <s v="Help five college students as they journey to bring their groundbreaking new musical &quot;Our Modern Lives&quot; to Broadway!"/>
    <x v="399"/>
    <n v="1800"/>
    <x v="2"/>
    <s v="US"/>
    <s v="USD"/>
    <n v="1438437600"/>
    <n v="1433254875"/>
    <x v="0"/>
    <x v="3196"/>
    <b v="0"/>
    <n v="6"/>
    <b v="0"/>
    <x v="1"/>
    <x v="40"/>
  </r>
  <r>
    <n v="3197"/>
    <s v="Mirror, mirror on the wall"/>
    <s v="This years most important stage project for young artists in our region. www.ungespor.no"/>
    <x v="3"/>
    <n v="1145"/>
    <x v="2"/>
    <s v="NO"/>
    <s v="NOK"/>
    <n v="1423050618"/>
    <n v="1420458618"/>
    <x v="0"/>
    <x v="3197"/>
    <b v="0"/>
    <n v="4"/>
    <b v="0"/>
    <x v="1"/>
    <x v="40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s v="DK"/>
    <s v="DKK"/>
    <n v="1424081477"/>
    <n v="1420798277"/>
    <x v="0"/>
    <x v="3198"/>
    <b v="0"/>
    <n v="3"/>
    <b v="0"/>
    <x v="1"/>
    <x v="40"/>
  </r>
  <r>
    <n v="3199"/>
    <s v="Help Milburn Stone Fly High With TARZAN The Musical"/>
    <s v="The Milburn Stone Theatre needs your help to bring its high-flying next blockbuster musical, TARZAN, to life!"/>
    <x v="10"/>
    <n v="2608"/>
    <x v="2"/>
    <s v="US"/>
    <s v="USD"/>
    <n v="1410037200"/>
    <n v="1407435418"/>
    <x v="3"/>
    <x v="3199"/>
    <b v="0"/>
    <n v="53"/>
    <b v="0"/>
    <x v="1"/>
    <x v="40"/>
  </r>
  <r>
    <n v="3200"/>
    <s v="ROAD TO THE KINGDOM"/>
    <s v="An extremely unique musical play with an exciting, fun filled, dramatic twist. You will discover what lies ahead on the Road to Kingdom"/>
    <x v="63"/>
    <n v="1"/>
    <x v="2"/>
    <s v="US"/>
    <s v="USD"/>
    <n v="1461994440"/>
    <n v="1459410101"/>
    <x v="2"/>
    <x v="3200"/>
    <b v="0"/>
    <n v="1"/>
    <b v="0"/>
    <x v="1"/>
    <x v="40"/>
  </r>
  <r>
    <n v="3201"/>
    <s v="Nothing Changes"/>
    <s v="Nothing Changes is a modern musical version of the Ragged Trousered Philanthropists exploring the inequalities of &quot;austerity Britain&quot;"/>
    <x v="13"/>
    <n v="25"/>
    <x v="2"/>
    <s v="GB"/>
    <s v="GBP"/>
    <n v="1409509477"/>
    <n v="1407695077"/>
    <x v="3"/>
    <x v="3201"/>
    <b v="0"/>
    <n v="2"/>
    <b v="0"/>
    <x v="1"/>
    <x v="40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s v="US"/>
    <s v="USD"/>
    <n v="1450072740"/>
    <n v="1445027346"/>
    <x v="0"/>
    <x v="3202"/>
    <b v="0"/>
    <n v="25"/>
    <b v="0"/>
    <x v="1"/>
    <x v="4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s v="US"/>
    <s v="USD"/>
    <n v="1443224622"/>
    <n v="1440632622"/>
    <x v="0"/>
    <x v="3203"/>
    <b v="0"/>
    <n v="6"/>
    <b v="0"/>
    <x v="1"/>
    <x v="40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s v="US"/>
    <s v="USD"/>
    <n v="1437149640"/>
    <n v="1434558479"/>
    <x v="0"/>
    <x v="3204"/>
    <b v="0"/>
    <n v="0"/>
    <b v="0"/>
    <x v="1"/>
    <x v="4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s v="GB"/>
    <s v="GBP"/>
    <n v="1430470772"/>
    <n v="1427878772"/>
    <x v="0"/>
    <x v="3205"/>
    <b v="0"/>
    <n v="12"/>
    <b v="0"/>
    <x v="1"/>
    <x v="40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s v="US"/>
    <s v="USD"/>
    <n v="1442644651"/>
    <n v="1440052651"/>
    <x v="0"/>
    <x v="3206"/>
    <b v="0"/>
    <n v="0"/>
    <b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s v="US"/>
    <s v="USD"/>
    <n v="1429767607"/>
    <n v="1424587207"/>
    <x v="0"/>
    <x v="3207"/>
    <b v="0"/>
    <n v="36"/>
    <b v="0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s v="US"/>
    <s v="USD"/>
    <n v="1406557877"/>
    <n v="1404743477"/>
    <x v="3"/>
    <x v="3208"/>
    <b v="1"/>
    <n v="82"/>
    <b v="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s v="US"/>
    <s v="USD"/>
    <n v="1403305200"/>
    <n v="1400512658"/>
    <x v="3"/>
    <x v="3209"/>
    <b v="1"/>
    <n v="226"/>
    <b v="1"/>
    <x v="1"/>
    <x v="6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s v="US"/>
    <s v="USD"/>
    <n v="1338523140"/>
    <n v="1334442519"/>
    <x v="5"/>
    <x v="3210"/>
    <b v="1"/>
    <n v="60"/>
    <b v="1"/>
    <x v="1"/>
    <x v="6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s v="US"/>
    <s v="USD"/>
    <n v="1408068000"/>
    <n v="1405346680"/>
    <x v="3"/>
    <x v="3211"/>
    <b v="1"/>
    <n v="322"/>
    <b v="1"/>
    <x v="1"/>
    <x v="6"/>
  </r>
  <r>
    <n v="3212"/>
    <s v="Campo Maldito"/>
    <s v="Help us bring our production of Campo Maldito to New York AND San Francisco!"/>
    <x v="23"/>
    <n v="5050"/>
    <x v="0"/>
    <s v="US"/>
    <s v="USD"/>
    <n v="1407524751"/>
    <n v="1404932751"/>
    <x v="3"/>
    <x v="3212"/>
    <b v="1"/>
    <n v="94"/>
    <b v="1"/>
    <x v="1"/>
    <x v="6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s v="GB"/>
    <s v="GBP"/>
    <n v="1437934759"/>
    <n v="1434478759"/>
    <x v="0"/>
    <x v="3213"/>
    <b v="1"/>
    <n v="47"/>
    <b v="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s v="GB"/>
    <s v="GBP"/>
    <n v="1452038100"/>
    <n v="1448823673"/>
    <x v="0"/>
    <x v="3214"/>
    <b v="1"/>
    <n v="115"/>
    <b v="1"/>
    <x v="1"/>
    <x v="6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s v="US"/>
    <s v="USD"/>
    <n v="1441857540"/>
    <n v="1438617471"/>
    <x v="0"/>
    <x v="3215"/>
    <b v="1"/>
    <n v="134"/>
    <b v="1"/>
    <x v="1"/>
    <x v="6"/>
  </r>
  <r>
    <n v="3216"/>
    <s v="BRUTE"/>
    <s v="Brute (winner of the 2015 IdeasTap Underbelly Award) is new writing based on the true story of a rather twisted, horrible schoolgirl."/>
    <x v="13"/>
    <n v="2001"/>
    <x v="0"/>
    <s v="GB"/>
    <s v="GBP"/>
    <n v="1436625000"/>
    <n v="1433934371"/>
    <x v="0"/>
    <x v="3216"/>
    <b v="1"/>
    <n v="35"/>
    <b v="1"/>
    <x v="1"/>
    <x v="6"/>
  </r>
  <r>
    <n v="3217"/>
    <s v="Wake Up Call @ IRT Theater"/>
    <s v="Wake Up Call is a comedic play about a group of hotel employees working on Christmas Eve."/>
    <x v="37"/>
    <n v="5221"/>
    <x v="0"/>
    <s v="US"/>
    <s v="USD"/>
    <n v="1478264784"/>
    <n v="1475672784"/>
    <x v="2"/>
    <x v="3217"/>
    <b v="1"/>
    <n v="104"/>
    <b v="1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s v="GB"/>
    <s v="GBP"/>
    <n v="1419984000"/>
    <n v="1417132986"/>
    <x v="3"/>
    <x v="3218"/>
    <b v="1"/>
    <n v="184"/>
    <b v="1"/>
    <x v="1"/>
    <x v="6"/>
  </r>
  <r>
    <n v="3219"/>
    <s v="Eyes Closed - The First In-Dream Theater Experience"/>
    <s v="Eyes Closed is a collaborative play and docudrama about New Yorkers and their dreams."/>
    <x v="22"/>
    <n v="20022"/>
    <x v="0"/>
    <s v="US"/>
    <s v="USD"/>
    <n v="1427063747"/>
    <n v="1424043347"/>
    <x v="0"/>
    <x v="3219"/>
    <b v="1"/>
    <n v="119"/>
    <b v="1"/>
    <x v="1"/>
    <x v="6"/>
  </r>
  <r>
    <n v="3220"/>
    <s v="Burners"/>
    <s v="A sci-fi thriller for the stage opening March 10 in Los Angeles."/>
    <x v="36"/>
    <n v="15126"/>
    <x v="0"/>
    <s v="US"/>
    <s v="USD"/>
    <n v="1489352400"/>
    <n v="1486411204"/>
    <x v="1"/>
    <x v="3220"/>
    <b v="1"/>
    <n v="59"/>
    <b v="1"/>
    <x v="1"/>
    <x v="6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s v="GB"/>
    <s v="GBP"/>
    <n v="1436114603"/>
    <n v="1433090603"/>
    <x v="0"/>
    <x v="3221"/>
    <b v="1"/>
    <n v="113"/>
    <b v="1"/>
    <x v="1"/>
    <x v="6"/>
  </r>
  <r>
    <n v="3222"/>
    <s v="Shakespeare in ASL - and FREE for everyone"/>
    <s v="Shakespeare's classic re-imagined as a spoken and signed production for deaf and hearing audiences"/>
    <x v="30"/>
    <n v="3120"/>
    <x v="0"/>
    <s v="US"/>
    <s v="USD"/>
    <n v="1445722140"/>
    <n v="1443016697"/>
    <x v="0"/>
    <x v="3222"/>
    <b v="1"/>
    <n v="84"/>
    <b v="1"/>
    <x v="1"/>
    <x v="6"/>
  </r>
  <r>
    <n v="3223"/>
    <s v="Good People by David Lindsay-Abaire at Waterfront Playhouse"/>
    <s v="Bringing David Lindsay-Abaire's award-winning story of our times to the East Bay."/>
    <x v="379"/>
    <n v="3395"/>
    <x v="0"/>
    <s v="US"/>
    <s v="USD"/>
    <n v="1440100976"/>
    <n v="1437508976"/>
    <x v="0"/>
    <x v="3223"/>
    <b v="1"/>
    <n v="74"/>
    <b v="1"/>
    <x v="1"/>
    <x v="6"/>
  </r>
  <r>
    <n v="3224"/>
    <s v="AdA (Author directing Author)"/>
    <s v="Neil LaBute and Marco Calvani reunite once again for the unique, international collaboration that is ADA: Author directing Author."/>
    <x v="11"/>
    <n v="30610"/>
    <x v="0"/>
    <s v="US"/>
    <s v="USD"/>
    <n v="1484024400"/>
    <n v="1479932713"/>
    <x v="2"/>
    <x v="3224"/>
    <b v="1"/>
    <n v="216"/>
    <b v="1"/>
    <x v="1"/>
    <x v="6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s v="US"/>
    <s v="USD"/>
    <n v="1464987600"/>
    <n v="1463145938"/>
    <x v="2"/>
    <x v="3225"/>
    <b v="1"/>
    <n v="39"/>
    <b v="1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s v="GB"/>
    <s v="GBP"/>
    <n v="1446213612"/>
    <n v="1443621612"/>
    <x v="0"/>
    <x v="3226"/>
    <b v="1"/>
    <n v="21"/>
    <b v="1"/>
    <x v="1"/>
    <x v="6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s v="GB"/>
    <s v="GBP"/>
    <n v="1484687436"/>
    <n v="1482095436"/>
    <x v="2"/>
    <x v="3227"/>
    <b v="0"/>
    <n v="30"/>
    <b v="1"/>
    <x v="1"/>
    <x v="6"/>
  </r>
  <r>
    <n v="3228"/>
    <s v="Hear Me Roar: A Season of Powerful Women"/>
    <s v="A Season of Powerful Women. A Season of Defiance."/>
    <x v="39"/>
    <n v="7164"/>
    <x v="0"/>
    <s v="US"/>
    <s v="USD"/>
    <n v="1450328340"/>
    <n v="1447606884"/>
    <x v="0"/>
    <x v="3228"/>
    <b v="1"/>
    <n v="37"/>
    <b v="1"/>
    <x v="1"/>
    <x v="6"/>
  </r>
  <r>
    <n v="3229"/>
    <s v="The Seagull Project Presents: The Three Sisters"/>
    <s v="After electrifying audiences in Seattle and Tashkent, The Seagull Project embarks on a brand new journey."/>
    <x v="22"/>
    <n v="21573"/>
    <x v="0"/>
    <s v="US"/>
    <s v="USD"/>
    <n v="1416470398"/>
    <n v="1413874798"/>
    <x v="3"/>
    <x v="3229"/>
    <b v="1"/>
    <n v="202"/>
    <b v="1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s v="US"/>
    <s v="USD"/>
    <n v="1412135940"/>
    <n v="1410840126"/>
    <x v="3"/>
    <x v="3230"/>
    <b v="1"/>
    <n v="37"/>
    <b v="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s v="US"/>
    <s v="USD"/>
    <n v="1460846347"/>
    <n v="1458254347"/>
    <x v="2"/>
    <x v="3231"/>
    <b v="0"/>
    <n v="28"/>
    <b v="1"/>
    <x v="1"/>
    <x v="6"/>
  </r>
  <r>
    <n v="3232"/>
    <s v="Honorable Men - Poor Yorick's Players 2016 Season"/>
    <s v="Honorable Men - Yorick's 10th season of free, outdoor Shakespeare.  Featuring Henry IV, part 1 and Julius Caesar."/>
    <x v="28"/>
    <n v="1312"/>
    <x v="0"/>
    <s v="US"/>
    <s v="USD"/>
    <n v="1462334340"/>
    <n v="1459711917"/>
    <x v="2"/>
    <x v="3232"/>
    <b v="1"/>
    <n v="26"/>
    <b v="1"/>
    <x v="1"/>
    <x v="6"/>
  </r>
  <r>
    <n v="3233"/>
    <s v="64 Squares"/>
    <s v="64 Squares is an autobiographical one-man exploration of the internal chess game played to reconcile relationships."/>
    <x v="10"/>
    <n v="5940"/>
    <x v="0"/>
    <s v="US"/>
    <s v="USD"/>
    <n v="1488482355"/>
    <n v="1485890355"/>
    <x v="1"/>
    <x v="3233"/>
    <b v="0"/>
    <n v="61"/>
    <b v="1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s v="GB"/>
    <s v="GBP"/>
    <n v="1485991860"/>
    <n v="1483124208"/>
    <x v="2"/>
    <x v="3234"/>
    <b v="0"/>
    <n v="115"/>
    <b v="1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s v="US"/>
    <s v="USD"/>
    <n v="1467361251"/>
    <n v="1464769251"/>
    <x v="2"/>
    <x v="3235"/>
    <b v="1"/>
    <n v="181"/>
    <b v="1"/>
    <x v="1"/>
    <x v="6"/>
  </r>
  <r>
    <n v="3236"/>
    <s v="Sub-Basement World Premiere"/>
    <s v="A dark comedy exploring the importance of art, homelessness, and finding your own path.  World Premiere 3/27/17 at IRT Theater in NYC."/>
    <x v="22"/>
    <n v="20120"/>
    <x v="0"/>
    <s v="US"/>
    <s v="USD"/>
    <n v="1482962433"/>
    <n v="1480370433"/>
    <x v="2"/>
    <x v="3236"/>
    <b v="0"/>
    <n v="110"/>
    <b v="1"/>
    <x v="1"/>
    <x v="6"/>
  </r>
  <r>
    <n v="3237"/>
    <s v="Celebrating 20 years of The 24 Hour Plays around the world!"/>
    <s v="An annual campaign supporting our intensive for artists 25 and under."/>
    <x v="19"/>
    <n v="35275.64"/>
    <x v="0"/>
    <s v="US"/>
    <s v="USD"/>
    <n v="1443499140"/>
    <n v="1441452184"/>
    <x v="0"/>
    <x v="3237"/>
    <b v="1"/>
    <n v="269"/>
    <b v="1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s v="GB"/>
    <s v="GBP"/>
    <n v="1435752898"/>
    <n v="1433160898"/>
    <x v="0"/>
    <x v="3238"/>
    <b v="1"/>
    <n v="79"/>
    <b v="1"/>
    <x v="1"/>
    <x v="6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s v="GB"/>
    <s v="GBP"/>
    <n v="1445817540"/>
    <n v="1443665293"/>
    <x v="0"/>
    <x v="3239"/>
    <b v="1"/>
    <n v="104"/>
    <b v="1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s v="GB"/>
    <s v="GBP"/>
    <n v="1487286000"/>
    <n v="1484843948"/>
    <x v="1"/>
    <x v="3240"/>
    <b v="0"/>
    <n v="34"/>
    <b v="1"/>
    <x v="1"/>
    <x v="6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s v="US"/>
    <s v="USD"/>
    <n v="1413269940"/>
    <n v="1410421670"/>
    <x v="3"/>
    <x v="3241"/>
    <b v="1"/>
    <n v="167"/>
    <b v="1"/>
    <x v="1"/>
    <x v="6"/>
  </r>
  <r>
    <n v="3242"/>
    <s v="First Day Off in a Long Time by Brian Finkelstein"/>
    <s v="First Day Off in a Long Time is a comedy show...            _x000a_About suicide."/>
    <x v="3"/>
    <n v="12730.42"/>
    <x v="0"/>
    <s v="US"/>
    <s v="USD"/>
    <n v="1411150092"/>
    <n v="1408558092"/>
    <x v="3"/>
    <x v="3242"/>
    <b v="1"/>
    <n v="183"/>
    <b v="1"/>
    <x v="1"/>
    <x v="6"/>
  </r>
  <r>
    <n v="3243"/>
    <s v="THE INCREDIBLE FOX SISTERS"/>
    <s v="Live Source's world premiere of a new play by Jaclyn Backhaus, premiering at the New Ohio Theatre October 30th-November 8th."/>
    <x v="6"/>
    <n v="8227"/>
    <x v="0"/>
    <s v="US"/>
    <s v="USD"/>
    <n v="1444348800"/>
    <n v="1442283562"/>
    <x v="0"/>
    <x v="3243"/>
    <b v="1"/>
    <n v="71"/>
    <b v="1"/>
    <x v="1"/>
    <x v="6"/>
  </r>
  <r>
    <n v="3244"/>
    <s v="'Time Please'"/>
    <s v="'Time Please' is a black comedy set in a failing public house in a run-down part of town, where things are about to get messy."/>
    <x v="183"/>
    <n v="1647"/>
    <x v="0"/>
    <s v="GB"/>
    <s v="GBP"/>
    <n v="1480613982"/>
    <n v="1478018382"/>
    <x v="2"/>
    <x v="3244"/>
    <b v="0"/>
    <n v="69"/>
    <b v="1"/>
    <x v="1"/>
    <x v="6"/>
  </r>
  <r>
    <n v="3245"/>
    <s v="Roughly Speaking: Voices from The Soup Kitchen"/>
    <s v="Five playwrights volunteer at New York's largest soup kitchen and develop a play around the people they meet."/>
    <x v="223"/>
    <n v="21904"/>
    <x v="0"/>
    <s v="US"/>
    <s v="USD"/>
    <n v="1434074400"/>
    <n v="1431354258"/>
    <x v="0"/>
    <x v="3245"/>
    <b v="0"/>
    <n v="270"/>
    <b v="1"/>
    <x v="1"/>
    <x v="6"/>
  </r>
  <r>
    <n v="3246"/>
    <s v="The Gray Man"/>
    <s v="The Gray Man isnâ€™t real. Heâ€™s a ghost story, a boogeyman, a tale mothers make up to keep their children safe."/>
    <x v="3"/>
    <n v="11122"/>
    <x v="0"/>
    <s v="US"/>
    <s v="USD"/>
    <n v="1442030340"/>
    <n v="1439551200"/>
    <x v="0"/>
    <x v="3246"/>
    <b v="1"/>
    <n v="193"/>
    <b v="1"/>
    <x v="1"/>
    <x v="6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s v="GB"/>
    <s v="GBP"/>
    <n v="1436696712"/>
    <n v="1434104712"/>
    <x v="0"/>
    <x v="3247"/>
    <b v="1"/>
    <n v="57"/>
    <b v="1"/>
    <x v="1"/>
    <x v="6"/>
  </r>
  <r>
    <n v="3248"/>
    <s v="Honest Accomplice Theatre 2015-16 Season"/>
    <s v="Honest Accomplice Theatre produces theatre for social change."/>
    <x v="14"/>
    <n v="12095"/>
    <x v="0"/>
    <s v="US"/>
    <s v="USD"/>
    <n v="1428178757"/>
    <n v="1425590357"/>
    <x v="0"/>
    <x v="3248"/>
    <b v="1"/>
    <n v="200"/>
    <b v="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s v="US"/>
    <s v="USD"/>
    <n v="1434822914"/>
    <n v="1432230914"/>
    <x v="0"/>
    <x v="3249"/>
    <b v="1"/>
    <n v="88"/>
    <b v="1"/>
    <x v="1"/>
    <x v="6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s v="US"/>
    <s v="USD"/>
    <n v="1415213324"/>
    <n v="1412617724"/>
    <x v="3"/>
    <x v="3250"/>
    <b v="1"/>
    <n v="213"/>
    <b v="1"/>
    <x v="1"/>
    <x v="6"/>
  </r>
  <r>
    <n v="3251"/>
    <s v="The Metronome Society"/>
    <s v="Self-Titled: A Live (Theatrical) Mixtape. An evening of short plays and music inspired by the works of Jimi, Aretha, Sting and Rufus!"/>
    <x v="15"/>
    <n v="1661"/>
    <x v="0"/>
    <s v="US"/>
    <s v="USD"/>
    <n v="1434907966"/>
    <n v="1432315966"/>
    <x v="0"/>
    <x v="3251"/>
    <b v="1"/>
    <n v="20"/>
    <b v="1"/>
    <x v="1"/>
    <x v="6"/>
  </r>
  <r>
    <n v="3252"/>
    <s v="Modern Love"/>
    <s v="How do we navigate the boundaries between friendship, sexual intimacy and obsessive desire?"/>
    <x v="268"/>
    <n v="2876"/>
    <x v="0"/>
    <s v="GB"/>
    <s v="GBP"/>
    <n v="1473247240"/>
    <n v="1470655240"/>
    <x v="2"/>
    <x v="3252"/>
    <b v="1"/>
    <n v="50"/>
    <b v="1"/>
    <x v="1"/>
    <x v="6"/>
  </r>
  <r>
    <n v="3253"/>
    <s v="EMPATHITRAX, a new play by Ana Nogueira"/>
    <s v="Can you ever truly feel what someone else is feeling?_x000a_Do you want to?"/>
    <x v="22"/>
    <n v="20365"/>
    <x v="0"/>
    <s v="US"/>
    <s v="USD"/>
    <n v="1473306300"/>
    <n v="1471701028"/>
    <x v="2"/>
    <x v="3253"/>
    <b v="1"/>
    <n v="115"/>
    <b v="1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s v="GB"/>
    <s v="GBP"/>
    <n v="1427331809"/>
    <n v="1424743409"/>
    <x v="0"/>
    <x v="3254"/>
    <b v="1"/>
    <n v="186"/>
    <b v="1"/>
    <x v="1"/>
    <x v="6"/>
  </r>
  <r>
    <n v="3255"/>
    <s v="Henry V"/>
    <s v="5 Actors, 30 Characters, 90 Minutes._x000a_Let us transport you from London to the fields of Agincourt, using the power of your imagination."/>
    <x v="43"/>
    <n v="525"/>
    <x v="0"/>
    <s v="GB"/>
    <s v="GBP"/>
    <n v="1412706375"/>
    <n v="1410114375"/>
    <x v="3"/>
    <x v="3255"/>
    <b v="1"/>
    <n v="18"/>
    <b v="1"/>
    <x v="1"/>
    <x v="6"/>
  </r>
  <r>
    <n v="3256"/>
    <s v="Paperhand Puppet Intervention 16th Annual Summer Show"/>
    <s v="Our 16th year promises to be bigger and better than ever but we need your help to bring the show to life!"/>
    <x v="3"/>
    <n v="12806"/>
    <x v="0"/>
    <s v="US"/>
    <s v="USD"/>
    <n v="1433995140"/>
    <n v="1432129577"/>
    <x v="0"/>
    <x v="3256"/>
    <b v="1"/>
    <n v="176"/>
    <b v="1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s v="GB"/>
    <s v="GBP"/>
    <n v="1487769952"/>
    <n v="1485177952"/>
    <x v="1"/>
    <x v="3257"/>
    <b v="0"/>
    <n v="41"/>
    <b v="1"/>
    <x v="1"/>
    <x v="6"/>
  </r>
  <r>
    <n v="3258"/>
    <s v="Bluebirds by Joe Brondo"/>
    <s v="A guy named Walt steals a book and plans to sell it to get his life on track... until his wife finds out."/>
    <x v="39"/>
    <n v="7365"/>
    <x v="0"/>
    <s v="US"/>
    <s v="USD"/>
    <n v="1420751861"/>
    <n v="1418159861"/>
    <x v="3"/>
    <x v="3258"/>
    <b v="1"/>
    <n v="75"/>
    <b v="1"/>
    <x v="1"/>
    <x v="6"/>
  </r>
  <r>
    <n v="3259"/>
    <s v="Laughter is Sacred Space 2.0"/>
    <s v="The Human Faces Tour - Every Story Sacred. This tour is about laughter, grief, and identity in the human striving toward wholeness"/>
    <x v="165"/>
    <n v="24418.6"/>
    <x v="0"/>
    <s v="US"/>
    <s v="USD"/>
    <n v="1475294340"/>
    <n v="1472753745"/>
    <x v="2"/>
    <x v="3259"/>
    <b v="1"/>
    <n v="97"/>
    <b v="1"/>
    <x v="1"/>
    <x v="6"/>
  </r>
  <r>
    <n v="3260"/>
    <s v="Keep the Art of Marionettes Alive With PUPPETWORKS!"/>
    <s v="We're looking to raise money to continue bringing Brooklyn the vanishing art form of marionette puppetry."/>
    <x v="10"/>
    <n v="5462"/>
    <x v="0"/>
    <s v="US"/>
    <s v="USD"/>
    <n v="1448903318"/>
    <n v="1445875718"/>
    <x v="0"/>
    <x v="3260"/>
    <b v="1"/>
    <n v="73"/>
    <b v="1"/>
    <x v="1"/>
    <x v="6"/>
  </r>
  <r>
    <n v="3261"/>
    <s v="Scrappy Shakespeare: A Midsummer Night's Dream"/>
    <s v="Six Spartanburg-based professional actors perform A Midsummer Night's Dream outdoors in downtown Spartanburg."/>
    <x v="126"/>
    <n v="3315"/>
    <x v="0"/>
    <s v="US"/>
    <s v="USD"/>
    <n v="1437067476"/>
    <n v="1434475476"/>
    <x v="0"/>
    <x v="3261"/>
    <b v="1"/>
    <n v="49"/>
    <b v="1"/>
    <x v="1"/>
    <x v="6"/>
  </r>
  <r>
    <n v="3262"/>
    <s v="Prison Boxing: A New Play by Leah Joki"/>
    <s v="A one-woman theatrical exploration of the prison system and its inhabitants."/>
    <x v="401"/>
    <n v="12571"/>
    <x v="0"/>
    <s v="US"/>
    <s v="USD"/>
    <n v="1419220800"/>
    <n v="1416555262"/>
    <x v="3"/>
    <x v="3262"/>
    <b v="1"/>
    <n v="134"/>
    <b v="1"/>
    <x v="1"/>
    <x v="6"/>
  </r>
  <r>
    <n v="3263"/>
    <s v="Titus Andronicus (with an all-female cast &amp; crew)"/>
    <s v="Shakespeare's bloodiest tragedy, performed and produced exclusively by women."/>
    <x v="30"/>
    <n v="2804.16"/>
    <x v="0"/>
    <s v="US"/>
    <s v="USD"/>
    <n v="1446238800"/>
    <n v="1444220588"/>
    <x v="0"/>
    <x v="3263"/>
    <b v="1"/>
    <n v="68"/>
    <b v="1"/>
    <x v="1"/>
    <x v="6"/>
  </r>
  <r>
    <n v="3264"/>
    <s v="Kapow-i GoGo at The PIT"/>
    <s v="The three part comedic saga of Kapow-i GoGo, who saves the world.  Again.  And again."/>
    <x v="30"/>
    <n v="2575"/>
    <x v="0"/>
    <s v="US"/>
    <s v="USD"/>
    <n v="1422482400"/>
    <n v="1421089938"/>
    <x v="0"/>
    <x v="3264"/>
    <b v="1"/>
    <n v="49"/>
    <b v="1"/>
    <x v="1"/>
    <x v="6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s v="IE"/>
    <s v="EUR"/>
    <n v="1449162000"/>
    <n v="1446570315"/>
    <x v="0"/>
    <x v="3265"/>
    <b v="1"/>
    <n v="63"/>
    <b v="1"/>
    <x v="1"/>
    <x v="6"/>
  </r>
  <r>
    <n v="3266"/>
    <s v="Macbeth"/>
    <s v="An original version of Shakespeare's masterpiece that emphasizes family and explores the destruction of blood ties"/>
    <x v="12"/>
    <n v="7877"/>
    <x v="0"/>
    <s v="US"/>
    <s v="USD"/>
    <n v="1434142800"/>
    <n v="1431435122"/>
    <x v="0"/>
    <x v="3266"/>
    <b v="1"/>
    <n v="163"/>
    <b v="1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s v="US"/>
    <s v="USD"/>
    <n v="1437156660"/>
    <n v="1434564660"/>
    <x v="0"/>
    <x v="3267"/>
    <b v="1"/>
    <n v="288"/>
    <b v="1"/>
    <x v="1"/>
    <x v="6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s v="US"/>
    <s v="USD"/>
    <n v="1472074928"/>
    <n v="1470692528"/>
    <x v="2"/>
    <x v="3268"/>
    <b v="1"/>
    <n v="42"/>
    <b v="1"/>
    <x v="1"/>
    <x v="6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s v="GB"/>
    <s v="GBP"/>
    <n v="1434452400"/>
    <n v="1431509397"/>
    <x v="0"/>
    <x v="3269"/>
    <b v="1"/>
    <n v="70"/>
    <b v="1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s v="GB"/>
    <s v="GBP"/>
    <n v="1436705265"/>
    <n v="1434113265"/>
    <x v="0"/>
    <x v="3270"/>
    <b v="1"/>
    <n v="30"/>
    <b v="1"/>
    <x v="1"/>
    <x v="6"/>
  </r>
  <r>
    <n v="3271"/>
    <s v="Saxon Court at Southwark Playhouse"/>
    <s v="A razor sharp satire to darken your Christmas."/>
    <x v="15"/>
    <n v="1950"/>
    <x v="0"/>
    <s v="GB"/>
    <s v="GBP"/>
    <n v="1414927775"/>
    <n v="1412332175"/>
    <x v="3"/>
    <x v="3271"/>
    <b v="1"/>
    <n v="51"/>
    <b v="1"/>
    <x v="1"/>
    <x v="6"/>
  </r>
  <r>
    <n v="3272"/>
    <s v="&quot;Next Stop&quot; - Adjusting to dating in NYC"/>
    <s v="A new original play that follows two Israeli singles navigate the humorous and confusing dating scene of NYC."/>
    <x v="3"/>
    <n v="15443"/>
    <x v="0"/>
    <s v="US"/>
    <s v="USD"/>
    <n v="1446814809"/>
    <n v="1444219209"/>
    <x v="0"/>
    <x v="3272"/>
    <b v="1"/>
    <n v="145"/>
    <b v="1"/>
    <x v="1"/>
    <x v="6"/>
  </r>
  <r>
    <n v="3273"/>
    <s v="Toscana, or What I Remember"/>
    <s v="We're bringing Tuscany to the Cherry Lane Theatre with a new play about memory and how we deal with people we love but we can't stand."/>
    <x v="23"/>
    <n v="4296"/>
    <x v="0"/>
    <s v="US"/>
    <s v="USD"/>
    <n v="1473879600"/>
    <n v="1472498042"/>
    <x v="2"/>
    <x v="3273"/>
    <b v="1"/>
    <n v="21"/>
    <b v="1"/>
    <x v="1"/>
    <x v="6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s v="US"/>
    <s v="USD"/>
    <n v="1458075600"/>
    <n v="1454259272"/>
    <x v="2"/>
    <x v="3274"/>
    <b v="1"/>
    <n v="286"/>
    <b v="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s v="US"/>
    <s v="USD"/>
    <n v="1423456200"/>
    <n v="1421183271"/>
    <x v="0"/>
    <x v="3275"/>
    <b v="1"/>
    <n v="12"/>
    <b v="1"/>
    <x v="1"/>
    <x v="6"/>
  </r>
  <r>
    <n v="3276"/>
    <s v="We The Astronomers"/>
    <s v="In 2016, KO Theatre presents a world premiere play in Toronto, ON about faith, home, and the secrets we keep from those we love."/>
    <x v="37"/>
    <n v="5258"/>
    <x v="0"/>
    <s v="CA"/>
    <s v="CAD"/>
    <n v="1459483140"/>
    <n v="1456526879"/>
    <x v="2"/>
    <x v="3276"/>
    <b v="1"/>
    <n v="100"/>
    <b v="1"/>
    <x v="1"/>
    <x v="6"/>
  </r>
  <r>
    <n v="3277"/>
    <s v="Go People does 'Almost, Maine'"/>
    <s v="One of the most popular American plays of the last decade comes to London for its international premiere. Festive and bittersweet."/>
    <x v="10"/>
    <n v="5430"/>
    <x v="0"/>
    <s v="GB"/>
    <s v="GBP"/>
    <n v="1416331406"/>
    <n v="1413735806"/>
    <x v="3"/>
    <x v="3277"/>
    <b v="1"/>
    <n v="100"/>
    <b v="1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s v="GB"/>
    <s v="GBP"/>
    <n v="1433017303"/>
    <n v="1430425303"/>
    <x v="0"/>
    <x v="3278"/>
    <b v="1"/>
    <n v="34"/>
    <b v="1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s v="US"/>
    <s v="USD"/>
    <n v="1459474059"/>
    <n v="1456885659"/>
    <x v="2"/>
    <x v="3279"/>
    <b v="0"/>
    <n v="63"/>
    <b v="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s v="US"/>
    <s v="USD"/>
    <n v="1433134800"/>
    <n v="1430158198"/>
    <x v="0"/>
    <x v="3280"/>
    <b v="0"/>
    <n v="30"/>
    <b v="1"/>
    <x v="1"/>
    <x v="6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s v="US"/>
    <s v="USD"/>
    <n v="1441153705"/>
    <n v="1438561705"/>
    <x v="0"/>
    <x v="3281"/>
    <b v="0"/>
    <n v="47"/>
    <b v="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s v="US"/>
    <s v="USD"/>
    <n v="1461904788"/>
    <n v="1458103188"/>
    <x v="2"/>
    <x v="3282"/>
    <b v="0"/>
    <n v="237"/>
    <b v="1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s v="GB"/>
    <s v="GBP"/>
    <n v="1455138000"/>
    <n v="1452448298"/>
    <x v="2"/>
    <x v="3283"/>
    <b v="0"/>
    <n v="47"/>
    <b v="1"/>
    <x v="1"/>
    <x v="6"/>
  </r>
  <r>
    <n v="3284"/>
    <s v="Help fund Black Enough!"/>
    <s v="Black Enough is an LSU student-staged performance exploring the effects of white supremacy on the black community."/>
    <x v="9"/>
    <n v="3048"/>
    <x v="0"/>
    <s v="US"/>
    <s v="USD"/>
    <n v="1454047140"/>
    <n v="1452546853"/>
    <x v="2"/>
    <x v="3284"/>
    <b v="0"/>
    <n v="15"/>
    <b v="1"/>
    <x v="1"/>
    <x v="6"/>
  </r>
  <r>
    <n v="3285"/>
    <s v="By Morning"/>
    <s v="A new play by Matthew Gasda"/>
    <x v="402"/>
    <n v="5604"/>
    <x v="0"/>
    <s v="US"/>
    <s v="USD"/>
    <n v="1488258000"/>
    <n v="1485556626"/>
    <x v="1"/>
    <x v="3285"/>
    <b v="0"/>
    <n v="81"/>
    <b v="1"/>
    <x v="1"/>
    <x v="6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s v="US"/>
    <s v="USD"/>
    <n v="1471291782"/>
    <n v="1468699782"/>
    <x v="2"/>
    <x v="3286"/>
    <b v="0"/>
    <n v="122"/>
    <b v="1"/>
    <x v="1"/>
    <x v="6"/>
  </r>
  <r>
    <n v="3287"/>
    <s v="Three Things: Stories About Life"/>
    <s v="An inspirational one-man play about crisis, community, and the search for wholeness."/>
    <x v="30"/>
    <n v="2500"/>
    <x v="0"/>
    <s v="CA"/>
    <s v="CAD"/>
    <n v="1448733628"/>
    <n v="1446573628"/>
    <x v="0"/>
    <x v="3287"/>
    <b v="0"/>
    <n v="34"/>
    <b v="1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s v="GB"/>
    <s v="GBP"/>
    <n v="1466463600"/>
    <n v="1463337315"/>
    <x v="2"/>
    <x v="3288"/>
    <b v="0"/>
    <n v="207"/>
    <b v="1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s v="GB"/>
    <s v="GBP"/>
    <n v="1487580602"/>
    <n v="1485161402"/>
    <x v="1"/>
    <x v="3289"/>
    <b v="0"/>
    <n v="25"/>
    <b v="1"/>
    <x v="1"/>
    <x v="6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s v="GB"/>
    <s v="GBP"/>
    <n v="1489234891"/>
    <n v="1486642891"/>
    <x v="1"/>
    <x v="3290"/>
    <b v="0"/>
    <n v="72"/>
    <b v="1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s v="US"/>
    <s v="USD"/>
    <n v="1442462340"/>
    <n v="1439743900"/>
    <x v="0"/>
    <x v="3291"/>
    <b v="0"/>
    <n v="14"/>
    <b v="1"/>
    <x v="1"/>
    <x v="6"/>
  </r>
  <r>
    <n v="3292"/>
    <s v="Dick Whittington - our 2016 community pantomime!"/>
    <s v="Iver Heath Drama Club is a not-for-profit community group and this year we are performing DICK WHITTINGTON."/>
    <x v="403"/>
    <n v="289"/>
    <x v="0"/>
    <s v="GB"/>
    <s v="GBP"/>
    <n v="1449257348"/>
    <n v="1444069748"/>
    <x v="0"/>
    <x v="3292"/>
    <b v="0"/>
    <n v="15"/>
    <b v="1"/>
    <x v="1"/>
    <x v="6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s v="NZ"/>
    <s v="NZD"/>
    <n v="1488622352"/>
    <n v="1486030352"/>
    <x v="1"/>
    <x v="3293"/>
    <b v="0"/>
    <n v="91"/>
    <b v="1"/>
    <x v="1"/>
    <x v="6"/>
  </r>
  <r>
    <n v="3294"/>
    <s v="old man's Gift"/>
    <s v="A young theatre company promoting new talent and looking for help in funding our very first set for our black comedy &quot;old man's Gift&quot;"/>
    <x v="20"/>
    <n v="710"/>
    <x v="0"/>
    <s v="GB"/>
    <s v="GBP"/>
    <n v="1434459554"/>
    <n v="1431867554"/>
    <x v="0"/>
    <x v="3294"/>
    <b v="0"/>
    <n v="24"/>
    <b v="1"/>
    <x v="1"/>
    <x v="6"/>
  </r>
  <r>
    <n v="3295"/>
    <s v="The Divine Comedy Show"/>
    <s v="A comedic drama about The Devil and his quest to take a bride and to Hell with the consequences, no matter what they may be."/>
    <x v="176"/>
    <n v="720.01"/>
    <x v="0"/>
    <s v="GB"/>
    <s v="GBP"/>
    <n v="1474886229"/>
    <n v="1472294229"/>
    <x v="2"/>
    <x v="3295"/>
    <b v="0"/>
    <n v="27"/>
    <b v="1"/>
    <x v="1"/>
    <x v="6"/>
  </r>
  <r>
    <n v="3296"/>
    <s v="Alix in Wundergarten"/>
    <s v="A dark theatrical comedy about four actors recording a warped radio version of Lewis Carroll's 'Alice's Adventures in Wonderland'."/>
    <x v="15"/>
    <n v="2161"/>
    <x v="0"/>
    <s v="GB"/>
    <s v="GBP"/>
    <n v="1448229600"/>
    <n v="1446401372"/>
    <x v="0"/>
    <x v="3296"/>
    <b v="0"/>
    <n v="47"/>
    <b v="1"/>
    <x v="1"/>
    <x v="6"/>
  </r>
  <r>
    <n v="3297"/>
    <s v="MY EYES WENT DARK"/>
    <s v="A father loses his family in a freak plane crash and goes on to murder the air traffic controller he holds responsible."/>
    <x v="62"/>
    <n v="5504"/>
    <x v="0"/>
    <s v="GB"/>
    <s v="GBP"/>
    <n v="1438037940"/>
    <n v="1436380256"/>
    <x v="0"/>
    <x v="3297"/>
    <b v="0"/>
    <n v="44"/>
    <b v="1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s v="US"/>
    <s v="USD"/>
    <n v="1442102400"/>
    <n v="1440370768"/>
    <x v="0"/>
    <x v="3298"/>
    <b v="0"/>
    <n v="72"/>
    <b v="1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s v="US"/>
    <s v="USD"/>
    <n v="1444860063"/>
    <n v="1442268063"/>
    <x v="0"/>
    <x v="3299"/>
    <b v="0"/>
    <n v="63"/>
    <b v="1"/>
    <x v="1"/>
    <x v="6"/>
  </r>
  <r>
    <n v="3300"/>
    <s v="MAX &amp; ELSA: NO MUSIC. NO CHILDREN."/>
    <s v="A subversive parody about the two people for whom the hills were NOT alive with THE SOUND OF MUSIC."/>
    <x v="9"/>
    <n v="4085"/>
    <x v="0"/>
    <s v="US"/>
    <s v="USD"/>
    <n v="1430329862"/>
    <n v="1428515462"/>
    <x v="0"/>
    <x v="3300"/>
    <b v="0"/>
    <n v="88"/>
    <b v="1"/>
    <x v="1"/>
    <x v="6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s v="US"/>
    <s v="USD"/>
    <n v="1470034740"/>
    <n v="1466185176"/>
    <x v="2"/>
    <x v="3301"/>
    <b v="0"/>
    <n v="70"/>
    <b v="1"/>
    <x v="1"/>
    <x v="6"/>
  </r>
  <r>
    <n v="3302"/>
    <s v="El muro de BorÃ­s KiÃ©n"/>
    <s v="FilosofÃ­a de los anÃ³nimos"/>
    <x v="33"/>
    <n v="8685"/>
    <x v="0"/>
    <s v="ES"/>
    <s v="EUR"/>
    <n v="1481099176"/>
    <n v="1478507176"/>
    <x v="2"/>
    <x v="3302"/>
    <b v="0"/>
    <n v="50"/>
    <b v="1"/>
    <x v="1"/>
    <x v="6"/>
  </r>
  <r>
    <n v="3303"/>
    <s v="VisiÃ³n Latino Theatre Company"/>
    <s v="VisiÃ³n Latino Theatre Company was founded by three young latino professionals sharing the stories of everyday latinos."/>
    <x v="40"/>
    <n v="2086"/>
    <x v="0"/>
    <s v="US"/>
    <s v="USD"/>
    <n v="1427553484"/>
    <n v="1424533084"/>
    <x v="0"/>
    <x v="3303"/>
    <b v="0"/>
    <n v="35"/>
    <b v="1"/>
    <x v="1"/>
    <x v="6"/>
  </r>
  <r>
    <n v="3304"/>
    <s v="I Can Ski Forever 3"/>
    <s v="A musical comedy production celebrating the unique, lovable, insufferable ski culture of the modern day mountain town."/>
    <x v="36"/>
    <n v="15677.5"/>
    <x v="0"/>
    <s v="US"/>
    <s v="USD"/>
    <n v="1482418752"/>
    <n v="1479826752"/>
    <x v="2"/>
    <x v="3304"/>
    <b v="0"/>
    <n v="175"/>
    <b v="1"/>
    <x v="1"/>
    <x v="6"/>
  </r>
  <r>
    <n v="3305"/>
    <s v="The Judgment of Paris"/>
    <s v="The Judgement of Paris is an exciting, inspirational poem set to run Oct. 2, 3 &amp; 4 at Plays &amp; Players, but we need funding and fans."/>
    <x v="23"/>
    <n v="4081"/>
    <x v="0"/>
    <s v="US"/>
    <s v="USD"/>
    <n v="1438374748"/>
    <n v="1435782748"/>
    <x v="0"/>
    <x v="3305"/>
    <b v="0"/>
    <n v="20"/>
    <b v="1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s v="US"/>
    <s v="USD"/>
    <n v="1465527600"/>
    <n v="1462252542"/>
    <x v="2"/>
    <x v="3306"/>
    <b v="0"/>
    <n v="54"/>
    <b v="1"/>
    <x v="1"/>
    <x v="6"/>
  </r>
  <r>
    <n v="3307"/>
    <s v="The Respectful Prostitute"/>
    <s v="A group of Stanford students are going to present Jean-Paul Sartre's play, The Respectful Prostitute, at the end of Spring quarter."/>
    <x v="28"/>
    <n v="1066.8"/>
    <x v="0"/>
    <s v="US"/>
    <s v="USD"/>
    <n v="1463275339"/>
    <n v="1460683339"/>
    <x v="2"/>
    <x v="3307"/>
    <b v="0"/>
    <n v="20"/>
    <b v="1"/>
    <x v="1"/>
    <x v="6"/>
  </r>
  <r>
    <n v="3308"/>
    <s v="A Hand of Talons"/>
    <s v="Descend into the dark world of steampunk noir in this thrilling new play, written by Maggie Lee and directed by Amy Poisson!"/>
    <x v="8"/>
    <n v="4280"/>
    <x v="0"/>
    <s v="US"/>
    <s v="USD"/>
    <n v="1460581365"/>
    <n v="1458766965"/>
    <x v="2"/>
    <x v="3308"/>
    <b v="0"/>
    <n v="57"/>
    <b v="1"/>
    <x v="1"/>
    <x v="6"/>
  </r>
  <r>
    <n v="3309"/>
    <s v="Collision Course"/>
    <s v="Two unlikely friends, a garage, tinned beans &amp; the end of the world."/>
    <x v="18"/>
    <n v="558"/>
    <x v="0"/>
    <s v="GB"/>
    <s v="GBP"/>
    <n v="1476632178"/>
    <n v="1473953778"/>
    <x v="2"/>
    <x v="3309"/>
    <b v="0"/>
    <n v="31"/>
    <b v="1"/>
    <x v="1"/>
    <x v="6"/>
  </r>
  <r>
    <n v="3310"/>
    <s v="The Island Boys: A New Play"/>
    <s v="A new play about coming coming home, recovery, and trying to find God in the process."/>
    <x v="115"/>
    <n v="6505"/>
    <x v="0"/>
    <s v="US"/>
    <s v="USD"/>
    <n v="1444169825"/>
    <n v="1441577825"/>
    <x v="0"/>
    <x v="3310"/>
    <b v="0"/>
    <n v="31"/>
    <b v="1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s v="US"/>
    <s v="USD"/>
    <n v="1445065210"/>
    <n v="1442473210"/>
    <x v="0"/>
    <x v="3311"/>
    <b v="0"/>
    <n v="45"/>
    <b v="1"/>
    <x v="1"/>
    <x v="6"/>
  </r>
  <r>
    <n v="3312"/>
    <s v="Richard III"/>
    <s v="Bare Theatre presents one of Shakespeare's most notorious characters in the final chapter of the War of the Roses saga."/>
    <x v="30"/>
    <n v="2501"/>
    <x v="0"/>
    <s v="US"/>
    <s v="USD"/>
    <n v="1478901600"/>
    <n v="1477077946"/>
    <x v="2"/>
    <x v="3312"/>
    <b v="0"/>
    <n v="41"/>
    <b v="1"/>
    <x v="1"/>
    <x v="6"/>
  </r>
  <r>
    <n v="3313"/>
    <s v="Melbin the Accidental"/>
    <s v="A modern reworking of Shakespeare's histories and tragedies in iambic pentameter to talk of death, love, and race."/>
    <x v="13"/>
    <n v="2321"/>
    <x v="0"/>
    <s v="US"/>
    <s v="USD"/>
    <n v="1453856400"/>
    <n v="1452664317"/>
    <x v="2"/>
    <x v="3313"/>
    <b v="0"/>
    <n v="29"/>
    <b v="1"/>
    <x v="1"/>
    <x v="6"/>
  </r>
  <r>
    <n v="3314"/>
    <s v="The White Bike"/>
    <s v="I want to add a new perspective to the cycling safety debate by taking my play THE WHITE BIKE to the Edinburgh Festival of Cycling"/>
    <x v="134"/>
    <n v="1686"/>
    <x v="0"/>
    <s v="GB"/>
    <s v="GBP"/>
    <n v="1431115500"/>
    <n v="1428733511"/>
    <x v="0"/>
    <x v="3314"/>
    <b v="0"/>
    <n v="58"/>
    <b v="1"/>
    <x v="1"/>
    <x v="6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s v="GB"/>
    <s v="GBP"/>
    <n v="1462519041"/>
    <n v="1459927041"/>
    <x v="2"/>
    <x v="3315"/>
    <b v="0"/>
    <n v="89"/>
    <b v="1"/>
    <x v="1"/>
    <x v="6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s v="US"/>
    <s v="USD"/>
    <n v="1407506040"/>
    <n v="1404680075"/>
    <x v="3"/>
    <x v="3316"/>
    <b v="0"/>
    <n v="125"/>
    <b v="1"/>
    <x v="1"/>
    <x v="6"/>
  </r>
  <r>
    <n v="3317"/>
    <s v="Seven Minutes in Eternity"/>
    <s v="Andy Boyd's epic new satire about heroes and villains, humankind's search for glory, and fascism in America"/>
    <x v="405"/>
    <n v="1115"/>
    <x v="0"/>
    <s v="US"/>
    <s v="USD"/>
    <n v="1465347424"/>
    <n v="1462755424"/>
    <x v="2"/>
    <x v="3317"/>
    <b v="0"/>
    <n v="18"/>
    <b v="1"/>
    <x v="1"/>
    <x v="6"/>
  </r>
  <r>
    <n v="3318"/>
    <s v="ROOMIES - Atlantic Canada Tour 2016-17"/>
    <s v="Help us strengthen and inspire disability arts in Atlantic Canada"/>
    <x v="13"/>
    <n v="2512"/>
    <x v="0"/>
    <s v="CA"/>
    <s v="CAD"/>
    <n v="1460341800"/>
    <n v="1456902893"/>
    <x v="2"/>
    <x v="3318"/>
    <b v="0"/>
    <n v="32"/>
    <b v="1"/>
    <x v="1"/>
    <x v="6"/>
  </r>
  <r>
    <n v="3319"/>
    <s v="Down the Rabbit Hole"/>
    <s v="Down the Rabbit Hole is an exciting new play by Not Just Theatre Productions. To be performed at Matthew's Yard Theatre in Feb 2015"/>
    <x v="2"/>
    <n v="540"/>
    <x v="0"/>
    <s v="GB"/>
    <s v="GBP"/>
    <n v="1422712986"/>
    <n v="1418824986"/>
    <x v="3"/>
    <x v="3319"/>
    <b v="0"/>
    <n v="16"/>
    <b v="1"/>
    <x v="1"/>
    <x v="6"/>
  </r>
  <r>
    <n v="3320"/>
    <s v="Mama Threw Me So High &amp; He Who Speaks"/>
    <s v="Imaginary Theater Company presents two modern day tall tales about family, resilience and redemption."/>
    <x v="30"/>
    <n v="2525"/>
    <x v="0"/>
    <s v="US"/>
    <s v="USD"/>
    <n v="1466557557"/>
    <n v="1463965557"/>
    <x v="2"/>
    <x v="3320"/>
    <b v="0"/>
    <n v="38"/>
    <b v="1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s v="US"/>
    <s v="USD"/>
    <n v="1413431940"/>
    <n v="1412216665"/>
    <x v="3"/>
    <x v="3321"/>
    <b v="0"/>
    <n v="15"/>
    <b v="1"/>
    <x v="1"/>
    <x v="6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s v="US"/>
    <s v="USD"/>
    <n v="1466567700"/>
    <n v="1464653696"/>
    <x v="2"/>
    <x v="3322"/>
    <b v="0"/>
    <n v="23"/>
    <b v="1"/>
    <x v="1"/>
    <x v="6"/>
  </r>
  <r>
    <n v="3323"/>
    <s v="Migrants' Theatre"/>
    <s v="Young adult theatre makers from London are raising money to cover costs for touring with their current production MigrantsÂ´ Rhapsody."/>
    <x v="28"/>
    <n v="1259"/>
    <x v="0"/>
    <s v="GB"/>
    <s v="GBP"/>
    <n v="1474793208"/>
    <n v="1472201208"/>
    <x v="2"/>
    <x v="3323"/>
    <b v="0"/>
    <n v="49"/>
    <b v="1"/>
    <x v="1"/>
    <x v="6"/>
  </r>
  <r>
    <n v="3324"/>
    <s v="At Swim, Two Boys"/>
    <s v="The play tells the story of Jim and Doyler and their friendship on the brink of Irish independence."/>
    <x v="15"/>
    <n v="1525"/>
    <x v="0"/>
    <s v="IE"/>
    <s v="EUR"/>
    <n v="1465135190"/>
    <n v="1463925590"/>
    <x v="2"/>
    <x v="3324"/>
    <b v="0"/>
    <n v="10"/>
    <b v="1"/>
    <x v="1"/>
    <x v="6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s v="GB"/>
    <s v="GBP"/>
    <n v="1428256277"/>
    <n v="1425235877"/>
    <x v="0"/>
    <x v="3325"/>
    <b v="0"/>
    <n v="15"/>
    <b v="1"/>
    <x v="1"/>
    <x v="6"/>
  </r>
  <r>
    <n v="3326"/>
    <s v="Me? A Caregiver?"/>
    <s v="An edgy, hilarious, compassionate and honest show to help caregivers find courage, trust their instincts and above all, to laugh."/>
    <x v="6"/>
    <n v="8110"/>
    <x v="0"/>
    <s v="US"/>
    <s v="USD"/>
    <n v="1425830905"/>
    <n v="1423242505"/>
    <x v="0"/>
    <x v="3326"/>
    <b v="0"/>
    <n v="57"/>
    <b v="1"/>
    <x v="1"/>
    <x v="6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s v="GB"/>
    <s v="GBP"/>
    <n v="1462697966"/>
    <n v="1460105966"/>
    <x v="2"/>
    <x v="3327"/>
    <b v="0"/>
    <n v="33"/>
    <b v="1"/>
    <x v="1"/>
    <x v="6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s v="US"/>
    <s v="USD"/>
    <n v="1404522000"/>
    <n v="1404308883"/>
    <x v="3"/>
    <x v="3328"/>
    <b v="0"/>
    <n v="9"/>
    <b v="1"/>
    <x v="1"/>
    <x v="6"/>
  </r>
  <r>
    <n v="3329"/>
    <s v="Jestia and Raedon"/>
    <s v="Jestia and Raedon is a brand new romantic comedy play going to the Edinburgh Fringe Festival this summer."/>
    <x v="28"/>
    <n v="1168"/>
    <x v="0"/>
    <s v="GB"/>
    <s v="GBP"/>
    <n v="1406502000"/>
    <n v="1405583108"/>
    <x v="3"/>
    <x v="3329"/>
    <b v="0"/>
    <n v="26"/>
    <b v="1"/>
    <x v="1"/>
    <x v="6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s v="GB"/>
    <s v="GBP"/>
    <n v="1427919468"/>
    <n v="1425331068"/>
    <x v="0"/>
    <x v="3330"/>
    <b v="0"/>
    <n v="69"/>
    <b v="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s v="US"/>
    <s v="USD"/>
    <n v="1444149886"/>
    <n v="1441125886"/>
    <x v="0"/>
    <x v="3331"/>
    <b v="0"/>
    <n v="65"/>
    <b v="1"/>
    <x v="1"/>
    <x v="6"/>
  </r>
  <r>
    <n v="3332"/>
    <s v="Cortez"/>
    <s v="Two marine biologists are at odds during an important expedition. When a stranded shark refuses to die, things get weird."/>
    <x v="12"/>
    <n v="6000"/>
    <x v="0"/>
    <s v="US"/>
    <s v="USD"/>
    <n v="1405802330"/>
    <n v="1403210330"/>
    <x v="3"/>
    <x v="3332"/>
    <b v="0"/>
    <n v="83"/>
    <b v="1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s v="US"/>
    <s v="USD"/>
    <n v="1434384880"/>
    <n v="1432484080"/>
    <x v="0"/>
    <x v="3333"/>
    <b v="0"/>
    <n v="111"/>
    <b v="1"/>
    <x v="1"/>
    <x v="6"/>
  </r>
  <r>
    <n v="3334"/>
    <s v="The Saltbox Theatre Collective Seed Money Project"/>
    <s v="The Saltbox Theatre Collective is a brand new not-for-profit theatre company in Illinois."/>
    <x v="406"/>
    <n v="5366"/>
    <x v="0"/>
    <s v="US"/>
    <s v="USD"/>
    <n v="1438259422"/>
    <n v="1435667422"/>
    <x v="0"/>
    <x v="3334"/>
    <b v="0"/>
    <n v="46"/>
    <b v="1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s v="GB"/>
    <s v="GBP"/>
    <n v="1407106800"/>
    <n v="1404749446"/>
    <x v="3"/>
    <x v="3335"/>
    <b v="0"/>
    <n v="63"/>
    <b v="1"/>
    <x v="1"/>
    <x v="6"/>
  </r>
  <r>
    <n v="3336"/>
    <s v="WILDE TALES"/>
    <s v="A theatrical adaptation of Oscar Wilde's short stories, presented by Suitcase Civilians at The Space, April 5-10 2016."/>
    <x v="49"/>
    <n v="250"/>
    <x v="0"/>
    <s v="GB"/>
    <s v="GBP"/>
    <n v="1459845246"/>
    <n v="1457429646"/>
    <x v="2"/>
    <x v="3336"/>
    <b v="0"/>
    <n v="9"/>
    <b v="1"/>
    <x v="1"/>
    <x v="6"/>
  </r>
  <r>
    <n v="3337"/>
    <s v="Das Ding - A Globetrotting Comedy"/>
    <s v="StoneCrabs is thrilled to bring to the UK the first English production of Philipp LÃ¶hleâ€™s play Das Ding (The Thing)."/>
    <x v="30"/>
    <n v="2755"/>
    <x v="0"/>
    <s v="GB"/>
    <s v="GBP"/>
    <n v="1412974800"/>
    <n v="1411109167"/>
    <x v="3"/>
    <x v="3337"/>
    <b v="0"/>
    <n v="34"/>
    <b v="1"/>
    <x v="1"/>
    <x v="6"/>
  </r>
  <r>
    <n v="3338"/>
    <s v="The Last Days of Judas Iscariot"/>
    <s v="Join Estelle Parsons in support of Theater That Looks and Sounds Like America"/>
    <x v="36"/>
    <n v="15327"/>
    <x v="0"/>
    <s v="US"/>
    <s v="USD"/>
    <n v="1487944080"/>
    <n v="1486129680"/>
    <x v="1"/>
    <x v="3338"/>
    <b v="0"/>
    <n v="112"/>
    <b v="1"/>
    <x v="1"/>
    <x v="6"/>
  </r>
  <r>
    <n v="3339"/>
    <s v="FRESH PRODUCE'd LA presents: Friends in Transient Places"/>
    <s v="FPLA presents FRIENDS IN TRANSIENT PLACES by Jonathan Caren: a magical story of modern life."/>
    <x v="6"/>
    <n v="8348"/>
    <x v="0"/>
    <s v="US"/>
    <s v="USD"/>
    <n v="1469721518"/>
    <n v="1467129518"/>
    <x v="2"/>
    <x v="3339"/>
    <b v="0"/>
    <n v="47"/>
    <b v="1"/>
    <x v="1"/>
    <x v="6"/>
  </r>
  <r>
    <n v="3340"/>
    <s v="King Lear"/>
    <s v="The Eno River Players is a community theater in Durham, North Carolina. We are trying to raise money to get our second show on its feet"/>
    <x v="9"/>
    <n v="4145"/>
    <x v="0"/>
    <s v="US"/>
    <s v="USD"/>
    <n v="1481066554"/>
    <n v="1478906554"/>
    <x v="2"/>
    <x v="3340"/>
    <b v="0"/>
    <n v="38"/>
    <b v="1"/>
    <x v="1"/>
    <x v="6"/>
  </r>
  <r>
    <n v="3341"/>
    <s v="Today I Live"/>
    <s v="A London flat, two stories play simultaneously. Irish mapmaker 1821, Iranian artist present day. Each senses the other. Worlds collide."/>
    <x v="295"/>
    <n v="3350"/>
    <x v="0"/>
    <s v="GB"/>
    <s v="GBP"/>
    <n v="1465750800"/>
    <n v="1463771421"/>
    <x v="2"/>
    <x v="3341"/>
    <b v="0"/>
    <n v="28"/>
    <b v="1"/>
    <x v="1"/>
    <x v="6"/>
  </r>
  <r>
    <n v="3342"/>
    <s v="Uprising Theatre Company's First Production"/>
    <s v="We believe in the power of stories to change the world. Theatre that inspires transformation."/>
    <x v="12"/>
    <n v="6100"/>
    <x v="0"/>
    <s v="US"/>
    <s v="USD"/>
    <n v="1427864340"/>
    <n v="1425020810"/>
    <x v="0"/>
    <x v="3342"/>
    <b v="0"/>
    <n v="78"/>
    <b v="1"/>
    <x v="1"/>
    <x v="6"/>
  </r>
  <r>
    <n v="3343"/>
    <s v="The Girl Who Touched the Stars"/>
    <s v="Two sisters make a set of paper dolls which take them on a journey across lands, creating memories along the way."/>
    <x v="176"/>
    <n v="1200"/>
    <x v="0"/>
    <s v="GB"/>
    <s v="GBP"/>
    <n v="1460553480"/>
    <n v="1458770384"/>
    <x v="2"/>
    <x v="3343"/>
    <b v="0"/>
    <n v="23"/>
    <b v="1"/>
    <x v="1"/>
    <x v="6"/>
  </r>
  <r>
    <n v="3344"/>
    <s v="The Other Group Theatre"/>
    <s v="We are a company of crafted and trained actors, writers and directors dedicated to the principles set by the legendary Group Theatre."/>
    <x v="37"/>
    <n v="4565"/>
    <x v="0"/>
    <s v="US"/>
    <s v="USD"/>
    <n v="1409374093"/>
    <n v="1406782093"/>
    <x v="3"/>
    <x v="3344"/>
    <b v="0"/>
    <n v="40"/>
    <b v="1"/>
    <x v="1"/>
    <x v="6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s v="US"/>
    <s v="USD"/>
    <n v="1429317420"/>
    <n v="1424226768"/>
    <x v="0"/>
    <x v="3345"/>
    <b v="0"/>
    <n v="13"/>
    <b v="1"/>
    <x v="1"/>
    <x v="6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s v="US"/>
    <s v="USD"/>
    <n v="1424910910"/>
    <n v="1424306110"/>
    <x v="0"/>
    <x v="3346"/>
    <b v="0"/>
    <n v="18"/>
    <b v="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s v="GB"/>
    <s v="GBP"/>
    <n v="1462741200"/>
    <n v="1461503654"/>
    <x v="2"/>
    <x v="3347"/>
    <b v="0"/>
    <n v="22"/>
    <b v="1"/>
    <x v="1"/>
    <x v="6"/>
  </r>
  <r>
    <n v="3348"/>
    <s v="Macbeth"/>
    <s v="Old Hat's new production explores the bleak culture of war and the cosmic powers of guilt and imagination in Shakespeare's tragedy."/>
    <x v="62"/>
    <n v="5516"/>
    <x v="0"/>
    <s v="US"/>
    <s v="USD"/>
    <n v="1461988740"/>
    <n v="1459949080"/>
    <x v="2"/>
    <x v="3348"/>
    <b v="0"/>
    <n v="79"/>
    <b v="1"/>
    <x v="1"/>
    <x v="6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s v="US"/>
    <s v="USD"/>
    <n v="1465837200"/>
    <n v="1463971172"/>
    <x v="2"/>
    <x v="3349"/>
    <b v="0"/>
    <n v="14"/>
    <b v="1"/>
    <x v="1"/>
    <x v="6"/>
  </r>
  <r>
    <n v="3350"/>
    <s v="Visions"/>
    <s v="Nora Wageners TheaterstÃ¼ck lÃ¤dt den Zuschauer ein auf eine teils lustige, teils dÃ¼stere Reise ins Wohnzimmer der jungen, arbeitslosen K"/>
    <x v="8"/>
    <n v="3655"/>
    <x v="0"/>
    <s v="LU"/>
    <s v="EUR"/>
    <n v="1448838000"/>
    <n v="1445791811"/>
    <x v="0"/>
    <x v="3350"/>
    <b v="0"/>
    <n v="51"/>
    <b v="1"/>
    <x v="1"/>
    <x v="6"/>
  </r>
  <r>
    <n v="3351"/>
    <s v="Action To The Word's DRACULA"/>
    <s v="A thrilling 'steampunk' reworking of the infamous gothic horror novel by a powerhouse ensemble will leave you begging to be bitten."/>
    <x v="10"/>
    <n v="5055"/>
    <x v="0"/>
    <s v="GB"/>
    <s v="GBP"/>
    <n v="1406113200"/>
    <n v="1402910965"/>
    <x v="3"/>
    <x v="3351"/>
    <b v="0"/>
    <n v="54"/>
    <b v="1"/>
    <x v="1"/>
    <x v="6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s v="GB"/>
    <s v="GBP"/>
    <n v="1467414000"/>
    <n v="1462492178"/>
    <x v="2"/>
    <x v="3352"/>
    <b v="0"/>
    <n v="70"/>
    <b v="1"/>
    <x v="1"/>
    <x v="6"/>
  </r>
  <r>
    <n v="3353"/>
    <s v="Nude: A play by Paul Hewitt"/>
    <s v="A new spoken word play, written by Paul Hewitt, in 3 parts about love and fate, inspired by the Ruba'iyat of Omar Khayyam."/>
    <x v="2"/>
    <n v="1575"/>
    <x v="0"/>
    <s v="GB"/>
    <s v="GBP"/>
    <n v="1462230000"/>
    <n v="1461061350"/>
    <x v="2"/>
    <x v="3353"/>
    <b v="0"/>
    <n v="44"/>
    <b v="1"/>
    <x v="1"/>
    <x v="6"/>
  </r>
  <r>
    <n v="3354"/>
    <s v="Strangeloop Theatre - A Focus on New Works"/>
    <s v="Help Strangeloop Theatre create and support new work by sponsoring our 2015-2016 season."/>
    <x v="9"/>
    <n v="3058"/>
    <x v="0"/>
    <s v="US"/>
    <s v="USD"/>
    <n v="1446091260"/>
    <n v="1443029206"/>
    <x v="0"/>
    <x v="3354"/>
    <b v="0"/>
    <n v="55"/>
    <b v="1"/>
    <x v="1"/>
    <x v="6"/>
  </r>
  <r>
    <n v="3355"/>
    <s v="Jelly Beans at Theatre503"/>
    <s v="Help get Jelly Beans to the Theatre503 stage. An important piece of new writing by Dan Pick, produced by Kuleshov Theatre"/>
    <x v="257"/>
    <n v="2210"/>
    <x v="0"/>
    <s v="GB"/>
    <s v="GBP"/>
    <n v="1462879020"/>
    <n v="1461941527"/>
    <x v="2"/>
    <x v="3355"/>
    <b v="0"/>
    <n v="15"/>
    <b v="1"/>
    <x v="1"/>
    <x v="6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s v="GB"/>
    <s v="GBP"/>
    <n v="1468611272"/>
    <n v="1466019272"/>
    <x v="2"/>
    <x v="3356"/>
    <b v="0"/>
    <n v="27"/>
    <b v="1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s v="GB"/>
    <s v="GBP"/>
    <n v="1406887310"/>
    <n v="1404295310"/>
    <x v="3"/>
    <x v="3357"/>
    <b v="0"/>
    <n v="21"/>
    <b v="1"/>
    <x v="1"/>
    <x v="6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s v="US"/>
    <s v="USD"/>
    <n v="1416385679"/>
    <n v="1413790079"/>
    <x v="3"/>
    <x v="3358"/>
    <b v="0"/>
    <n v="162"/>
    <b v="1"/>
    <x v="1"/>
    <x v="6"/>
  </r>
  <r>
    <n v="3359"/>
    <s v="BEIRUT, LADY OF LEBANON"/>
    <s v="A Theatrical Production Celebrating the Lebanese Culture and the Human Spirit in Time of War."/>
    <x v="23"/>
    <n v="4250"/>
    <x v="0"/>
    <s v="US"/>
    <s v="USD"/>
    <n v="1487985734"/>
    <n v="1484097734"/>
    <x v="1"/>
    <x v="3359"/>
    <b v="0"/>
    <n v="23"/>
    <b v="1"/>
    <x v="1"/>
    <x v="6"/>
  </r>
  <r>
    <n v="3360"/>
    <s v="Pretty Butch"/>
    <s v="World Premiere, an M1 Singapore Fringe Festival 2017 commission."/>
    <x v="7"/>
    <n v="9124"/>
    <x v="0"/>
    <s v="SG"/>
    <s v="SGD"/>
    <n v="1481731140"/>
    <n v="1479866343"/>
    <x v="2"/>
    <x v="3360"/>
    <b v="0"/>
    <n v="72"/>
    <b v="1"/>
    <x v="1"/>
    <x v="6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s v="US"/>
    <s v="USD"/>
    <n v="1409587140"/>
    <n v="1408062990"/>
    <x v="3"/>
    <x v="3361"/>
    <b v="0"/>
    <n v="68"/>
    <b v="1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s v="US"/>
    <s v="USD"/>
    <n v="1425704100"/>
    <n v="1424484717"/>
    <x v="0"/>
    <x v="3362"/>
    <b v="0"/>
    <n v="20"/>
    <b v="1"/>
    <x v="1"/>
    <x v="6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s v="US"/>
    <s v="USD"/>
    <n v="1408464000"/>
    <n v="1406831445"/>
    <x v="3"/>
    <x v="3363"/>
    <b v="0"/>
    <n v="26"/>
    <b v="1"/>
    <x v="1"/>
    <x v="6"/>
  </r>
  <r>
    <n v="3364"/>
    <s v="Cancel The Sunshine"/>
    <s v="Cancel The SunshineÂ is a new play that explores living with a mental health condition in an honest, witty and articulate way."/>
    <x v="9"/>
    <n v="3178"/>
    <x v="0"/>
    <s v="GB"/>
    <s v="GBP"/>
    <n v="1458075600"/>
    <n v="1456183649"/>
    <x v="2"/>
    <x v="3364"/>
    <b v="0"/>
    <n v="72"/>
    <b v="1"/>
    <x v="1"/>
    <x v="6"/>
  </r>
  <r>
    <n v="3365"/>
    <s v="From the Pulpit to the Runway"/>
    <s v="A dazzling dramatic musical drama that takes place inside a Charm City Church! Help us finance a play that is back by popular demand!"/>
    <x v="30"/>
    <n v="2600"/>
    <x v="0"/>
    <s v="US"/>
    <s v="USD"/>
    <n v="1449973592"/>
    <n v="1447381592"/>
    <x v="0"/>
    <x v="3365"/>
    <b v="0"/>
    <n v="3"/>
    <b v="1"/>
    <x v="1"/>
    <x v="6"/>
  </r>
  <r>
    <n v="3366"/>
    <s v="Montclair Shakespeare Series"/>
    <s v="The Series will consist of free staged readings of Shakespeare's plays, brought to life by professional actors in Montclair, NJ."/>
    <x v="2"/>
    <n v="1105"/>
    <x v="0"/>
    <s v="US"/>
    <s v="USD"/>
    <n v="1431481037"/>
    <n v="1428889037"/>
    <x v="0"/>
    <x v="3366"/>
    <b v="0"/>
    <n v="18"/>
    <b v="1"/>
    <x v="1"/>
    <x v="6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s v="GB"/>
    <s v="GBP"/>
    <n v="1438467894"/>
    <n v="1436307894"/>
    <x v="0"/>
    <x v="3367"/>
    <b v="0"/>
    <n v="30"/>
    <b v="1"/>
    <x v="1"/>
    <x v="6"/>
  </r>
  <r>
    <n v="3368"/>
    <s v="Peter Pan by J.M. Barrie @ Open Space Arts"/>
    <s v="Help a non-profit community theatre create an unforgettable production of J.M. Barrie's classic play."/>
    <x v="28"/>
    <n v="1046"/>
    <x v="0"/>
    <s v="US"/>
    <s v="USD"/>
    <n v="1420088400"/>
    <n v="1416977259"/>
    <x v="3"/>
    <x v="3368"/>
    <b v="0"/>
    <n v="23"/>
    <b v="1"/>
    <x v="1"/>
    <x v="6"/>
  </r>
  <r>
    <n v="3369"/>
    <s v="The Collector, a play by Daniel Wade"/>
    <s v="How far would you go for revenge? The Collector is a dark thriller of regret, retribution and broken masculinity."/>
    <x v="10"/>
    <n v="5195"/>
    <x v="0"/>
    <s v="IE"/>
    <s v="EUR"/>
    <n v="1484441980"/>
    <n v="1479257980"/>
    <x v="2"/>
    <x v="3369"/>
    <b v="0"/>
    <n v="54"/>
    <b v="1"/>
    <x v="1"/>
    <x v="6"/>
  </r>
  <r>
    <n v="3370"/>
    <s v="&quot;I'm Alright&quot;...an Enso Theatre Education production."/>
    <s v="I'm Alright. A story of young women, told by young women, for the world."/>
    <x v="15"/>
    <n v="1766"/>
    <x v="0"/>
    <s v="US"/>
    <s v="USD"/>
    <n v="1481961600"/>
    <n v="1479283285"/>
    <x v="2"/>
    <x v="3370"/>
    <b v="0"/>
    <n v="26"/>
    <b v="1"/>
    <x v="1"/>
    <x v="6"/>
  </r>
  <r>
    <n v="3371"/>
    <s v="Red Planet (or One Way Ticket) Staged Reading"/>
    <s v="Help support Red Planet, a new science fiction play based off the Mars One exploration."/>
    <x v="48"/>
    <n v="277"/>
    <x v="0"/>
    <s v="US"/>
    <s v="USD"/>
    <n v="1449089965"/>
    <n v="1446670765"/>
    <x v="0"/>
    <x v="3371"/>
    <b v="0"/>
    <n v="9"/>
    <b v="1"/>
    <x v="1"/>
    <x v="6"/>
  </r>
  <r>
    <n v="3372"/>
    <s v="All the Best, Jack"/>
    <s v="This play tells the story of the toxicity of sensationalism shown through one man's struggle with notoriety."/>
    <x v="28"/>
    <n v="1035"/>
    <x v="0"/>
    <s v="US"/>
    <s v="USD"/>
    <n v="1408942740"/>
    <n v="1407157756"/>
    <x v="3"/>
    <x v="3372"/>
    <b v="0"/>
    <n v="27"/>
    <b v="1"/>
    <x v="1"/>
    <x v="6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s v="GB"/>
    <s v="GBP"/>
    <n v="1437235200"/>
    <n v="1435177840"/>
    <x v="0"/>
    <x v="3373"/>
    <b v="0"/>
    <n v="30"/>
    <b v="1"/>
    <x v="1"/>
    <x v="6"/>
  </r>
  <r>
    <n v="3374"/>
    <s v="HELP BUILD &quot;THE CASTLE&quot;"/>
    <s v="A rare  production of World acclaimed playwright Howard Barker's groundbreaking &amp; provocative 'The Castle'."/>
    <x v="8"/>
    <n v="3730"/>
    <x v="0"/>
    <s v="CA"/>
    <s v="CAD"/>
    <n v="1446053616"/>
    <n v="1443461616"/>
    <x v="0"/>
    <x v="3374"/>
    <b v="0"/>
    <n v="52"/>
    <b v="1"/>
    <x v="1"/>
    <x v="6"/>
  </r>
  <r>
    <n v="3375"/>
    <s v="The Frida Kahlo of Penge West"/>
    <s v="Production of wickedly funny new play for two women, written by iconic songwriter and ex-London's Burning man, Chris Larner"/>
    <x v="9"/>
    <n v="3000"/>
    <x v="0"/>
    <s v="GB"/>
    <s v="GBP"/>
    <n v="1400423973"/>
    <n v="1399387173"/>
    <x v="3"/>
    <x v="3375"/>
    <b v="0"/>
    <n v="17"/>
    <b v="1"/>
    <x v="1"/>
    <x v="6"/>
  </r>
  <r>
    <n v="3376"/>
    <s v="The Tutors"/>
    <s v="3 college grads struggling to fund their social network. 1 bratty blackmailing student. 1 dreamy Asian business man. 1 awesome play."/>
    <x v="6"/>
    <n v="8001"/>
    <x v="0"/>
    <s v="US"/>
    <s v="USD"/>
    <n v="1429976994"/>
    <n v="1424796594"/>
    <x v="0"/>
    <x v="3376"/>
    <b v="0"/>
    <n v="19"/>
    <b v="1"/>
    <x v="1"/>
    <x v="6"/>
  </r>
  <r>
    <n v="3377"/>
    <s v="To Kill a Machine"/>
    <s v="An empowering play about war time code breaker Alan Turing which tells the real story of a hero vilified for his sexuality and suicide."/>
    <x v="6"/>
    <n v="8084"/>
    <x v="0"/>
    <s v="GB"/>
    <s v="GBP"/>
    <n v="1426870560"/>
    <n v="1424280899"/>
    <x v="0"/>
    <x v="3377"/>
    <b v="0"/>
    <n v="77"/>
    <b v="1"/>
    <x v="1"/>
    <x v="6"/>
  </r>
  <r>
    <n v="3378"/>
    <s v="Rose of June"/>
    <s v="'Can you ever find acceptance in death?' _x000a_Rose of June is a piece of theatre exploring the stages of grief. Unity Theatre - September"/>
    <x v="131"/>
    <n v="592"/>
    <x v="0"/>
    <s v="GB"/>
    <s v="GBP"/>
    <n v="1409490480"/>
    <n v="1407400306"/>
    <x v="3"/>
    <x v="3378"/>
    <b v="0"/>
    <n v="21"/>
    <b v="1"/>
    <x v="1"/>
    <x v="6"/>
  </r>
  <r>
    <n v="3379"/>
    <s v="The Promise"/>
    <s v="A play by Alexei Arbuzov about the lives of three teenagers during the Nazi siege of Leningrad, 1942, in a new adaptation by Nick Dear."/>
    <x v="13"/>
    <n v="2073"/>
    <x v="0"/>
    <s v="GB"/>
    <s v="GBP"/>
    <n v="1440630000"/>
    <n v="1439122800"/>
    <x v="0"/>
    <x v="3379"/>
    <b v="0"/>
    <n v="38"/>
    <b v="1"/>
    <x v="1"/>
    <x v="6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s v="US"/>
    <s v="USD"/>
    <n v="1417305178"/>
    <n v="1414277578"/>
    <x v="3"/>
    <x v="3380"/>
    <b v="0"/>
    <n v="28"/>
    <b v="1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s v="US"/>
    <s v="USD"/>
    <n v="1426044383"/>
    <n v="1423455983"/>
    <x v="0"/>
    <x v="3381"/>
    <b v="0"/>
    <n v="48"/>
    <b v="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s v="GB"/>
    <s v="GBP"/>
    <n v="1470092340"/>
    <n v="1467973256"/>
    <x v="2"/>
    <x v="3382"/>
    <b v="0"/>
    <n v="46"/>
    <b v="1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s v="US"/>
    <s v="USD"/>
    <n v="1466707620"/>
    <n v="1464979620"/>
    <x v="2"/>
    <x v="3383"/>
    <b v="0"/>
    <n v="30"/>
    <b v="1"/>
    <x v="1"/>
    <x v="6"/>
  </r>
  <r>
    <n v="3384"/>
    <s v="The Hat"/>
    <s v="Six gay men, emotional baggage, and online dating: what could go wrong? A play about looking for love and finding something better."/>
    <x v="12"/>
    <n v="6000.66"/>
    <x v="0"/>
    <s v="US"/>
    <s v="USD"/>
    <n v="1448074800"/>
    <n v="1444874768"/>
    <x v="0"/>
    <x v="3384"/>
    <b v="0"/>
    <n v="64"/>
    <b v="1"/>
    <x v="1"/>
    <x v="6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s v="US"/>
    <s v="USD"/>
    <n v="1418244552"/>
    <n v="1415652552"/>
    <x v="3"/>
    <x v="3385"/>
    <b v="0"/>
    <n v="15"/>
    <b v="1"/>
    <x v="1"/>
    <x v="6"/>
  </r>
  <r>
    <n v="3386"/>
    <s v="Going To Market"/>
    <s v="Stories from the Bronx make for an uncommon play. Help us finish funding this production, supported by the Kevin Spacey Foundation."/>
    <x v="13"/>
    <n v="2100"/>
    <x v="0"/>
    <s v="US"/>
    <s v="USD"/>
    <n v="1417620506"/>
    <n v="1415028506"/>
    <x v="3"/>
    <x v="3386"/>
    <b v="0"/>
    <n v="41"/>
    <b v="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s v="US"/>
    <s v="USD"/>
    <n v="1418581088"/>
    <n v="1415125088"/>
    <x v="3"/>
    <x v="3387"/>
    <b v="0"/>
    <n v="35"/>
    <b v="1"/>
    <x v="1"/>
    <x v="6"/>
  </r>
  <r>
    <n v="3388"/>
    <s v="ICONS"/>
    <s v="ICONS is a unique new play about the Amazon warrior women from Greek myth and re-imagines them from a contemporary female perspective."/>
    <x v="15"/>
    <n v="1557"/>
    <x v="0"/>
    <s v="GB"/>
    <s v="GBP"/>
    <n v="1434625441"/>
    <n v="1432033441"/>
    <x v="0"/>
    <x v="3388"/>
    <b v="0"/>
    <n v="45"/>
    <b v="1"/>
    <x v="1"/>
    <x v="6"/>
  </r>
  <r>
    <n v="3389"/>
    <s v="Chimera Ensemble Productions Fund"/>
    <s v="Chimera Ensemble is launching 2 inaugural theater productions, and we need support to do high quality work!"/>
    <x v="3"/>
    <n v="11450"/>
    <x v="0"/>
    <s v="US"/>
    <s v="USD"/>
    <n v="1464960682"/>
    <n v="1462368682"/>
    <x v="2"/>
    <x v="3389"/>
    <b v="0"/>
    <n v="62"/>
    <b v="1"/>
    <x v="1"/>
    <x v="6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s v="US"/>
    <s v="USD"/>
    <n v="1405017345"/>
    <n v="1403721345"/>
    <x v="3"/>
    <x v="3390"/>
    <b v="0"/>
    <n v="22"/>
    <b v="1"/>
    <x v="1"/>
    <x v="6"/>
  </r>
  <r>
    <n v="3391"/>
    <s v="TRAVELING needs a Reading"/>
    <s v="New play about the comfort and the danger of living with memories. Gay themes. Experienced team looking to present first reading"/>
    <x v="2"/>
    <n v="1115"/>
    <x v="0"/>
    <s v="US"/>
    <s v="USD"/>
    <n v="1407536880"/>
    <n v="1404997548"/>
    <x v="3"/>
    <x v="3391"/>
    <b v="0"/>
    <n v="18"/>
    <b v="1"/>
    <x v="1"/>
    <x v="6"/>
  </r>
  <r>
    <n v="3392"/>
    <s v="1 in 3"/>
    <s v="Life is more than the days you have left. 1 in 3 tells of two normal people &amp; their confrontation with mortality and the dice of fate."/>
    <x v="2"/>
    <n v="500"/>
    <x v="0"/>
    <s v="GB"/>
    <s v="GBP"/>
    <n v="1462565855"/>
    <n v="1458245855"/>
    <x v="2"/>
    <x v="3392"/>
    <b v="0"/>
    <n v="12"/>
    <b v="1"/>
    <x v="1"/>
    <x v="6"/>
  </r>
  <r>
    <n v="3393"/>
    <s v="The Maltese Bodkin"/>
    <s v="hiSTORYstage presents a film noir-style comedy mystery with a Shakespearean twist performed as a 1944 radio drama."/>
    <x v="15"/>
    <n v="1587"/>
    <x v="0"/>
    <s v="US"/>
    <s v="USD"/>
    <n v="1415234760"/>
    <n v="1413065230"/>
    <x v="3"/>
    <x v="3393"/>
    <b v="0"/>
    <n v="44"/>
    <b v="1"/>
    <x v="1"/>
    <x v="6"/>
  </r>
  <r>
    <n v="3394"/>
    <s v="Buffer: Edinburgh Fringe 2014"/>
    <s v="Ambitious, Edinburgh-based company, Thrive Theatre, are bringing their brand new comedy BUFFER to the 2014 Edinburgh Fringe!"/>
    <x v="131"/>
    <n v="783"/>
    <x v="0"/>
    <s v="GB"/>
    <s v="GBP"/>
    <n v="1406470645"/>
    <n v="1403878645"/>
    <x v="3"/>
    <x v="3394"/>
    <b v="0"/>
    <n v="27"/>
    <b v="1"/>
    <x v="1"/>
    <x v="6"/>
  </r>
  <r>
    <n v="3395"/>
    <s v="MIRAMAR"/>
    <s v="Miramar is a a darkly funny play exploring what it is we call â€˜homeâ€™."/>
    <x v="2"/>
    <n v="920"/>
    <x v="0"/>
    <s v="GB"/>
    <s v="GBP"/>
    <n v="1433009400"/>
    <n v="1431795944"/>
    <x v="0"/>
    <x v="3395"/>
    <b v="0"/>
    <n v="38"/>
    <b v="1"/>
    <x v="1"/>
    <x v="6"/>
  </r>
  <r>
    <n v="3396"/>
    <s v="Rainbowtown"/>
    <s v="&quot;Rainbowtown&quot; is a new play for kids. Help us bring it to the Main Line during the 2014 Philadelphia Fringe Festival!"/>
    <x v="15"/>
    <n v="1565"/>
    <x v="0"/>
    <s v="US"/>
    <s v="USD"/>
    <n v="1401595140"/>
    <n v="1399286589"/>
    <x v="3"/>
    <x v="3396"/>
    <b v="0"/>
    <n v="28"/>
    <b v="1"/>
    <x v="1"/>
    <x v="6"/>
  </r>
  <r>
    <n v="3397"/>
    <s v="Waiting for Godot - Blue Sky Theatre &amp; Arts"/>
    <s v="Help a group of recovering alcoholics bring Samuel Beckett's classic to a seaside town!"/>
    <x v="49"/>
    <n v="280"/>
    <x v="0"/>
    <s v="GB"/>
    <s v="GBP"/>
    <n v="1455832800"/>
    <n v="1452338929"/>
    <x v="2"/>
    <x v="3397"/>
    <b v="0"/>
    <n v="24"/>
    <b v="1"/>
    <x v="1"/>
    <x v="6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s v="US"/>
    <s v="USD"/>
    <n v="1416589200"/>
    <n v="1414605776"/>
    <x v="3"/>
    <x v="3398"/>
    <b v="0"/>
    <n v="65"/>
    <b v="1"/>
    <x v="1"/>
    <x v="6"/>
  </r>
  <r>
    <n v="3399"/>
    <s v="Spinning Wheel Youth Takeover"/>
    <s v="13 young people have taken over Spinning Wheel Theatre to choose, produce and create their own show from scratch."/>
    <x v="38"/>
    <n v="1245"/>
    <x v="0"/>
    <s v="GB"/>
    <s v="GBP"/>
    <n v="1424556325"/>
    <n v="1421964325"/>
    <x v="0"/>
    <x v="3399"/>
    <b v="0"/>
    <n v="46"/>
    <b v="1"/>
    <x v="1"/>
    <x v="6"/>
  </r>
  <r>
    <n v="3400"/>
    <s v="You, Me and That Guy"/>
    <s v="A hilarious comedy starring Sarah, a recent grad, who uses the magic of a mystical open mic to solve the problems of her relationships."/>
    <x v="3"/>
    <n v="10041"/>
    <x v="0"/>
    <s v="US"/>
    <s v="USD"/>
    <n v="1409266414"/>
    <n v="1405378414"/>
    <x v="3"/>
    <x v="3400"/>
    <b v="0"/>
    <n v="85"/>
    <b v="1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s v="GB"/>
    <s v="GBP"/>
    <n v="1438968146"/>
    <n v="1436376146"/>
    <x v="0"/>
    <x v="3401"/>
    <b v="0"/>
    <n v="66"/>
    <b v="1"/>
    <x v="1"/>
    <x v="6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s v="US"/>
    <s v="USD"/>
    <n v="1447295460"/>
    <n v="1444747843"/>
    <x v="0"/>
    <x v="3402"/>
    <b v="0"/>
    <n v="165"/>
    <b v="1"/>
    <x v="1"/>
    <x v="6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s v="GB"/>
    <s v="GBP"/>
    <n v="1435230324"/>
    <n v="1432638324"/>
    <x v="0"/>
    <x v="3403"/>
    <b v="0"/>
    <n v="17"/>
    <b v="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s v="US"/>
    <s v="USD"/>
    <n v="1434542702"/>
    <n v="1432814702"/>
    <x v="0"/>
    <x v="3404"/>
    <b v="0"/>
    <n v="3"/>
    <b v="1"/>
    <x v="1"/>
    <x v="6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s v="GB"/>
    <s v="GBP"/>
    <n v="1456876740"/>
    <n v="1455063886"/>
    <x v="2"/>
    <x v="3405"/>
    <b v="0"/>
    <n v="17"/>
    <b v="1"/>
    <x v="1"/>
    <x v="6"/>
  </r>
  <r>
    <n v="3406"/>
    <s v="Voices of Swords"/>
    <s v="A funny and moving new play about two families dealing with aging parents in very different ways!"/>
    <x v="3"/>
    <n v="10031"/>
    <x v="0"/>
    <s v="US"/>
    <s v="USD"/>
    <n v="1405511376"/>
    <n v="1401623376"/>
    <x v="3"/>
    <x v="3406"/>
    <b v="0"/>
    <n v="91"/>
    <b v="1"/>
    <x v="1"/>
    <x v="6"/>
  </r>
  <r>
    <n v="3407"/>
    <s v="Chlorine Edinburgh 2014"/>
    <s v="Biddy is 24. Biddy is a hopeless romantic. Biddy always wanted to be a vegan. Find out what happens_x000a_when Biddy gets sectioned."/>
    <x v="13"/>
    <n v="2142"/>
    <x v="0"/>
    <s v="GB"/>
    <s v="GBP"/>
    <n v="1404641289"/>
    <n v="1402049289"/>
    <x v="3"/>
    <x v="3407"/>
    <b v="0"/>
    <n v="67"/>
    <b v="1"/>
    <x v="1"/>
    <x v="6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s v="US"/>
    <s v="USD"/>
    <n v="1405727304"/>
    <n v="1403135304"/>
    <x v="3"/>
    <x v="3408"/>
    <b v="0"/>
    <n v="18"/>
    <b v="1"/>
    <x v="1"/>
    <x v="6"/>
  </r>
  <r>
    <n v="3409"/>
    <s v="Who Said Theatre Presents: The Calm"/>
    <s v="Exciting and visceral new-writing that challenges the way we view the fine line between war and terror..."/>
    <x v="2"/>
    <n v="618"/>
    <x v="0"/>
    <s v="GB"/>
    <s v="GBP"/>
    <n v="1469998680"/>
    <n v="1466710358"/>
    <x v="2"/>
    <x v="3409"/>
    <b v="0"/>
    <n v="21"/>
    <b v="1"/>
    <x v="1"/>
    <x v="6"/>
  </r>
  <r>
    <n v="3410"/>
    <s v="the southland company - LAUNCH LOS ANGELES"/>
    <s v="Join us in a campaign benefitting the southland company and its interdisciplinary artistic efforts in Los Angeles."/>
    <x v="9"/>
    <n v="3255"/>
    <x v="0"/>
    <s v="US"/>
    <s v="USD"/>
    <n v="1465196400"/>
    <n v="1462841990"/>
    <x v="2"/>
    <x v="3410"/>
    <b v="0"/>
    <n v="40"/>
    <b v="1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s v="US"/>
    <s v="USD"/>
    <n v="1444264372"/>
    <n v="1442536372"/>
    <x v="0"/>
    <x v="3411"/>
    <b v="0"/>
    <n v="78"/>
    <b v="1"/>
    <x v="1"/>
    <x v="6"/>
  </r>
  <r>
    <n v="3412"/>
    <s v="Joe Orton's Fred &amp; Madge"/>
    <s v="Rough Haired Pointer present for the first time ever Joe Orton's 'Fred &amp; Madge' at the Hope Theatre, Islington this Sept and Oct"/>
    <x v="9"/>
    <n v="3000"/>
    <x v="0"/>
    <s v="GB"/>
    <s v="GBP"/>
    <n v="1411858862"/>
    <n v="1409266862"/>
    <x v="3"/>
    <x v="3412"/>
    <b v="0"/>
    <n v="26"/>
    <b v="1"/>
    <x v="1"/>
    <x v="6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s v="US"/>
    <s v="USD"/>
    <n v="1425099540"/>
    <n v="1424280938"/>
    <x v="0"/>
    <x v="3413"/>
    <b v="0"/>
    <n v="14"/>
    <b v="1"/>
    <x v="1"/>
    <x v="6"/>
  </r>
  <r>
    <n v="3414"/>
    <s v="PCSF PlayOffs 2016"/>
    <s v="A new twist on our annual festival of fully-produced plays by member playwrights, performed by a talented ensemble cast!"/>
    <x v="9"/>
    <n v="3105"/>
    <x v="0"/>
    <s v="US"/>
    <s v="USD"/>
    <n v="1480579140"/>
    <n v="1478030325"/>
    <x v="2"/>
    <x v="3414"/>
    <b v="0"/>
    <n v="44"/>
    <b v="1"/>
    <x v="1"/>
    <x v="6"/>
  </r>
  <r>
    <n v="3415"/>
    <s v="Balm in Gilead at Columbia"/>
    <s v="We are raising funds to allow for enhanced scenic, costume, and lighting design. Every dollar helps!"/>
    <x v="48"/>
    <n v="200"/>
    <x v="0"/>
    <s v="US"/>
    <s v="USD"/>
    <n v="1460935800"/>
    <n v="1459999656"/>
    <x v="2"/>
    <x v="3415"/>
    <b v="0"/>
    <n v="9"/>
    <b v="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s v="GB"/>
    <s v="GBP"/>
    <n v="1429813800"/>
    <n v="1427363645"/>
    <x v="0"/>
    <x v="3416"/>
    <b v="0"/>
    <n v="30"/>
    <b v="1"/>
    <x v="1"/>
    <x v="6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s v="US"/>
    <s v="USD"/>
    <n v="1414284180"/>
    <n v="1410558948"/>
    <x v="3"/>
    <x v="3417"/>
    <b v="0"/>
    <n v="45"/>
    <b v="1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s v="US"/>
    <s v="USD"/>
    <n v="1400875307"/>
    <n v="1398283307"/>
    <x v="3"/>
    <x v="3418"/>
    <b v="0"/>
    <n v="56"/>
    <b v="1"/>
    <x v="1"/>
    <x v="6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s v="IE"/>
    <s v="EUR"/>
    <n v="1459978200"/>
    <n v="1458416585"/>
    <x v="2"/>
    <x v="3419"/>
    <b v="0"/>
    <n v="46"/>
    <b v="1"/>
    <x v="1"/>
    <x v="6"/>
  </r>
  <r>
    <n v="3420"/>
    <s v="Rounds. Set design campaign."/>
    <s v="A powerful and urgent tale of the first line of defence for the NHS. Based on true stories from junior doctors."/>
    <x v="176"/>
    <n v="966"/>
    <x v="0"/>
    <s v="GB"/>
    <s v="GBP"/>
    <n v="1455408000"/>
    <n v="1454638202"/>
    <x v="2"/>
    <x v="3420"/>
    <b v="0"/>
    <n v="34"/>
    <b v="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s v="US"/>
    <s v="USD"/>
    <n v="1425495563"/>
    <n v="1422903563"/>
    <x v="0"/>
    <x v="3421"/>
    <b v="0"/>
    <n v="98"/>
    <b v="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s v="GB"/>
    <s v="GBP"/>
    <n v="1450051200"/>
    <n v="1447594176"/>
    <x v="0"/>
    <x v="3422"/>
    <b v="0"/>
    <n v="46"/>
    <b v="1"/>
    <x v="1"/>
    <x v="6"/>
  </r>
  <r>
    <n v="3423"/>
    <s v="And That's How The Story Goes"/>
    <s v="Forest Hills Eastern's Student Run Show 2015. Our goal is to present a professional quality show on a budget."/>
    <x v="49"/>
    <n v="350"/>
    <x v="0"/>
    <s v="US"/>
    <s v="USD"/>
    <n v="1429912341"/>
    <n v="1427320341"/>
    <x v="0"/>
    <x v="3423"/>
    <b v="0"/>
    <n v="10"/>
    <b v="1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s v="US"/>
    <s v="USD"/>
    <n v="1423119540"/>
    <n v="1421252084"/>
    <x v="0"/>
    <x v="3424"/>
    <b v="0"/>
    <n v="76"/>
    <b v="1"/>
    <x v="1"/>
    <x v="6"/>
  </r>
  <r>
    <n v="3425"/>
    <s v="The Erlkings"/>
    <s v="The Erlkings is a play that uses the writings of the perpetrators of the Columbine Shooting to explore the inner lives of these boys."/>
    <x v="11"/>
    <n v="30891.1"/>
    <x v="0"/>
    <s v="US"/>
    <s v="USD"/>
    <n v="1412434136"/>
    <n v="1409669336"/>
    <x v="3"/>
    <x v="3425"/>
    <b v="0"/>
    <n v="104"/>
    <b v="1"/>
    <x v="1"/>
    <x v="6"/>
  </r>
  <r>
    <n v="3426"/>
    <s v="Holocene"/>
    <s v="Part ghost story, part cautionary tale, Holocene is a play about the end of our world, and the beginning of another."/>
    <x v="192"/>
    <n v="4055"/>
    <x v="0"/>
    <s v="US"/>
    <s v="USD"/>
    <n v="1411264800"/>
    <n v="1409620903"/>
    <x v="3"/>
    <x v="3426"/>
    <b v="0"/>
    <n v="87"/>
    <b v="1"/>
    <x v="1"/>
    <x v="6"/>
  </r>
  <r>
    <n v="3427"/>
    <s v="We Were Kings"/>
    <s v="A new play developed in collaboration with graduating theatre makers, premiering at the Edinburgh Fringe Festival 2014."/>
    <x v="15"/>
    <n v="1500"/>
    <x v="0"/>
    <s v="GB"/>
    <s v="GBP"/>
    <n v="1404314952"/>
    <n v="1401722952"/>
    <x v="3"/>
    <x v="3427"/>
    <b v="0"/>
    <n v="29"/>
    <b v="1"/>
    <x v="1"/>
    <x v="6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s v="GB"/>
    <s v="GBP"/>
    <n v="1425142800"/>
    <n v="1422983847"/>
    <x v="0"/>
    <x v="3428"/>
    <b v="0"/>
    <n v="51"/>
    <b v="1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s v="GB"/>
    <s v="GBP"/>
    <n v="1478046661"/>
    <n v="1476837061"/>
    <x v="2"/>
    <x v="3429"/>
    <b v="0"/>
    <n v="12"/>
    <b v="1"/>
    <x v="1"/>
    <x v="6"/>
  </r>
  <r>
    <n v="3430"/>
    <s v="Being Patient"/>
    <s v="We need support for our play so we can promote awareness of kidney diseases and the effect it has on sufferers and their families."/>
    <x v="13"/>
    <n v="2170.9899999999998"/>
    <x v="0"/>
    <s v="GB"/>
    <s v="GBP"/>
    <n v="1406760101"/>
    <n v="1404168101"/>
    <x v="3"/>
    <x v="3430"/>
    <b v="0"/>
    <n v="72"/>
    <b v="1"/>
    <x v="1"/>
    <x v="6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s v="US"/>
    <s v="USD"/>
    <n v="1408383153"/>
    <n v="1405791153"/>
    <x v="3"/>
    <x v="3431"/>
    <b v="0"/>
    <n v="21"/>
    <b v="1"/>
    <x v="1"/>
    <x v="6"/>
  </r>
  <r>
    <n v="3432"/>
    <s v="Love Letters"/>
    <s v="Bare Theatre stages A.R. Gurney's Pulitzer Finalist script about a relationship spanning a lifetime and long distance."/>
    <x v="13"/>
    <n v="2193"/>
    <x v="0"/>
    <s v="US"/>
    <s v="USD"/>
    <n v="1454709600"/>
    <n v="1452520614"/>
    <x v="2"/>
    <x v="3432"/>
    <b v="0"/>
    <n v="42"/>
    <b v="1"/>
    <x v="1"/>
    <x v="6"/>
  </r>
  <r>
    <n v="3433"/>
    <s v="The Dybbuk"/>
    <s v="death&amp;pretzels presents their first Chicago based project:_x000a_The Dybbuk by S. Ansky"/>
    <x v="196"/>
    <n v="9525"/>
    <x v="0"/>
    <s v="US"/>
    <s v="USD"/>
    <n v="1402974000"/>
    <n v="1400290255"/>
    <x v="3"/>
    <x v="3433"/>
    <b v="0"/>
    <n v="71"/>
    <b v="1"/>
    <x v="1"/>
    <x v="6"/>
  </r>
  <r>
    <n v="3434"/>
    <s v="The Williams Project"/>
    <s v="Bringing Tennessee Williams, Shakespeare, and 8 world class actors to Longview, Washington to build a play in and for the community."/>
    <x v="3"/>
    <n v="10555"/>
    <x v="0"/>
    <s v="US"/>
    <s v="USD"/>
    <n v="1404983269"/>
    <n v="1402391269"/>
    <x v="3"/>
    <x v="3434"/>
    <b v="0"/>
    <n v="168"/>
    <b v="1"/>
    <x v="1"/>
    <x v="6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s v="US"/>
    <s v="USD"/>
    <n v="1470538800"/>
    <n v="1469112493"/>
    <x v="2"/>
    <x v="3435"/>
    <b v="0"/>
    <n v="19"/>
    <b v="1"/>
    <x v="1"/>
    <x v="6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s v="US"/>
    <s v="USD"/>
    <n v="1408638480"/>
    <n v="1406811593"/>
    <x v="3"/>
    <x v="3436"/>
    <b v="0"/>
    <n v="37"/>
    <b v="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s v="US"/>
    <s v="USD"/>
    <n v="1440003820"/>
    <n v="1437411820"/>
    <x v="0"/>
    <x v="3437"/>
    <b v="0"/>
    <n v="36"/>
    <b v="1"/>
    <x v="1"/>
    <x v="6"/>
  </r>
  <r>
    <n v="3438"/>
    <s v="KLIPPIES"/>
    <s v="Klippies is the debut play from Johannesburg-born writer Jessica SiÃ¢n, premiering at the Southwark Playhouse, London in May 2015."/>
    <x v="30"/>
    <n v="2605"/>
    <x v="0"/>
    <s v="GB"/>
    <s v="GBP"/>
    <n v="1430600400"/>
    <n v="1428358567"/>
    <x v="0"/>
    <x v="3438"/>
    <b v="0"/>
    <n v="14"/>
    <b v="1"/>
    <x v="1"/>
    <x v="6"/>
  </r>
  <r>
    <n v="3439"/>
    <s v="Cirque Inspired Alice's Adventures in Wonderland"/>
    <s v="Help a small theater produce an original adaptation of Lewis Carroll's classic story."/>
    <x v="38"/>
    <n v="1616.14"/>
    <x v="0"/>
    <s v="US"/>
    <s v="USD"/>
    <n v="1453179540"/>
    <n v="1452030730"/>
    <x v="2"/>
    <x v="3439"/>
    <b v="0"/>
    <n v="18"/>
    <b v="1"/>
    <x v="1"/>
    <x v="6"/>
  </r>
  <r>
    <n v="3440"/>
    <s v="Gruesome Playground Injuries"/>
    <s v="LA-based team of professional actors and directors taking Rajiv Joseph's harrowing and romantic play to the Boulder community."/>
    <x v="10"/>
    <n v="5260.92"/>
    <x v="0"/>
    <s v="US"/>
    <s v="USD"/>
    <n v="1405095300"/>
    <n v="1403146628"/>
    <x v="3"/>
    <x v="3440"/>
    <b v="0"/>
    <n v="82"/>
    <b v="1"/>
    <x v="1"/>
    <x v="6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s v="US"/>
    <s v="USD"/>
    <n v="1447445820"/>
    <n v="1445077121"/>
    <x v="0"/>
    <x v="3441"/>
    <b v="0"/>
    <n v="43"/>
    <b v="1"/>
    <x v="1"/>
    <x v="6"/>
  </r>
  <r>
    <n v="3442"/>
    <s v="An Evening of Radio"/>
    <s v="An Evening of Radio aims to showcase original work written by undergraduate playwriting students in the style of live staged readings."/>
    <x v="49"/>
    <n v="250"/>
    <x v="0"/>
    <s v="US"/>
    <s v="USD"/>
    <n v="1433016672"/>
    <n v="1430424672"/>
    <x v="0"/>
    <x v="3442"/>
    <b v="0"/>
    <n v="8"/>
    <b v="1"/>
    <x v="1"/>
    <x v="6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s v="US"/>
    <s v="USD"/>
    <n v="1410266146"/>
    <n v="1407674146"/>
    <x v="3"/>
    <x v="3443"/>
    <b v="0"/>
    <n v="45"/>
    <b v="1"/>
    <x v="1"/>
    <x v="6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s v="AU"/>
    <s v="AUD"/>
    <n v="1465394340"/>
    <n v="1464677986"/>
    <x v="2"/>
    <x v="3444"/>
    <b v="0"/>
    <n v="20"/>
    <b v="1"/>
    <x v="1"/>
    <x v="6"/>
  </r>
  <r>
    <n v="3445"/>
    <s v="Axon Theatre - First Project (Phase 1)"/>
    <s v="Rehearsal &amp; development of our first project as Axon Theatre: &quot;The Star-Spangled Girl&quot; in South Wales."/>
    <x v="13"/>
    <n v="2000"/>
    <x v="0"/>
    <s v="GB"/>
    <s v="GBP"/>
    <n v="1445604236"/>
    <n v="1443185036"/>
    <x v="0"/>
    <x v="3445"/>
    <b v="0"/>
    <n v="31"/>
    <b v="1"/>
    <x v="1"/>
    <x v="6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s v="GB"/>
    <s v="GBP"/>
    <n v="1423138800"/>
    <n v="1421092725"/>
    <x v="0"/>
    <x v="3446"/>
    <b v="0"/>
    <n v="25"/>
    <b v="1"/>
    <x v="1"/>
    <x v="6"/>
  </r>
  <r>
    <n v="3447"/>
    <s v="The Vagabond Halfback"/>
    <s v="&quot;He was a poet, a vagrant, a philosopher, a lady's man and a hard drinker&quot;"/>
    <x v="28"/>
    <n v="1078"/>
    <x v="0"/>
    <s v="US"/>
    <s v="USD"/>
    <n v="1458332412"/>
    <n v="1454448012"/>
    <x v="2"/>
    <x v="3447"/>
    <b v="0"/>
    <n v="14"/>
    <b v="1"/>
    <x v="1"/>
    <x v="6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s v="US"/>
    <s v="USD"/>
    <n v="1418784689"/>
    <n v="1416192689"/>
    <x v="3"/>
    <x v="3448"/>
    <b v="0"/>
    <n v="45"/>
    <b v="1"/>
    <x v="1"/>
    <x v="6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s v="US"/>
    <s v="USD"/>
    <n v="1468036800"/>
    <n v="1465607738"/>
    <x v="2"/>
    <x v="3449"/>
    <b v="0"/>
    <n v="20"/>
    <b v="1"/>
    <x v="1"/>
    <x v="6"/>
  </r>
  <r>
    <n v="3450"/>
    <s v="The Beautiful House"/>
    <s v="The Beautiful House' is a story of modern mummification and the present day post-humanist crisis in our relationship with death."/>
    <x v="2"/>
    <n v="760"/>
    <x v="0"/>
    <s v="GB"/>
    <s v="GBP"/>
    <n v="1427990071"/>
    <n v="1422809671"/>
    <x v="0"/>
    <x v="3450"/>
    <b v="0"/>
    <n v="39"/>
    <b v="1"/>
    <x v="1"/>
    <x v="6"/>
  </r>
  <r>
    <n v="3451"/>
    <s v="The Twilight Zone Play"/>
    <s v="I'm a high school student in New Jersey planning on producing and directing a Twilight Zone Play for a &quot;One Act&quot; competition."/>
    <x v="81"/>
    <n v="658"/>
    <x v="0"/>
    <s v="US"/>
    <s v="USD"/>
    <n v="1429636927"/>
    <n v="1427304127"/>
    <x v="0"/>
    <x v="3451"/>
    <b v="0"/>
    <n v="16"/>
    <b v="1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s v="US"/>
    <s v="USD"/>
    <n v="1406087940"/>
    <n v="1404141626"/>
    <x v="3"/>
    <x v="3452"/>
    <b v="0"/>
    <n v="37"/>
    <b v="1"/>
    <x v="1"/>
    <x v="6"/>
  </r>
  <r>
    <n v="3453"/>
    <s v="'Patagonia' - by Robert George"/>
    <s v="A full length comedy, Patagonia follows Grason and Jerry on their journey through a magical, South-American rainforest."/>
    <x v="43"/>
    <n v="385"/>
    <x v="0"/>
    <s v="GB"/>
    <s v="GBP"/>
    <n v="1471130956"/>
    <n v="1465946956"/>
    <x v="2"/>
    <x v="3453"/>
    <b v="0"/>
    <n v="14"/>
    <b v="1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s v="GB"/>
    <s v="GBP"/>
    <n v="1406825159"/>
    <n v="1404233159"/>
    <x v="3"/>
    <x v="3454"/>
    <b v="0"/>
    <n v="21"/>
    <b v="1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s v="US"/>
    <s v="USD"/>
    <n v="1476381627"/>
    <n v="1473789627"/>
    <x v="2"/>
    <x v="3455"/>
    <b v="0"/>
    <n v="69"/>
    <b v="1"/>
    <x v="1"/>
    <x v="6"/>
  </r>
  <r>
    <n v="3456"/>
    <s v="THIEF"/>
    <s v="&quot;Thief,&quot; a one man touring show, a theatrical experience portraying a supernatural story about the 3 days Jesus spent in the grave."/>
    <x v="9"/>
    <n v="5739"/>
    <x v="0"/>
    <s v="US"/>
    <s v="USD"/>
    <n v="1406876340"/>
    <n v="1404190567"/>
    <x v="3"/>
    <x v="3456"/>
    <b v="0"/>
    <n v="16"/>
    <b v="1"/>
    <x v="1"/>
    <x v="6"/>
  </r>
  <r>
    <n v="3457"/>
    <s v="The Impossible Adventures Of Supernova Jones"/>
    <s v="Robots, Space Battles, Mystery, and Intrigue. Nothing is Impossible..."/>
    <x v="13"/>
    <n v="2804"/>
    <x v="0"/>
    <s v="US"/>
    <s v="USD"/>
    <n v="1423720740"/>
    <n v="1421081857"/>
    <x v="0"/>
    <x v="3457"/>
    <b v="0"/>
    <n v="55"/>
    <b v="1"/>
    <x v="1"/>
    <x v="6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s v="US"/>
    <s v="USD"/>
    <n v="1422937620"/>
    <n v="1420606303"/>
    <x v="0"/>
    <x v="3458"/>
    <b v="0"/>
    <n v="27"/>
    <b v="1"/>
    <x v="1"/>
    <x v="6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s v="GB"/>
    <s v="GBP"/>
    <n v="1463743860"/>
    <n v="1461151860"/>
    <x v="2"/>
    <x v="3459"/>
    <b v="0"/>
    <n v="36"/>
    <b v="1"/>
    <x v="1"/>
    <x v="6"/>
  </r>
  <r>
    <n v="3460"/>
    <s v="Pushers"/>
    <s v="'Pushers' is an exciting new play and the first project for brand new theatre company, Ain't Got No Home Productions."/>
    <x v="2"/>
    <n v="950"/>
    <x v="0"/>
    <s v="GB"/>
    <s v="GBP"/>
    <n v="1408106352"/>
    <n v="1406896752"/>
    <x v="3"/>
    <x v="3460"/>
    <b v="0"/>
    <n v="19"/>
    <b v="1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s v="US"/>
    <s v="USD"/>
    <n v="1477710000"/>
    <n v="1475248279"/>
    <x v="2"/>
    <x v="3461"/>
    <b v="0"/>
    <n v="12"/>
    <b v="1"/>
    <x v="1"/>
    <x v="6"/>
  </r>
  <r>
    <n v="3462"/>
    <s v="Upstart Crows of Santa Fe Stage Weapons"/>
    <s v="Help the Upstart Crows of Santa Fe bring Shakespeare's Julius Caesar to life with quality wooden stage swords!"/>
    <x v="49"/>
    <n v="505"/>
    <x v="0"/>
    <s v="US"/>
    <s v="USD"/>
    <n v="1436551200"/>
    <n v="1435181628"/>
    <x v="0"/>
    <x v="3462"/>
    <b v="0"/>
    <n v="17"/>
    <b v="1"/>
    <x v="1"/>
    <x v="6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s v="CA"/>
    <s v="CAD"/>
    <n v="1476158340"/>
    <n v="1472594585"/>
    <x v="2"/>
    <x v="3463"/>
    <b v="0"/>
    <n v="114"/>
    <b v="1"/>
    <x v="1"/>
    <x v="6"/>
  </r>
  <r>
    <n v="3464"/>
    <s v="SHE! Is History!"/>
    <s v="Why Do We Know More About Kim Kardashian Than Abigail Adams?  Let's produce and publish a play about women who MAKE and MADE history!"/>
    <x v="10"/>
    <n v="5116.18"/>
    <x v="0"/>
    <s v="US"/>
    <s v="USD"/>
    <n v="1471921637"/>
    <n v="1469329637"/>
    <x v="2"/>
    <x v="3464"/>
    <b v="0"/>
    <n v="93"/>
    <b v="1"/>
    <x v="1"/>
    <x v="6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s v="GB"/>
    <s v="GBP"/>
    <n v="1439136000"/>
    <n v="1436972472"/>
    <x v="0"/>
    <x v="3465"/>
    <b v="0"/>
    <n v="36"/>
    <b v="1"/>
    <x v="1"/>
    <x v="6"/>
  </r>
  <r>
    <n v="3466"/>
    <s v="Spotlight Youth Theater Production of Wizard"/>
    <s v="The Spotlight Youth Theater is a program where every participant has a moment in the spotlight."/>
    <x v="8"/>
    <n v="4450"/>
    <x v="0"/>
    <s v="US"/>
    <s v="USD"/>
    <n v="1461108450"/>
    <n v="1455928050"/>
    <x v="2"/>
    <x v="3466"/>
    <b v="0"/>
    <n v="61"/>
    <b v="1"/>
    <x v="1"/>
    <x v="6"/>
  </r>
  <r>
    <n v="3467"/>
    <s v="Venus in Fur, Los Angeles."/>
    <s v="Venus in Fur, By David Ives."/>
    <x v="9"/>
    <n v="3030"/>
    <x v="0"/>
    <s v="US"/>
    <s v="USD"/>
    <n v="1426864032"/>
    <n v="1424275632"/>
    <x v="0"/>
    <x v="3467"/>
    <b v="0"/>
    <n v="47"/>
    <b v="1"/>
    <x v="1"/>
    <x v="6"/>
  </r>
  <r>
    <n v="3468"/>
    <s v="Publicity for &quot;When Yellow Were the Stars on Earth&quot;"/>
    <s v="Amidst the atrocities of WWII, two women transcend enemy lines to make the ultimate heroic sacrifice."/>
    <x v="3"/>
    <n v="12178"/>
    <x v="0"/>
    <s v="US"/>
    <s v="USD"/>
    <n v="1474426800"/>
    <n v="1471976529"/>
    <x v="2"/>
    <x v="3468"/>
    <b v="0"/>
    <n v="17"/>
    <b v="1"/>
    <x v="1"/>
    <x v="6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s v="US"/>
    <s v="USD"/>
    <n v="1461857045"/>
    <n v="1459265045"/>
    <x v="2"/>
    <x v="3469"/>
    <b v="0"/>
    <n v="63"/>
    <b v="1"/>
    <x v="1"/>
    <x v="6"/>
  </r>
  <r>
    <n v="3470"/>
    <s v="She Kills Monsters"/>
    <s v="The New Artist's Circle is a theatre company dedicated to bringing the arts to young people."/>
    <x v="49"/>
    <n v="375"/>
    <x v="0"/>
    <s v="US"/>
    <s v="USD"/>
    <n v="1468618680"/>
    <n v="1465345902"/>
    <x v="2"/>
    <x v="3470"/>
    <b v="0"/>
    <n v="9"/>
    <b v="1"/>
    <x v="1"/>
    <x v="6"/>
  </r>
  <r>
    <n v="3471"/>
    <s v="Different is Dangerous"/>
    <s v="Fast paced, two hander which uses headphone verbatim technique to give an insight into the everyday lives of Leeds city locals."/>
    <x v="2"/>
    <n v="1073"/>
    <x v="0"/>
    <s v="GB"/>
    <s v="GBP"/>
    <n v="1409515200"/>
    <n v="1405971690"/>
    <x v="3"/>
    <x v="3471"/>
    <b v="0"/>
    <n v="30"/>
    <b v="1"/>
    <x v="1"/>
    <x v="6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s v="US"/>
    <s v="USD"/>
    <n v="1415253540"/>
    <n v="1413432331"/>
    <x v="3"/>
    <x v="3472"/>
    <b v="0"/>
    <n v="23"/>
    <b v="1"/>
    <x v="1"/>
    <x v="6"/>
  </r>
  <r>
    <n v="3473"/>
    <s v="King Sisyphus"/>
    <s v="A modern telling of the Greek myth. Sisyphus defies the Gods and attempts to change the world order... but can he overcome his fate?"/>
    <x v="244"/>
    <n v="4900"/>
    <x v="0"/>
    <s v="US"/>
    <s v="USD"/>
    <n v="1426883220"/>
    <n v="1425067296"/>
    <x v="0"/>
    <x v="3473"/>
    <b v="0"/>
    <n v="33"/>
    <b v="1"/>
    <x v="1"/>
    <x v="6"/>
  </r>
  <r>
    <n v="3474"/>
    <s v="Be Prepared"/>
    <s v="Help us get actor-writer Ian Bonar's debut play - a hilarious, heartbreaking story of grief and loss - to the 2016 Edinburgh Fringe."/>
    <x v="13"/>
    <n v="2020"/>
    <x v="0"/>
    <s v="GB"/>
    <s v="GBP"/>
    <n v="1469016131"/>
    <n v="1466424131"/>
    <x v="2"/>
    <x v="3474"/>
    <b v="0"/>
    <n v="39"/>
    <b v="1"/>
    <x v="1"/>
    <x v="6"/>
  </r>
  <r>
    <n v="3475"/>
    <s v="Score"/>
    <s v="Score is a musical play inspired by true stories of parents who have recovered from addiction and regained their children."/>
    <x v="43"/>
    <n v="340"/>
    <x v="0"/>
    <s v="GB"/>
    <s v="GBP"/>
    <n v="1414972800"/>
    <n v="1412629704"/>
    <x v="3"/>
    <x v="3475"/>
    <b v="0"/>
    <n v="17"/>
    <b v="1"/>
    <x v="1"/>
    <x v="6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s v="US"/>
    <s v="USD"/>
    <n v="1414378800"/>
    <n v="1412836990"/>
    <x v="3"/>
    <x v="3476"/>
    <b v="0"/>
    <n v="6"/>
    <b v="1"/>
    <x v="1"/>
    <x v="6"/>
  </r>
  <r>
    <n v="3477"/>
    <s v="PCSF's Biannual 24-Hour Play Festival"/>
    <s v="8 ten-minute plays, written, directed, rehearsed, and fully produced in only 24 hours! Are we crazy? You bet we are!"/>
    <x v="40"/>
    <n v="2076"/>
    <x v="0"/>
    <s v="US"/>
    <s v="USD"/>
    <n v="1431831600"/>
    <n v="1430761243"/>
    <x v="0"/>
    <x v="3477"/>
    <b v="0"/>
    <n v="39"/>
    <b v="1"/>
    <x v="1"/>
    <x v="6"/>
  </r>
  <r>
    <n v="3478"/>
    <s v="Measure for Measure"/>
    <s v="Bare Theatre takes on Shakespeare's most notorious &quot;problem play,&quot; which asks how far we are willing to go to do what is right."/>
    <x v="13"/>
    <n v="2257"/>
    <x v="0"/>
    <s v="US"/>
    <s v="USD"/>
    <n v="1426539600"/>
    <n v="1424296822"/>
    <x v="0"/>
    <x v="3478"/>
    <b v="0"/>
    <n v="57"/>
    <b v="1"/>
    <x v="1"/>
    <x v="6"/>
  </r>
  <r>
    <n v="3479"/>
    <s v="Civil Rogues"/>
    <s v="A new comedy about what happened to a band of foolhardy actors when the Puritans closed the theatres in the 1640s."/>
    <x v="15"/>
    <n v="1918"/>
    <x v="0"/>
    <s v="GB"/>
    <s v="GBP"/>
    <n v="1403382680"/>
    <n v="1400790680"/>
    <x v="3"/>
    <x v="3479"/>
    <b v="0"/>
    <n v="56"/>
    <b v="1"/>
    <x v="1"/>
    <x v="6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s v="US"/>
    <s v="USD"/>
    <n v="1436562000"/>
    <n v="1434440227"/>
    <x v="0"/>
    <x v="3480"/>
    <b v="0"/>
    <n v="13"/>
    <b v="1"/>
    <x v="1"/>
    <x v="6"/>
  </r>
  <r>
    <n v="3481"/>
    <s v="FIX THE FITZ"/>
    <s v="One of Australia's greatest theatres needs your help. Please help us refurnish, fit out and restore this legendary storytelling venue."/>
    <x v="3"/>
    <n v="11880"/>
    <x v="0"/>
    <s v="AU"/>
    <s v="AUD"/>
    <n v="1420178188"/>
    <n v="1418709388"/>
    <x v="3"/>
    <x v="3481"/>
    <b v="0"/>
    <n v="95"/>
    <b v="1"/>
    <x v="1"/>
    <x v="6"/>
  </r>
  <r>
    <n v="3482"/>
    <s v="Old Trunk - Edinburgh 2014"/>
    <s v="Critically-acclaimed new-writing company Old Trunk make their Edinburgh debut alternating their two darkly comic plays."/>
    <x v="9"/>
    <n v="4150"/>
    <x v="0"/>
    <s v="GB"/>
    <s v="GBP"/>
    <n v="1404671466"/>
    <n v="1402079466"/>
    <x v="3"/>
    <x v="3482"/>
    <b v="0"/>
    <n v="80"/>
    <b v="1"/>
    <x v="1"/>
    <x v="6"/>
  </r>
  <r>
    <n v="3483"/>
    <s v="The Faculty Lounge"/>
    <s v="Join 5 high school teachers in the lounge of every high school in America.  Hear what they never say in the classroom."/>
    <x v="295"/>
    <n v="5358"/>
    <x v="0"/>
    <s v="US"/>
    <s v="USD"/>
    <n v="1404403381"/>
    <n v="1401811381"/>
    <x v="3"/>
    <x v="3483"/>
    <b v="0"/>
    <n v="133"/>
    <b v="1"/>
    <x v="1"/>
    <x v="6"/>
  </r>
  <r>
    <n v="3484"/>
    <s v="Macbeth in the Basement"/>
    <s v="MACBETH IN THE BASEMENT will premiere at the Capital Fringe Festival in July 2016. A teenage kingâ€™s rise and fall in a vicious game."/>
    <x v="30"/>
    <n v="2856"/>
    <x v="0"/>
    <s v="US"/>
    <s v="USD"/>
    <n v="1466014499"/>
    <n v="1463422499"/>
    <x v="2"/>
    <x v="3484"/>
    <b v="0"/>
    <n v="44"/>
    <b v="1"/>
    <x v="1"/>
    <x v="6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s v="US"/>
    <s v="USD"/>
    <n v="1454431080"/>
    <n v="1451839080"/>
    <x v="2"/>
    <x v="3485"/>
    <b v="0"/>
    <n v="30"/>
    <b v="1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s v="US"/>
    <s v="USD"/>
    <n v="1433314740"/>
    <n v="1430600401"/>
    <x v="0"/>
    <x v="3486"/>
    <b v="0"/>
    <n v="56"/>
    <b v="1"/>
    <x v="1"/>
    <x v="6"/>
  </r>
  <r>
    <n v="3487"/>
    <s v="Jericho Creek"/>
    <s v="Jericho Creek is an original production by Fledgling Theatre Company which will be performed at The Cockpit Theatre in July 2015"/>
    <x v="13"/>
    <n v="2555"/>
    <x v="0"/>
    <s v="GB"/>
    <s v="GBP"/>
    <n v="1435185252"/>
    <n v="1432593252"/>
    <x v="0"/>
    <x v="3487"/>
    <b v="0"/>
    <n v="66"/>
    <b v="1"/>
    <x v="1"/>
    <x v="6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s v="US"/>
    <s v="USD"/>
    <n v="1429286400"/>
    <n v="1427221560"/>
    <x v="0"/>
    <x v="3488"/>
    <b v="0"/>
    <n v="29"/>
    <b v="1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s v="GB"/>
    <s v="GBP"/>
    <n v="1400965200"/>
    <n v="1398352531"/>
    <x v="3"/>
    <x v="3489"/>
    <b v="0"/>
    <n v="72"/>
    <b v="1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s v="US"/>
    <s v="USD"/>
    <n v="1460574924"/>
    <n v="1457982924"/>
    <x v="2"/>
    <x v="3490"/>
    <b v="0"/>
    <n v="27"/>
    <b v="1"/>
    <x v="1"/>
    <x v="6"/>
  </r>
  <r>
    <n v="3491"/>
    <s v="William Shakespeare's The Tempest"/>
    <s v="Shakespeare Company at UCLA presents The Tempest under the stars in the Fowler Museum Amphitheater. Bring your blankets and enjoy!"/>
    <x v="2"/>
    <n v="791"/>
    <x v="0"/>
    <s v="US"/>
    <s v="USD"/>
    <n v="1431928784"/>
    <n v="1430114384"/>
    <x v="0"/>
    <x v="3491"/>
    <b v="0"/>
    <n v="10"/>
    <b v="1"/>
    <x v="1"/>
    <x v="6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s v="US"/>
    <s v="USD"/>
    <n v="1445818397"/>
    <n v="1442794397"/>
    <x v="0"/>
    <x v="3492"/>
    <b v="0"/>
    <n v="35"/>
    <b v="1"/>
    <x v="1"/>
    <x v="6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s v="US"/>
    <s v="USD"/>
    <n v="1408252260"/>
    <n v="1406580436"/>
    <x v="3"/>
    <x v="3493"/>
    <b v="0"/>
    <n v="29"/>
    <b v="1"/>
    <x v="1"/>
    <x v="6"/>
  </r>
  <r>
    <n v="3494"/>
    <s v="Special in a Bad Way"/>
    <s v="&quot;Special in a Bad Way&quot; is a comedy that questions American Public Schools in their treatment of the so called, 'learning disabled.'"/>
    <x v="44"/>
    <n v="400"/>
    <x v="0"/>
    <s v="US"/>
    <s v="USD"/>
    <n v="1480140000"/>
    <n v="1479186575"/>
    <x v="2"/>
    <x v="3494"/>
    <b v="0"/>
    <n v="13"/>
    <b v="1"/>
    <x v="1"/>
    <x v="6"/>
  </r>
  <r>
    <n v="3495"/>
    <s v="The Village - one woman show"/>
    <s v="A one-woman show by Canadian artist Tina Milo. it is a multimedia show about an actress auditioning for a role of a depressed woman."/>
    <x v="10"/>
    <n v="5343"/>
    <x v="0"/>
    <s v="CA"/>
    <s v="CAD"/>
    <n v="1414862280"/>
    <n v="1412360309"/>
    <x v="3"/>
    <x v="3495"/>
    <b v="0"/>
    <n v="72"/>
    <b v="1"/>
    <x v="1"/>
    <x v="6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s v="US"/>
    <s v="USD"/>
    <n v="1473625166"/>
    <n v="1470169166"/>
    <x v="2"/>
    <x v="3496"/>
    <b v="0"/>
    <n v="78"/>
    <b v="1"/>
    <x v="1"/>
    <x v="6"/>
  </r>
  <r>
    <n v="3497"/>
    <s v="Send SACKERSON to SD Fringe"/>
    <s v="We've been invited to the San Diego International Fringe Festival. Can you help us get there? Special performances in SLC and OREM."/>
    <x v="410"/>
    <n v="1686"/>
    <x v="0"/>
    <s v="US"/>
    <s v="USD"/>
    <n v="1464904800"/>
    <n v="1463852904"/>
    <x v="2"/>
    <x v="3497"/>
    <b v="0"/>
    <n v="49"/>
    <b v="1"/>
    <x v="1"/>
    <x v="6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s v="CA"/>
    <s v="CAD"/>
    <n v="1464471840"/>
    <n v="1459309704"/>
    <x v="2"/>
    <x v="3498"/>
    <b v="0"/>
    <n v="42"/>
    <b v="1"/>
    <x v="1"/>
    <x v="6"/>
  </r>
  <r>
    <n v="3499"/>
    <s v="Fefu and Her Friends"/>
    <s v="Figure 8 Troupe's debut performance! A stunning piece of theatre written by premier female playwright Maria Irene Fornes."/>
    <x v="13"/>
    <n v="2110"/>
    <x v="0"/>
    <s v="US"/>
    <s v="USD"/>
    <n v="1435733940"/>
    <n v="1431046325"/>
    <x v="0"/>
    <x v="3499"/>
    <b v="0"/>
    <n v="35"/>
    <b v="1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s v="US"/>
    <s v="USD"/>
    <n v="1457326740"/>
    <n v="1455919438"/>
    <x v="2"/>
    <x v="3500"/>
    <b v="0"/>
    <n v="42"/>
    <b v="1"/>
    <x v="1"/>
    <x v="6"/>
  </r>
  <r>
    <n v="3501"/>
    <s v="Pig by Alex Oates (London Run)"/>
    <s v="'Pig' by Alex Oates is an urgent and dark comedy with live music that discusses the vital issue of the state of our police force."/>
    <x v="15"/>
    <n v="1510"/>
    <x v="0"/>
    <s v="GB"/>
    <s v="GBP"/>
    <n v="1441995595"/>
    <n v="1439835595"/>
    <x v="0"/>
    <x v="3501"/>
    <b v="0"/>
    <n v="42"/>
    <b v="1"/>
    <x v="1"/>
    <x v="6"/>
  </r>
  <r>
    <n v="3502"/>
    <s v="Dickhead"/>
    <s v="Dickhead is a play about one man's struggle with the dicks in his head. If you want to know more stop being a twat and put out...please"/>
    <x v="23"/>
    <n v="4216"/>
    <x v="0"/>
    <s v="US"/>
    <s v="USD"/>
    <n v="1458100740"/>
    <n v="1456862924"/>
    <x v="2"/>
    <x v="3502"/>
    <b v="0"/>
    <n v="31"/>
    <b v="1"/>
    <x v="1"/>
    <x v="6"/>
  </r>
  <r>
    <n v="3503"/>
    <s v="Tarantella"/>
    <s v="A group of Sicilian immigrants in New York struggle to deal with conflict from both within the family and from without."/>
    <x v="30"/>
    <n v="2689"/>
    <x v="0"/>
    <s v="GB"/>
    <s v="GBP"/>
    <n v="1469359728"/>
    <n v="1466767728"/>
    <x v="2"/>
    <x v="3503"/>
    <b v="0"/>
    <n v="38"/>
    <b v="1"/>
    <x v="1"/>
    <x v="6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s v="US"/>
    <s v="USD"/>
    <n v="1447959491"/>
    <n v="1445363891"/>
    <x v="0"/>
    <x v="3504"/>
    <b v="0"/>
    <n v="8"/>
    <b v="1"/>
    <x v="1"/>
    <x v="6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s v="US"/>
    <s v="USD"/>
    <n v="1399953600"/>
    <n v="1398983245"/>
    <x v="3"/>
    <x v="3505"/>
    <b v="0"/>
    <n v="39"/>
    <b v="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s v="US"/>
    <s v="USD"/>
    <n v="1408815440"/>
    <n v="1404927440"/>
    <x v="3"/>
    <x v="3506"/>
    <b v="0"/>
    <n v="29"/>
    <b v="1"/>
    <x v="1"/>
    <x v="6"/>
  </r>
  <r>
    <n v="3507"/>
    <s v="The Chameleon Fools Theatre Troupe Project"/>
    <s v="Please help our troupe bring our first project from planning to reality! Join us on one exciting ride!"/>
    <x v="3"/>
    <n v="10440"/>
    <x v="0"/>
    <s v="US"/>
    <s v="USD"/>
    <n v="1464732537"/>
    <n v="1462140537"/>
    <x v="2"/>
    <x v="3507"/>
    <b v="0"/>
    <n v="72"/>
    <b v="1"/>
    <x v="1"/>
    <x v="6"/>
  </r>
  <r>
    <n v="3508"/>
    <s v="Roll The Dice Theatre Company"/>
    <s v="Roll The Dice Theatre Company revolves around taking risks in the game of life vicariously through beloved childhood games."/>
    <x v="213"/>
    <n v="180"/>
    <x v="0"/>
    <s v="GB"/>
    <s v="GBP"/>
    <n v="1462914000"/>
    <n v="1460914253"/>
    <x v="2"/>
    <x v="3508"/>
    <b v="0"/>
    <n v="15"/>
    <b v="1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s v="US"/>
    <s v="USD"/>
    <n v="1416545700"/>
    <n v="1415392666"/>
    <x v="3"/>
    <x v="3509"/>
    <b v="0"/>
    <n v="33"/>
    <b v="1"/>
    <x v="1"/>
    <x v="6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s v="US"/>
    <s v="USD"/>
    <n v="1404312846"/>
    <n v="1402584846"/>
    <x v="3"/>
    <x v="3510"/>
    <b v="0"/>
    <n v="15"/>
    <b v="1"/>
    <x v="1"/>
    <x v="6"/>
  </r>
  <r>
    <n v="3511"/>
    <s v="Silent Planet"/>
    <s v="The world premiere of the first full-length play by Eve Leigh, at the intimate Finborough Theatre in London."/>
    <x v="15"/>
    <n v="1518"/>
    <x v="0"/>
    <s v="GB"/>
    <s v="GBP"/>
    <n v="1415385000"/>
    <n v="1413406695"/>
    <x v="3"/>
    <x v="3511"/>
    <b v="0"/>
    <n v="19"/>
    <b v="1"/>
    <x v="1"/>
    <x v="6"/>
  </r>
  <r>
    <n v="3512"/>
    <s v="With My Eyes Wide Open"/>
    <s v="We're making a hard hitting, innovative play which will open your eyes to what mental illness is like in the mind of the sufferer."/>
    <x v="28"/>
    <n v="1000"/>
    <x v="0"/>
    <s v="GB"/>
    <s v="GBP"/>
    <n v="1429789992"/>
    <n v="1424609592"/>
    <x v="0"/>
    <x v="3512"/>
    <b v="0"/>
    <n v="17"/>
    <b v="1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s v="US"/>
    <s v="USD"/>
    <n v="1401857940"/>
    <n v="1400725112"/>
    <x v="3"/>
    <x v="3513"/>
    <b v="0"/>
    <n v="44"/>
    <b v="1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s v="US"/>
    <s v="USD"/>
    <n v="1422853140"/>
    <n v="1421439552"/>
    <x v="0"/>
    <x v="3514"/>
    <b v="0"/>
    <n v="10"/>
    <b v="1"/>
    <x v="1"/>
    <x v="6"/>
  </r>
  <r>
    <n v="3515"/>
    <s v="Twelfth Night by William Shakespeare"/>
    <s v="We are casting an all-inclusive production of Shakespeare's Twelfth Night in a non-traditional performance space."/>
    <x v="9"/>
    <n v="3080"/>
    <x v="0"/>
    <s v="US"/>
    <s v="USD"/>
    <n v="1433097171"/>
    <n v="1430505171"/>
    <x v="0"/>
    <x v="3515"/>
    <b v="0"/>
    <n v="46"/>
    <b v="1"/>
    <x v="1"/>
    <x v="6"/>
  </r>
  <r>
    <n v="3516"/>
    <s v="The March of the Bonus Army"/>
    <s v="A new play about a lesser known yet pivotal event in American history, about a group of WWI Veterans fighting for their rights."/>
    <x v="30"/>
    <n v="2500"/>
    <x v="0"/>
    <s v="US"/>
    <s v="USD"/>
    <n v="1410145200"/>
    <n v="1407197670"/>
    <x v="3"/>
    <x v="3516"/>
    <b v="0"/>
    <n v="11"/>
    <b v="1"/>
    <x v="1"/>
    <x v="6"/>
  </r>
  <r>
    <n v="3517"/>
    <s v="A Bright Room Called Day by Tony Kushner"/>
    <s v="Support an outstanding cast of actors to take on a professional production of a masterpiece of modern theatre"/>
    <x v="23"/>
    <n v="4000"/>
    <x v="0"/>
    <s v="GB"/>
    <s v="GBP"/>
    <n v="1404471600"/>
    <n v="1401910634"/>
    <x v="3"/>
    <x v="3517"/>
    <b v="0"/>
    <n v="13"/>
    <b v="1"/>
    <x v="1"/>
    <x v="6"/>
  </r>
  <r>
    <n v="3518"/>
    <s v="BEASTS OF BAVERLY GROVE"/>
    <s v="One play.  Two theaters.  See the story from both sides and then decide for yourself - who are the BEASTS OF BAVERLY GROVE?"/>
    <x v="15"/>
    <n v="1650.69"/>
    <x v="0"/>
    <s v="US"/>
    <s v="USD"/>
    <n v="1412259660"/>
    <n v="1410461299"/>
    <x v="3"/>
    <x v="3518"/>
    <b v="0"/>
    <n v="33"/>
    <b v="1"/>
    <x v="1"/>
    <x v="6"/>
  </r>
  <r>
    <n v="3519"/>
    <s v="Bookstory"/>
    <s v="Bookstory is a tiny puppet musical with some very big ideas that tells the story of the story in the digital age"/>
    <x v="13"/>
    <n v="2027"/>
    <x v="0"/>
    <s v="GB"/>
    <s v="GBP"/>
    <n v="1425478950"/>
    <n v="1422886950"/>
    <x v="0"/>
    <x v="3519"/>
    <b v="0"/>
    <n v="28"/>
    <b v="1"/>
    <x v="1"/>
    <x v="6"/>
  </r>
  <r>
    <n v="3520"/>
    <s v="Protocols"/>
    <s v="Help us to bring &quot;Protocols&quot; at the 2015 Camden Fringe. The most controversial play of the year."/>
    <x v="13"/>
    <n v="2015"/>
    <x v="0"/>
    <s v="GB"/>
    <s v="GBP"/>
    <n v="1441547220"/>
    <n v="1439322412"/>
    <x v="0"/>
    <x v="3520"/>
    <b v="0"/>
    <n v="21"/>
    <b v="1"/>
    <x v="1"/>
    <x v="6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s v="US"/>
    <s v="USD"/>
    <n v="1411980020"/>
    <n v="1409388020"/>
    <x v="3"/>
    <x v="3521"/>
    <b v="0"/>
    <n v="13"/>
    <b v="1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s v="GB"/>
    <s v="GBP"/>
    <n v="1442311560"/>
    <n v="1439924246"/>
    <x v="0"/>
    <x v="3522"/>
    <b v="0"/>
    <n v="34"/>
    <b v="1"/>
    <x v="1"/>
    <x v="6"/>
  </r>
  <r>
    <n v="3523"/>
    <s v="Magnificence"/>
    <s v="An old play about our world. Set in 1970s England, Magnificence is a gut-wrenching story of radicalisation, idealism and pity."/>
    <x v="23"/>
    <n v="4546"/>
    <x v="0"/>
    <s v="GB"/>
    <s v="GBP"/>
    <n v="1474844400"/>
    <n v="1469871148"/>
    <x v="2"/>
    <x v="3523"/>
    <b v="0"/>
    <n v="80"/>
    <b v="1"/>
    <x v="1"/>
    <x v="6"/>
  </r>
  <r>
    <n v="3524"/>
    <s v="Sweet, Sweet Spirit"/>
    <s v="A West Texas matriarch is enraged by the news that her gay grandson has been the victim of a hate crime committed by his own father."/>
    <x v="3"/>
    <n v="10156"/>
    <x v="0"/>
    <s v="US"/>
    <s v="USD"/>
    <n v="1410580800"/>
    <n v="1409336373"/>
    <x v="3"/>
    <x v="3524"/>
    <b v="0"/>
    <n v="74"/>
    <b v="1"/>
    <x v="1"/>
    <x v="6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s v="US"/>
    <s v="USD"/>
    <n v="1439136000"/>
    <n v="1438188106"/>
    <x v="0"/>
    <x v="3525"/>
    <b v="0"/>
    <n v="7"/>
    <b v="1"/>
    <x v="1"/>
    <x v="6"/>
  </r>
  <r>
    <n v="3526"/>
    <s v="Human, Kind Theater Project"/>
    <s v="By day we perform Acts of Kindness, by night we perform free theater, all sustained by the love of our neighbors, not ticket prices."/>
    <x v="126"/>
    <n v="3366"/>
    <x v="0"/>
    <s v="US"/>
    <s v="USD"/>
    <n v="1461823140"/>
    <n v="1459411371"/>
    <x v="2"/>
    <x v="3526"/>
    <b v="0"/>
    <n v="34"/>
    <b v="1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s v="US"/>
    <s v="USD"/>
    <n v="1436587140"/>
    <n v="1434069205"/>
    <x v="0"/>
    <x v="3527"/>
    <b v="0"/>
    <n v="86"/>
    <b v="1"/>
    <x v="1"/>
    <x v="6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s v="GB"/>
    <s v="GBP"/>
    <n v="1484740918"/>
    <n v="1483012918"/>
    <x v="2"/>
    <x v="3528"/>
    <b v="0"/>
    <n v="37"/>
    <b v="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s v="US"/>
    <s v="USD"/>
    <n v="1436749200"/>
    <n v="1434997018"/>
    <x v="0"/>
    <x v="3529"/>
    <b v="0"/>
    <n v="18"/>
    <b v="1"/>
    <x v="1"/>
    <x v="6"/>
  </r>
  <r>
    <n v="3530"/>
    <s v="Far From Fiction"/>
    <s v="â€œFar From Fictionâ€ is a powerful play, written by Sally Willis, offering insights into a new understanding of  female psychology."/>
    <x v="181"/>
    <n v="2750"/>
    <x v="0"/>
    <s v="GB"/>
    <s v="GBP"/>
    <n v="1460318400"/>
    <n v="1457881057"/>
    <x v="2"/>
    <x v="3530"/>
    <b v="0"/>
    <n v="22"/>
    <b v="1"/>
    <x v="1"/>
    <x v="6"/>
  </r>
  <r>
    <n v="3531"/>
    <s v="The Reinvention of Lily Johnson"/>
    <s v="A political comedy for a crazy election year"/>
    <x v="28"/>
    <n v="1280"/>
    <x v="0"/>
    <s v="US"/>
    <s v="USD"/>
    <n v="1467301334"/>
    <n v="1464709334"/>
    <x v="2"/>
    <x v="3531"/>
    <b v="0"/>
    <n v="26"/>
    <b v="1"/>
    <x v="1"/>
    <x v="6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s v="US"/>
    <s v="USD"/>
    <n v="1411012740"/>
    <n v="1409667827"/>
    <x v="3"/>
    <x v="3532"/>
    <b v="0"/>
    <n v="27"/>
    <b v="1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s v="US"/>
    <s v="USD"/>
    <n v="1447269367"/>
    <n v="1444673767"/>
    <x v="0"/>
    <x v="3533"/>
    <b v="0"/>
    <n v="8"/>
    <b v="1"/>
    <x v="1"/>
    <x v="6"/>
  </r>
  <r>
    <n v="3534"/>
    <s v="Night of Ashes"/>
    <s v="A Theatrical Prequel to Hell's Rebels, the current Pathfinder Adventure Path from Paizo Publishing"/>
    <x v="10"/>
    <n v="7810"/>
    <x v="0"/>
    <s v="US"/>
    <s v="USD"/>
    <n v="1443711623"/>
    <n v="1440687623"/>
    <x v="0"/>
    <x v="3534"/>
    <b v="0"/>
    <n v="204"/>
    <b v="1"/>
    <x v="1"/>
    <x v="6"/>
  </r>
  <r>
    <n v="3535"/>
    <s v="Twelve Angry Women"/>
    <s v="On the 60th anniversary of Twelve Angry Men, 12 female writers create 12 short pieces about what makes them angry."/>
    <x v="13"/>
    <n v="2063"/>
    <x v="0"/>
    <s v="GB"/>
    <s v="GBP"/>
    <n v="1443808800"/>
    <n v="1441120910"/>
    <x v="0"/>
    <x v="3535"/>
    <b v="0"/>
    <n v="46"/>
    <b v="1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s v="GB"/>
    <s v="GBP"/>
    <n v="1450612740"/>
    <n v="1448040425"/>
    <x v="0"/>
    <x v="3536"/>
    <b v="0"/>
    <n v="17"/>
    <b v="1"/>
    <x v="1"/>
    <x v="6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s v="CA"/>
    <s v="CAD"/>
    <n v="1416211140"/>
    <n v="1413016216"/>
    <x v="3"/>
    <x v="3537"/>
    <b v="0"/>
    <n v="28"/>
    <b v="1"/>
    <x v="1"/>
    <x v="6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s v="GB"/>
    <s v="GBP"/>
    <n v="1471428340"/>
    <n v="1469009140"/>
    <x v="2"/>
    <x v="3538"/>
    <b v="0"/>
    <n v="83"/>
    <b v="1"/>
    <x v="1"/>
    <x v="6"/>
  </r>
  <r>
    <n v="3539"/>
    <s v="Chokehold"/>
    <s v="A searing new play that takes  an unflinching look at the terrible costs of police shootings in the African American community."/>
    <x v="20"/>
    <n v="718"/>
    <x v="0"/>
    <s v="US"/>
    <s v="USD"/>
    <n v="1473358122"/>
    <n v="1471543722"/>
    <x v="2"/>
    <x v="3539"/>
    <b v="0"/>
    <n v="13"/>
    <b v="1"/>
    <x v="1"/>
    <x v="6"/>
  </r>
  <r>
    <n v="3540"/>
    <s v="The Silence at the Song's End"/>
    <s v="A brand new stage adaptation of the Libby Purves/Nicholas Heiney book. A new work involving music, poetry and fajitas. #timetochange"/>
    <x v="43"/>
    <n v="369"/>
    <x v="0"/>
    <s v="GB"/>
    <s v="GBP"/>
    <n v="1466899491"/>
    <n v="1464307491"/>
    <x v="2"/>
    <x v="3540"/>
    <b v="0"/>
    <n v="8"/>
    <b v="1"/>
    <x v="1"/>
    <x v="6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s v="GB"/>
    <s v="GBP"/>
    <n v="1441042275"/>
    <n v="1438882275"/>
    <x v="0"/>
    <x v="3541"/>
    <b v="0"/>
    <n v="32"/>
    <b v="1"/>
    <x v="1"/>
    <x v="6"/>
  </r>
  <r>
    <n v="3542"/>
    <s v="Gifts of War"/>
    <s v="Ancient Greece. Giddy, champagne soaked debauchery celebrating the Trojan War's end leads to a shocking and deadly surprise."/>
    <x v="62"/>
    <n v="5623"/>
    <x v="0"/>
    <s v="US"/>
    <s v="USD"/>
    <n v="1410099822"/>
    <n v="1404915822"/>
    <x v="3"/>
    <x v="3542"/>
    <b v="0"/>
    <n v="85"/>
    <b v="1"/>
    <x v="1"/>
    <x v="6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s v="DE"/>
    <s v="EUR"/>
    <n v="1435255659"/>
    <n v="1432663659"/>
    <x v="0"/>
    <x v="3543"/>
    <b v="0"/>
    <n v="29"/>
    <b v="1"/>
    <x v="1"/>
    <x v="6"/>
  </r>
  <r>
    <n v="3544"/>
    <s v="Gruoch, or Lady Macbeth"/>
    <s v="Death &amp; Pretzels presents the world premiere of Paul Pasulka's Gruoch, or Lady Macbeth"/>
    <x v="30"/>
    <n v="2500"/>
    <x v="0"/>
    <s v="US"/>
    <s v="USD"/>
    <n v="1425758257"/>
    <n v="1423166257"/>
    <x v="0"/>
    <x v="3544"/>
    <b v="0"/>
    <n v="24"/>
    <b v="1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s v="US"/>
    <s v="USD"/>
    <n v="1428780159"/>
    <n v="1426188159"/>
    <x v="0"/>
    <x v="3545"/>
    <b v="0"/>
    <n v="8"/>
    <b v="1"/>
    <x v="1"/>
    <x v="6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s v="US"/>
    <s v="USD"/>
    <n v="1427860740"/>
    <n v="1426002684"/>
    <x v="0"/>
    <x v="3546"/>
    <b v="0"/>
    <n v="19"/>
    <b v="1"/>
    <x v="1"/>
    <x v="6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s v="US"/>
    <s v="USD"/>
    <n v="1463198340"/>
    <n v="1461117201"/>
    <x v="2"/>
    <x v="3547"/>
    <b v="0"/>
    <n v="336"/>
    <b v="1"/>
    <x v="1"/>
    <x v="6"/>
  </r>
  <r>
    <n v="3548"/>
    <s v="THE UNDERSTUDY @ WORKING STAGE"/>
    <s v="We're putting together a production of THE UNDERSTUDY by Theresa Rebeck and hope you'll help us share this story."/>
    <x v="190"/>
    <n v="2140"/>
    <x v="0"/>
    <s v="US"/>
    <s v="USD"/>
    <n v="1457139600"/>
    <n v="1455230214"/>
    <x v="2"/>
    <x v="3548"/>
    <b v="0"/>
    <n v="13"/>
    <b v="1"/>
    <x v="1"/>
    <x v="6"/>
  </r>
  <r>
    <n v="3549"/>
    <s v="The Munitionettes"/>
    <s v="Help us bring to life tales of hardship, danger and community of extraordinary women working in WW1 munitions factories."/>
    <x v="28"/>
    <n v="1020"/>
    <x v="0"/>
    <s v="GB"/>
    <s v="GBP"/>
    <n v="1441358873"/>
    <n v="1438939673"/>
    <x v="0"/>
    <x v="3549"/>
    <b v="0"/>
    <n v="42"/>
    <b v="1"/>
    <x v="1"/>
    <x v="6"/>
  </r>
  <r>
    <n v="3550"/>
    <s v="MOONFACE"/>
    <s v="MOONFACE explores the formative f***k-ups of adolescence. Fresh, incisive new writing. Monologue, movement and striking naturalism."/>
    <x v="30"/>
    <n v="2620"/>
    <x v="0"/>
    <s v="GB"/>
    <s v="GBP"/>
    <n v="1462224398"/>
    <n v="1459632398"/>
    <x v="2"/>
    <x v="3550"/>
    <b v="0"/>
    <n v="64"/>
    <b v="1"/>
    <x v="1"/>
    <x v="6"/>
  </r>
  <r>
    <n v="3551"/>
    <s v="2014 UASPA Theatre Showcase"/>
    <s v="UASPA is a performing arts high school producing its 2014 Theatre Showcase featuring our strongest performances and original work."/>
    <x v="15"/>
    <n v="1527.5"/>
    <x v="0"/>
    <s v="US"/>
    <s v="USD"/>
    <n v="1400796420"/>
    <n v="1398342170"/>
    <x v="3"/>
    <x v="3551"/>
    <b v="0"/>
    <n v="25"/>
    <b v="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s v="GB"/>
    <s v="GBP"/>
    <n v="1403964324"/>
    <n v="1401372324"/>
    <x v="3"/>
    <x v="3552"/>
    <b v="0"/>
    <n v="20"/>
    <b v="1"/>
    <x v="1"/>
    <x v="6"/>
  </r>
  <r>
    <n v="3553"/>
    <s v="Coming Home"/>
    <s v="Professional actors bring to life the true stories of 5 African-Americans struggling with mental health and their search for healing."/>
    <x v="62"/>
    <n v="5845"/>
    <x v="0"/>
    <s v="US"/>
    <s v="USD"/>
    <n v="1439337600"/>
    <n v="1436575280"/>
    <x v="0"/>
    <x v="3553"/>
    <b v="0"/>
    <n v="104"/>
    <b v="1"/>
    <x v="1"/>
    <x v="6"/>
  </r>
  <r>
    <n v="3554"/>
    <s v="MASKS: Off-Broadway Debut"/>
    <s v="MASKS is a dramedy dealing with what it means to be alive, the reliability of identity, and what it means to suffer."/>
    <x v="10"/>
    <n v="5671.11"/>
    <x v="0"/>
    <s v="US"/>
    <s v="USD"/>
    <n v="1423674000"/>
    <n v="1421025159"/>
    <x v="0"/>
    <x v="3554"/>
    <b v="0"/>
    <n v="53"/>
    <b v="1"/>
    <x v="1"/>
    <x v="6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s v="IT"/>
    <s v="EUR"/>
    <n v="1479382594"/>
    <n v="1476786994"/>
    <x v="2"/>
    <x v="3555"/>
    <b v="0"/>
    <n v="14"/>
    <b v="1"/>
    <x v="1"/>
    <x v="6"/>
  </r>
  <r>
    <n v="3556"/>
    <s v="Immortal"/>
    <s v="'Immortal', a play about five English Air Bombers in WW2, is an exciting first project for the brand new Production Company, GreanTea."/>
    <x v="41"/>
    <n v="2210"/>
    <x v="0"/>
    <s v="GB"/>
    <s v="GBP"/>
    <n v="1408289724"/>
    <n v="1403105724"/>
    <x v="3"/>
    <x v="3556"/>
    <b v="0"/>
    <n v="20"/>
    <b v="1"/>
    <x v="1"/>
    <x v="6"/>
  </r>
  <r>
    <n v="3557"/>
    <s v="Good Bread Alley"/>
    <s v="A play by April Yvette Thompson. A Gullah Healer Woman and an Afro-Cuban Priest forge a new world of magic &amp; dreams in Jim Crow Miami."/>
    <x v="57"/>
    <n v="100036"/>
    <x v="0"/>
    <s v="US"/>
    <s v="USD"/>
    <n v="1399271911"/>
    <n v="1396334311"/>
    <x v="3"/>
    <x v="3557"/>
    <b v="0"/>
    <n v="558"/>
    <b v="1"/>
    <x v="1"/>
    <x v="6"/>
  </r>
  <r>
    <n v="3558"/>
    <s v="SPILL - A verbatim show about sex"/>
    <s v="We're making a show about sex. Because it's important, everyone wants to talk about it and it's at the start of everything."/>
    <x v="18"/>
    <n v="504"/>
    <x v="0"/>
    <s v="GB"/>
    <s v="GBP"/>
    <n v="1435352400"/>
    <n v="1431718575"/>
    <x v="0"/>
    <x v="3558"/>
    <b v="0"/>
    <n v="22"/>
    <b v="1"/>
    <x v="1"/>
    <x v="6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s v="AU"/>
    <s v="AUD"/>
    <n v="1438333080"/>
    <n v="1436408308"/>
    <x v="0"/>
    <x v="3559"/>
    <b v="0"/>
    <n v="24"/>
    <b v="1"/>
    <x v="1"/>
    <x v="6"/>
  </r>
  <r>
    <n v="3560"/>
    <s v="Book Club: A Comedy"/>
    <s v="The world premiere of an endearing play about love, friendship, men's styling putty, Dungeons &amp; Dragons &amp; our capacity for forbearance."/>
    <x v="50"/>
    <n v="3470"/>
    <x v="0"/>
    <s v="CA"/>
    <s v="CAD"/>
    <n v="1432694700"/>
    <n v="1429651266"/>
    <x v="0"/>
    <x v="3560"/>
    <b v="0"/>
    <n v="74"/>
    <b v="1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s v="US"/>
    <s v="USD"/>
    <n v="1438799760"/>
    <n v="1437236378"/>
    <x v="0"/>
    <x v="3561"/>
    <b v="0"/>
    <n v="54"/>
    <b v="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s v="GB"/>
    <s v="GBP"/>
    <n v="1457906400"/>
    <n v="1457115427"/>
    <x v="2"/>
    <x v="3562"/>
    <b v="0"/>
    <n v="31"/>
    <b v="1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s v="GB"/>
    <s v="GBP"/>
    <n v="1470078000"/>
    <n v="1467648456"/>
    <x v="2"/>
    <x v="3563"/>
    <b v="0"/>
    <n v="25"/>
    <b v="1"/>
    <x v="1"/>
    <x v="6"/>
  </r>
  <r>
    <n v="3564"/>
    <s v="The Pillowman Aberdeen"/>
    <s v="Multi Award-Winng play THE PILLOWMAN coming to the Arts Centre Theatre, Aberdeen"/>
    <x v="28"/>
    <n v="1005"/>
    <x v="0"/>
    <s v="GB"/>
    <s v="GBP"/>
    <n v="1444060800"/>
    <n v="1440082649"/>
    <x v="0"/>
    <x v="3564"/>
    <b v="0"/>
    <n v="17"/>
    <b v="1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s v="US"/>
    <s v="USD"/>
    <n v="1420048208"/>
    <n v="1417456208"/>
    <x v="3"/>
    <x v="3565"/>
    <b v="0"/>
    <n v="12"/>
    <b v="1"/>
    <x v="1"/>
    <x v="6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s v="GB"/>
    <s v="GBP"/>
    <n v="1422015083"/>
    <n v="1419423083"/>
    <x v="3"/>
    <x v="3566"/>
    <b v="0"/>
    <n v="38"/>
    <b v="1"/>
    <x v="1"/>
    <x v="6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s v="GB"/>
    <s v="GBP"/>
    <n v="1433964444"/>
    <n v="1431372444"/>
    <x v="0"/>
    <x v="3567"/>
    <b v="0"/>
    <n v="41"/>
    <b v="1"/>
    <x v="1"/>
    <x v="6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s v="US"/>
    <s v="USD"/>
    <n v="1410975994"/>
    <n v="1408383994"/>
    <x v="3"/>
    <x v="3568"/>
    <b v="0"/>
    <n v="19"/>
    <b v="1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s v="US"/>
    <s v="USD"/>
    <n v="1420734696"/>
    <n v="1418142696"/>
    <x v="3"/>
    <x v="3569"/>
    <b v="0"/>
    <n v="41"/>
    <b v="1"/>
    <x v="1"/>
    <x v="6"/>
  </r>
  <r>
    <n v="3570"/>
    <s v="The Lower Depths"/>
    <s v="Theatre Machine presents an all-new adaptation of Maxim Gorky's classic of Russian theatre, The Lower Depths."/>
    <x v="13"/>
    <n v="2287"/>
    <x v="0"/>
    <s v="US"/>
    <s v="USD"/>
    <n v="1420009200"/>
    <n v="1417593483"/>
    <x v="3"/>
    <x v="3570"/>
    <b v="0"/>
    <n v="26"/>
    <b v="1"/>
    <x v="1"/>
    <x v="6"/>
  </r>
  <r>
    <n v="3571"/>
    <s v="Cans at Theatre503"/>
    <s v="Support Kuleshovâ€™s first full length production; help to build the set and bring a fierce and important new play to life"/>
    <x v="15"/>
    <n v="1831"/>
    <x v="0"/>
    <s v="GB"/>
    <s v="GBP"/>
    <n v="1414701413"/>
    <n v="1412109413"/>
    <x v="3"/>
    <x v="3571"/>
    <b v="0"/>
    <n v="25"/>
    <b v="1"/>
    <x v="1"/>
    <x v="6"/>
  </r>
  <r>
    <n v="3572"/>
    <s v="Monster"/>
    <s v="A darkly comic one woman show by Abram Rooney as part of The Camden Fringe 2015."/>
    <x v="2"/>
    <n v="500"/>
    <x v="0"/>
    <s v="GB"/>
    <s v="GBP"/>
    <n v="1434894082"/>
    <n v="1432302082"/>
    <x v="0"/>
    <x v="3572"/>
    <b v="0"/>
    <n v="9"/>
    <b v="1"/>
    <x v="1"/>
    <x v="6"/>
  </r>
  <r>
    <n v="3573"/>
    <s v="Licensed To Ill"/>
    <s v="London based theatre makers collaborating to create a new show about the history of HipHop."/>
    <x v="9"/>
    <n v="3084"/>
    <x v="0"/>
    <s v="GB"/>
    <s v="GBP"/>
    <n v="1415440846"/>
    <n v="1412845246"/>
    <x v="3"/>
    <x v="3573"/>
    <b v="0"/>
    <n v="78"/>
    <b v="1"/>
    <x v="1"/>
    <x v="6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s v="US"/>
    <s v="USD"/>
    <n v="1415921848"/>
    <n v="1413326248"/>
    <x v="3"/>
    <x v="3574"/>
    <b v="0"/>
    <n v="45"/>
    <b v="1"/>
    <x v="1"/>
    <x v="6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s v="US"/>
    <s v="USD"/>
    <n v="1470887940"/>
    <n v="1468176527"/>
    <x v="2"/>
    <x v="3575"/>
    <b v="0"/>
    <n v="102"/>
    <b v="1"/>
    <x v="1"/>
    <x v="6"/>
  </r>
  <r>
    <n v="3576"/>
    <s v="Vote for Next Season's Shows!"/>
    <s v="Vote here for whatever show you want to see next year! No gimmick, no stretch goals, just a simple vote and a free ticket."/>
    <x v="213"/>
    <n v="100"/>
    <x v="0"/>
    <s v="US"/>
    <s v="USD"/>
    <n v="1480947054"/>
    <n v="1475759454"/>
    <x v="2"/>
    <x v="3576"/>
    <b v="0"/>
    <n v="5"/>
    <b v="1"/>
    <x v="1"/>
    <x v="6"/>
  </r>
  <r>
    <n v="3577"/>
    <s v="The Laramie Project in Utah County"/>
    <s v="Our goal is to bring this story of one town's processing of tragedy and their own community identity to Utah County."/>
    <x v="20"/>
    <n v="780"/>
    <x v="0"/>
    <s v="US"/>
    <s v="USD"/>
    <n v="1430029680"/>
    <n v="1427741583"/>
    <x v="0"/>
    <x v="3577"/>
    <b v="0"/>
    <n v="27"/>
    <b v="1"/>
    <x v="1"/>
    <x v="6"/>
  </r>
  <r>
    <n v="3578"/>
    <s v="Home"/>
    <s v="An unsparing, slightly surreal look at the effects of the private rented sector on two young women. Based on real events."/>
    <x v="15"/>
    <n v="1500.2"/>
    <x v="0"/>
    <s v="GB"/>
    <s v="GBP"/>
    <n v="1462037777"/>
    <n v="1459445777"/>
    <x v="2"/>
    <x v="3578"/>
    <b v="0"/>
    <n v="37"/>
    <b v="1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s v="GB"/>
    <s v="GBP"/>
    <n v="1459444656"/>
    <n v="1456856256"/>
    <x v="2"/>
    <x v="3579"/>
    <b v="0"/>
    <n v="14"/>
    <b v="1"/>
    <x v="1"/>
    <x v="6"/>
  </r>
  <r>
    <n v="3580"/>
    <s v="Annabel Lost"/>
    <s v="Annabel Lost combines visual art and performance poetry to tell the story of two orphaned refugees, Quetzal and Rhime."/>
    <x v="42"/>
    <n v="1025"/>
    <x v="0"/>
    <s v="US"/>
    <s v="USD"/>
    <n v="1425185940"/>
    <n v="1421900022"/>
    <x v="0"/>
    <x v="3580"/>
    <b v="0"/>
    <n v="27"/>
    <b v="1"/>
    <x v="1"/>
    <x v="6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s v="GB"/>
    <s v="GBP"/>
    <n v="1406719110"/>
    <n v="1405509510"/>
    <x v="3"/>
    <x v="3581"/>
    <b v="0"/>
    <n v="45"/>
    <b v="1"/>
    <x v="1"/>
    <x v="6"/>
  </r>
  <r>
    <n v="3582"/>
    <s v="REALLY REALLY"/>
    <s v="A contemporary American play touching on the scorching realities of growing up in the Millennial generation."/>
    <x v="28"/>
    <n v="2870"/>
    <x v="0"/>
    <s v="US"/>
    <s v="USD"/>
    <n v="1459822682"/>
    <n v="1458613082"/>
    <x v="2"/>
    <x v="3582"/>
    <b v="0"/>
    <n v="49"/>
    <b v="1"/>
    <x v="1"/>
    <x v="6"/>
  </r>
  <r>
    <n v="3583"/>
    <s v="The Tragedy of Mario and Juliet"/>
    <s v="Bumbling architect Romeo and handsome contractor Mario meet their match while building a balcony for Verona, NJ siren, Juliet."/>
    <x v="9"/>
    <n v="3255"/>
    <x v="0"/>
    <s v="US"/>
    <s v="USD"/>
    <n v="1460970805"/>
    <n v="1455790405"/>
    <x v="2"/>
    <x v="3583"/>
    <b v="0"/>
    <n v="24"/>
    <b v="1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s v="GB"/>
    <s v="GBP"/>
    <n v="1436772944"/>
    <n v="1434180944"/>
    <x v="0"/>
    <x v="3584"/>
    <b v="0"/>
    <n v="112"/>
    <b v="1"/>
    <x v="1"/>
    <x v="6"/>
  </r>
  <r>
    <n v="3585"/>
    <s v="The Lost Boy (a play)"/>
    <s v="The world premiere of a play, a true story about love, loss, and a man reaching back in time as the only way to move forward."/>
    <x v="104"/>
    <n v="4050"/>
    <x v="0"/>
    <s v="US"/>
    <s v="USD"/>
    <n v="1419181890"/>
    <n v="1416589890"/>
    <x v="3"/>
    <x v="3585"/>
    <b v="0"/>
    <n v="23"/>
    <b v="1"/>
    <x v="1"/>
    <x v="6"/>
  </r>
  <r>
    <n v="3586"/>
    <s v="Actors &amp; Musicians who are Blind or Autistic"/>
    <s v="See Theatre In A New Light"/>
    <x v="51"/>
    <n v="8207"/>
    <x v="0"/>
    <s v="US"/>
    <s v="USD"/>
    <n v="1474649070"/>
    <n v="1469465070"/>
    <x v="2"/>
    <x v="3586"/>
    <b v="0"/>
    <n v="54"/>
    <b v="1"/>
    <x v="1"/>
    <x v="6"/>
  </r>
  <r>
    <n v="3587"/>
    <s v="Blue Stockings @ The Cockpit Theatre"/>
    <s v="The GSA BA (Hons) Acting class of 2016 are taking a transfer of their GSA Production to The Cockpit Theatre in London"/>
    <x v="2"/>
    <n v="633"/>
    <x v="0"/>
    <s v="GB"/>
    <s v="GBP"/>
    <n v="1467054000"/>
    <n v="1463144254"/>
    <x v="2"/>
    <x v="3587"/>
    <b v="0"/>
    <n v="28"/>
    <b v="1"/>
    <x v="1"/>
    <x v="6"/>
  </r>
  <r>
    <n v="3588"/>
    <s v="MENTAL Play short-tour 2015!"/>
    <s v="Touring the fast-paced, playful and poignant story of three twenty-somethings in a mental-health support group."/>
    <x v="48"/>
    <n v="201"/>
    <x v="0"/>
    <s v="GB"/>
    <s v="GBP"/>
    <n v="1430348400"/>
    <n v="1428436410"/>
    <x v="0"/>
    <x v="3588"/>
    <b v="0"/>
    <n v="11"/>
    <b v="1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s v="US"/>
    <s v="USD"/>
    <n v="1432654347"/>
    <n v="1430494347"/>
    <x v="0"/>
    <x v="3589"/>
    <b v="0"/>
    <n v="62"/>
    <b v="1"/>
    <x v="1"/>
    <x v="6"/>
  </r>
  <r>
    <n v="3590"/>
    <s v="The Glasshouse"/>
    <s v="Two men on trial for desertion, confined within a Glasshouse. How long can friendship last? How much can a man stand before he breaks?"/>
    <x v="10"/>
    <n v="5003"/>
    <x v="0"/>
    <s v="GB"/>
    <s v="GBP"/>
    <n v="1413792034"/>
    <n v="1411200034"/>
    <x v="3"/>
    <x v="3590"/>
    <b v="0"/>
    <n v="73"/>
    <b v="1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s v="US"/>
    <s v="USD"/>
    <n v="1422075540"/>
    <n v="1419979544"/>
    <x v="3"/>
    <x v="3591"/>
    <b v="0"/>
    <n v="18"/>
    <b v="1"/>
    <x v="1"/>
    <x v="6"/>
  </r>
  <r>
    <n v="3592"/>
    <s v="boom- a play by Peter Sinn Nachtrieb"/>
    <s v="Sex. Fish. A COMET THAT DESTROYS THE WORLD. boom a play by Peter Sinn Nachtrieb- Feb 19-21 at The Bridge in NYC."/>
    <x v="13"/>
    <n v="2545"/>
    <x v="0"/>
    <s v="US"/>
    <s v="USD"/>
    <n v="1423630740"/>
    <n v="1418673307"/>
    <x v="3"/>
    <x v="3592"/>
    <b v="0"/>
    <n v="35"/>
    <b v="1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s v="US"/>
    <s v="USD"/>
    <n v="1420489560"/>
    <n v="1417469639"/>
    <x v="3"/>
    <x v="3593"/>
    <b v="0"/>
    <n v="43"/>
    <b v="1"/>
    <x v="1"/>
    <x v="6"/>
  </r>
  <r>
    <n v="3594"/>
    <s v="HEDDA"/>
    <s v="An adaptation that realizes the internal struggle of Ibsenâ€™s most renowned protagonist as she traverses a claustrophobic social world"/>
    <x v="183"/>
    <n v="2015"/>
    <x v="0"/>
    <s v="US"/>
    <s v="USD"/>
    <n v="1472952982"/>
    <n v="1470792982"/>
    <x v="2"/>
    <x v="3594"/>
    <b v="0"/>
    <n v="36"/>
    <b v="1"/>
    <x v="1"/>
    <x v="6"/>
  </r>
  <r>
    <n v="3595"/>
    <s v="The Flu Season"/>
    <s v="A new theatre company staging Will Eno's The Flu Season in Seattle"/>
    <x v="27"/>
    <n v="3081"/>
    <x v="0"/>
    <s v="US"/>
    <s v="USD"/>
    <n v="1426229940"/>
    <n v="1423959123"/>
    <x v="0"/>
    <x v="3595"/>
    <b v="0"/>
    <n v="62"/>
    <b v="1"/>
    <x v="1"/>
    <x v="6"/>
  </r>
  <r>
    <n v="3596"/>
    <s v="SHADFLY - NEW PLAY AT THE ARTS PROJECT"/>
    <s v="A play about the last eight years of the life of Egon Schiele, one of the most influential Austrian Expressionist artists."/>
    <x v="184"/>
    <n v="1185"/>
    <x v="0"/>
    <s v="CA"/>
    <s v="CAD"/>
    <n v="1409072982"/>
    <n v="1407258582"/>
    <x v="3"/>
    <x v="3596"/>
    <b v="0"/>
    <n v="15"/>
    <b v="1"/>
    <x v="1"/>
    <x v="6"/>
  </r>
  <r>
    <n v="3597"/>
    <s v="Akvavit Theatre presents NOTHING OF ME by Arne Lygre"/>
    <s v="&quot;I think that I have my own will. I can stop this, I tell myself. But it's not true.&quot;"/>
    <x v="30"/>
    <n v="2565"/>
    <x v="0"/>
    <s v="US"/>
    <s v="USD"/>
    <n v="1456984740"/>
    <n v="1455717790"/>
    <x v="2"/>
    <x v="3597"/>
    <b v="0"/>
    <n v="33"/>
    <b v="1"/>
    <x v="1"/>
    <x v="6"/>
  </r>
  <r>
    <n v="3598"/>
    <s v="Cinderella"/>
    <s v="River City Theatre Company needs your support as we embark on our thirteenth production, CINDERELLA!"/>
    <x v="28"/>
    <n v="1101"/>
    <x v="0"/>
    <s v="US"/>
    <s v="USD"/>
    <n v="1409720340"/>
    <n v="1408129822"/>
    <x v="3"/>
    <x v="3598"/>
    <b v="0"/>
    <n v="27"/>
    <b v="1"/>
    <x v="1"/>
    <x v="6"/>
  </r>
  <r>
    <n v="3599"/>
    <s v="Promised Land"/>
    <s v="Help Chrysalis get this production off the ground!  An original play, we only need $500 to get this production on its feet!"/>
    <x v="2"/>
    <n v="1010"/>
    <x v="0"/>
    <s v="US"/>
    <s v="USD"/>
    <n v="1440892800"/>
    <n v="1438715077"/>
    <x v="0"/>
    <x v="3599"/>
    <b v="0"/>
    <n v="17"/>
    <b v="1"/>
    <x v="1"/>
    <x v="6"/>
  </r>
  <r>
    <n v="3600"/>
    <s v="Pariah"/>
    <s v="The First Play From The Man Who Brought You The Black James Bond!"/>
    <x v="185"/>
    <n v="13"/>
    <x v="0"/>
    <s v="US"/>
    <s v="USD"/>
    <n v="1476390164"/>
    <n v="1473970964"/>
    <x v="2"/>
    <x v="3600"/>
    <b v="0"/>
    <n v="4"/>
    <b v="1"/>
    <x v="1"/>
    <x v="6"/>
  </r>
  <r>
    <n v="3601"/>
    <s v="Pink Confetti at The Courtyard Theatre, Hoxton"/>
    <s v="New play 'Pink Confetti' by Paul Roberts at The Courtyard Theatre produced by Etch and directed by Oliver Dawe."/>
    <x v="13"/>
    <n v="2087"/>
    <x v="0"/>
    <s v="GB"/>
    <s v="GBP"/>
    <n v="1421452682"/>
    <n v="1418860682"/>
    <x v="3"/>
    <x v="3601"/>
    <b v="0"/>
    <n v="53"/>
    <b v="1"/>
    <x v="1"/>
    <x v="6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s v="US"/>
    <s v="USD"/>
    <n v="1463520479"/>
    <n v="1458336479"/>
    <x v="2"/>
    <x v="3602"/>
    <b v="0"/>
    <n v="49"/>
    <b v="1"/>
    <x v="1"/>
    <x v="6"/>
  </r>
  <r>
    <n v="3603"/>
    <s v="Thank You For Waiting"/>
    <s v="Help produce &quot;Thank You For Waiting,&quot; a new play that explores friendship, loss, and mental illness, at the 2016 Frigid Festival!"/>
    <x v="15"/>
    <n v="2560"/>
    <x v="0"/>
    <s v="US"/>
    <s v="USD"/>
    <n v="1446759880"/>
    <n v="1444164280"/>
    <x v="0"/>
    <x v="3603"/>
    <b v="0"/>
    <n v="57"/>
    <b v="1"/>
    <x v="1"/>
    <x v="6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s v="US"/>
    <s v="USD"/>
    <n v="1461913140"/>
    <n v="1461370956"/>
    <x v="2"/>
    <x v="3604"/>
    <b v="0"/>
    <n v="69"/>
    <b v="1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s v="GB"/>
    <s v="GBP"/>
    <n v="1455390126"/>
    <n v="1452798126"/>
    <x v="2"/>
    <x v="3605"/>
    <b v="0"/>
    <n v="15"/>
    <b v="1"/>
    <x v="1"/>
    <x v="6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s v="GB"/>
    <s v="GBP"/>
    <n v="1471185057"/>
    <n v="1468593057"/>
    <x v="2"/>
    <x v="3606"/>
    <b v="0"/>
    <n v="64"/>
    <b v="1"/>
    <x v="1"/>
    <x v="6"/>
  </r>
  <r>
    <n v="3607"/>
    <s v="E15 at The Pleasance and CPT"/>
    <s v="'E15' is a verbatim project that looks at the story of the Focus E15 Campaign"/>
    <x v="131"/>
    <n v="580"/>
    <x v="0"/>
    <s v="GB"/>
    <s v="GBP"/>
    <n v="1450137600"/>
    <n v="1448924882"/>
    <x v="0"/>
    <x v="3607"/>
    <b v="0"/>
    <n v="20"/>
    <b v="1"/>
    <x v="1"/>
    <x v="6"/>
  </r>
  <r>
    <n v="3608"/>
    <s v="Petrification"/>
    <s v="Help us get the show on the road! Petrification is a new play about home, memory and identity and we need your help to tour."/>
    <x v="134"/>
    <n v="800"/>
    <x v="0"/>
    <s v="GB"/>
    <s v="GBP"/>
    <n v="1466172000"/>
    <n v="1463418090"/>
    <x v="2"/>
    <x v="3608"/>
    <b v="0"/>
    <n v="27"/>
    <b v="1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s v="GB"/>
    <s v="GBP"/>
    <n v="1459378085"/>
    <n v="1456789685"/>
    <x v="2"/>
    <x v="3609"/>
    <b v="0"/>
    <n v="21"/>
    <b v="1"/>
    <x v="1"/>
    <x v="6"/>
  </r>
  <r>
    <n v="3610"/>
    <s v="The Florence Company presents 'America'"/>
    <s v="The Florence Company premieres its first stage play at the Chelsea Theatre in London with an original piece of writing"/>
    <x v="28"/>
    <n v="1623"/>
    <x v="0"/>
    <s v="GB"/>
    <s v="GBP"/>
    <n v="1439806936"/>
    <n v="1437214936"/>
    <x v="0"/>
    <x v="3610"/>
    <b v="0"/>
    <n v="31"/>
    <b v="1"/>
    <x v="1"/>
    <x v="6"/>
  </r>
  <r>
    <n v="3611"/>
    <s v="Xavier Project: Leftovers"/>
    <s v="How do you retain a sense identity after losing your home, your family and your country? Leftovers is a play about refugees in Nairobi."/>
    <x v="30"/>
    <n v="3400"/>
    <x v="0"/>
    <s v="GB"/>
    <s v="GBP"/>
    <n v="1428483201"/>
    <n v="1425891201"/>
    <x v="0"/>
    <x v="3611"/>
    <b v="0"/>
    <n v="51"/>
    <b v="1"/>
    <x v="1"/>
    <x v="6"/>
  </r>
  <r>
    <n v="3612"/>
    <s v="Welcome Back To Harlem: A Hellfighter's Story"/>
    <s v="A Harlem Hellfighter struggles to re-integrate into his community after heroically fighting for his country in WW1."/>
    <x v="10"/>
    <n v="7220"/>
    <x v="0"/>
    <s v="CA"/>
    <s v="CAD"/>
    <n v="1402334811"/>
    <n v="1401470811"/>
    <x v="3"/>
    <x v="3612"/>
    <b v="0"/>
    <n v="57"/>
    <b v="1"/>
    <x v="1"/>
    <x v="6"/>
  </r>
  <r>
    <n v="3613"/>
    <s v="HIS NAME IS ARTHUR HOLMBERG"/>
    <s v="a woman walks into a bar except she looks like a man and no one's serving drinks. one night only"/>
    <x v="21"/>
    <n v="1250"/>
    <x v="0"/>
    <s v="US"/>
    <s v="USD"/>
    <n v="1403964574"/>
    <n v="1401372574"/>
    <x v="3"/>
    <x v="3613"/>
    <b v="0"/>
    <n v="20"/>
    <b v="1"/>
    <x v="1"/>
    <x v="6"/>
  </r>
  <r>
    <n v="3614"/>
    <s v="Gruesome Playground Injuries"/>
    <s v="A production of &quot;Gruesome Playground Injuries&quot; by Rajiv Joseph July 24th-August 9th at The Bakery in Denver, CO."/>
    <x v="30"/>
    <n v="2520"/>
    <x v="0"/>
    <s v="US"/>
    <s v="USD"/>
    <n v="1434675616"/>
    <n v="1432083616"/>
    <x v="0"/>
    <x v="3614"/>
    <b v="0"/>
    <n v="71"/>
    <b v="1"/>
    <x v="1"/>
    <x v="6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s v="GB"/>
    <s v="GBP"/>
    <n v="1449756896"/>
    <n v="1447164896"/>
    <x v="0"/>
    <x v="3615"/>
    <b v="0"/>
    <n v="72"/>
    <b v="1"/>
    <x v="1"/>
    <x v="6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s v="GB"/>
    <s v="GBP"/>
    <n v="1426801664"/>
    <n v="1424213264"/>
    <x v="0"/>
    <x v="3616"/>
    <b v="0"/>
    <n v="45"/>
    <b v="1"/>
    <x v="1"/>
    <x v="6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s v="GB"/>
    <s v="GBP"/>
    <n v="1488240000"/>
    <n v="1486996729"/>
    <x v="1"/>
    <x v="3617"/>
    <b v="0"/>
    <n v="51"/>
    <b v="1"/>
    <x v="1"/>
    <x v="6"/>
  </r>
  <r>
    <n v="3618"/>
    <s v="Checkpoint 22"/>
    <s v="The play yet to be described as &quot;A surefire Edinburgh Fringe Festival Cult Hit&quot;. Coming to the Underbelly, Edinburgh, 5th-30th August."/>
    <x v="13"/>
    <n v="2020"/>
    <x v="0"/>
    <s v="GB"/>
    <s v="GBP"/>
    <n v="1433343850"/>
    <n v="1430751850"/>
    <x v="0"/>
    <x v="3618"/>
    <b v="0"/>
    <n v="56"/>
    <b v="1"/>
    <x v="1"/>
    <x v="6"/>
  </r>
  <r>
    <n v="3619"/>
    <s v="VST presents Sincerity Forever"/>
    <s v="We are a fledgling theatre company based in Atlanta looking to fund our first show, Sincerity Forever by playwright Mac Wellman."/>
    <x v="28"/>
    <n v="1130"/>
    <x v="0"/>
    <s v="US"/>
    <s v="USD"/>
    <n v="1479592800"/>
    <n v="1476760226"/>
    <x v="2"/>
    <x v="3619"/>
    <b v="0"/>
    <n v="17"/>
    <b v="1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s v="US"/>
    <s v="USD"/>
    <n v="1425528000"/>
    <n v="1422916261"/>
    <x v="0"/>
    <x v="3620"/>
    <b v="0"/>
    <n v="197"/>
    <b v="1"/>
    <x v="1"/>
    <x v="6"/>
  </r>
  <r>
    <n v="3621"/>
    <s v="EverScape"/>
    <s v="Bare Theatre and Sonorous Road collaborate on the NC debut of  Allan Maule's gamer fantasy play that was extended in New York."/>
    <x v="9"/>
    <n v="3292"/>
    <x v="0"/>
    <s v="US"/>
    <s v="USD"/>
    <n v="1475269200"/>
    <n v="1473200844"/>
    <x v="2"/>
    <x v="3621"/>
    <b v="0"/>
    <n v="70"/>
    <b v="1"/>
    <x v="1"/>
    <x v="6"/>
  </r>
  <r>
    <n v="3622"/>
    <s v="Shakespeare's Pericles, Prince of Tyre"/>
    <s v="5 actors. 39 characters. 1 epic adventure. Presented by the Cradle Theatre Company."/>
    <x v="28"/>
    <n v="1000.99"/>
    <x v="0"/>
    <s v="US"/>
    <s v="USD"/>
    <n v="1411874580"/>
    <n v="1409030371"/>
    <x v="3"/>
    <x v="3622"/>
    <b v="0"/>
    <n v="21"/>
    <b v="1"/>
    <x v="1"/>
    <x v="6"/>
  </r>
  <r>
    <n v="3623"/>
    <s v="Since I've Been Here"/>
    <s v="An original play exploring the complications of romantic relationships in all forms."/>
    <x v="30"/>
    <n v="3000"/>
    <x v="0"/>
    <s v="US"/>
    <s v="USD"/>
    <n v="1406358000"/>
    <n v="1404841270"/>
    <x v="3"/>
    <x v="3623"/>
    <b v="0"/>
    <n v="34"/>
    <b v="1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s v="US"/>
    <s v="USD"/>
    <n v="1471977290"/>
    <n v="1466793290"/>
    <x v="2"/>
    <x v="3624"/>
    <b v="0"/>
    <n v="39"/>
    <b v="1"/>
    <x v="1"/>
    <x v="6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s v="GB"/>
    <s v="GBP"/>
    <n v="1435851577"/>
    <n v="1433259577"/>
    <x v="0"/>
    <x v="3625"/>
    <b v="0"/>
    <n v="78"/>
    <b v="1"/>
    <x v="1"/>
    <x v="6"/>
  </r>
  <r>
    <n v="3626"/>
    <s v="These are your lives."/>
    <s v="The first four-week performance run for our dance-theatre company, Geste Records, to be performed at The Yard Theatre in September."/>
    <x v="23"/>
    <n v="4073"/>
    <x v="0"/>
    <s v="GB"/>
    <s v="GBP"/>
    <n v="1408204857"/>
    <n v="1406390457"/>
    <x v="3"/>
    <x v="3626"/>
    <b v="0"/>
    <n v="48"/>
    <b v="1"/>
    <x v="1"/>
    <x v="6"/>
  </r>
  <r>
    <n v="3627"/>
    <s v="One Shot Theatre Company"/>
    <s v="One Shot Theatre Company is an organization that promotes youth theatre for social change, putting on shows that open a social dialogue"/>
    <x v="13"/>
    <n v="2000"/>
    <x v="0"/>
    <s v="US"/>
    <s v="USD"/>
    <n v="1463803140"/>
    <n v="1459446487"/>
    <x v="2"/>
    <x v="3627"/>
    <b v="0"/>
    <n v="29"/>
    <b v="1"/>
    <x v="1"/>
    <x v="6"/>
  </r>
  <r>
    <n v="3628"/>
    <s v="Blast From the Past"/>
    <s v="I am asking for public funding to help put together a musical tribute titled &quot;Blast From The Past&quot; reenacting famous HipHop, RnB acts."/>
    <x v="57"/>
    <n v="0"/>
    <x v="2"/>
    <s v="US"/>
    <s v="USD"/>
    <n v="1450040396"/>
    <n v="1444852796"/>
    <x v="0"/>
    <x v="3628"/>
    <b v="0"/>
    <n v="0"/>
    <b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s v="US"/>
    <s v="USD"/>
    <n v="1462467600"/>
    <n v="1457403364"/>
    <x v="2"/>
    <x v="3629"/>
    <b v="0"/>
    <n v="2"/>
    <b v="0"/>
    <x v="1"/>
    <x v="40"/>
  </r>
  <r>
    <n v="3630"/>
    <s v="Jeremy Kyle- The Opera"/>
    <s v="The Jeremy Kyle Show offers so much subject matter to create an opera with.  Along with his brilliant put downs it could be excellent!"/>
    <x v="9"/>
    <n v="1"/>
    <x v="2"/>
    <s v="GB"/>
    <s v="GBP"/>
    <n v="1417295990"/>
    <n v="1414700390"/>
    <x v="3"/>
    <x v="3630"/>
    <b v="0"/>
    <n v="1"/>
    <b v="0"/>
    <x v="1"/>
    <x v="40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s v="US"/>
    <s v="USD"/>
    <n v="1411444740"/>
    <n v="1409335497"/>
    <x v="3"/>
    <x v="3631"/>
    <b v="0"/>
    <n v="59"/>
    <b v="0"/>
    <x v="1"/>
    <x v="40"/>
  </r>
  <r>
    <n v="3632"/>
    <s v="Some Enchanted Evening UK TOUR"/>
    <s v="A professional musical revue. First performed in 2013 as a short tour, to be embarking on a full length tour across the UK in 2015!"/>
    <x v="2"/>
    <n v="100"/>
    <x v="2"/>
    <s v="GB"/>
    <s v="GBP"/>
    <n v="1416781749"/>
    <n v="1415053749"/>
    <x v="3"/>
    <x v="3632"/>
    <b v="0"/>
    <n v="1"/>
    <b v="0"/>
    <x v="1"/>
    <x v="40"/>
  </r>
  <r>
    <n v="3633"/>
    <s v="SMOKEY AND THE BANDIT: THE MUSICAL"/>
    <s v="SMOKEY AND THE BANDIT: THE MUSICAL_x000a_The classic film, characters and music you love, on stage, LIVE!"/>
    <x v="10"/>
    <n v="1762"/>
    <x v="2"/>
    <s v="US"/>
    <s v="USD"/>
    <n v="1479517200"/>
    <n v="1475765867"/>
    <x v="2"/>
    <x v="3633"/>
    <b v="0"/>
    <n v="31"/>
    <b v="0"/>
    <x v="1"/>
    <x v="40"/>
  </r>
  <r>
    <n v="3634"/>
    <s v="Alice - A New Musical"/>
    <s v="Alice is an original musical for all ages with a unique new story based on Alice's Adventures in Wonderland, premiering in summer 2017."/>
    <x v="96"/>
    <n v="3185"/>
    <x v="2"/>
    <s v="CA"/>
    <s v="CAD"/>
    <n v="1484366340"/>
    <n v="1480219174"/>
    <x v="2"/>
    <x v="3634"/>
    <b v="0"/>
    <n v="18"/>
    <b v="0"/>
    <x v="1"/>
    <x v="40"/>
  </r>
  <r>
    <n v="3635"/>
    <s v="Mary's Son"/>
    <s v="Mary's Son is a pop opera about Jesus and the hope he brings to all people."/>
    <x v="8"/>
    <n v="1276"/>
    <x v="2"/>
    <s v="US"/>
    <s v="USD"/>
    <n v="1461186676"/>
    <n v="1458594676"/>
    <x v="2"/>
    <x v="3635"/>
    <b v="0"/>
    <n v="10"/>
    <b v="0"/>
    <x v="1"/>
    <x v="40"/>
  </r>
  <r>
    <n v="3636"/>
    <s v="The Brother's of B-Block"/>
    <s v="The Brotherâ€™s of B-block is a musical play. A new take on &quot;OZ&quot; _x000a_The Wizard of OZ meets HBO's OZ."/>
    <x v="60"/>
    <n v="0"/>
    <x v="2"/>
    <s v="US"/>
    <s v="USD"/>
    <n v="1442248829"/>
    <n v="1439224829"/>
    <x v="0"/>
    <x v="3636"/>
    <b v="0"/>
    <n v="0"/>
    <b v="0"/>
    <x v="1"/>
    <x v="40"/>
  </r>
  <r>
    <n v="3637"/>
    <s v="The Ballad of Downtown Jake"/>
    <s v="THE BALLAD OF DOWNTOWN JAKE is a newly created contemporary music drama that is schedule to premiere in Phoenix, AZ in March 2015."/>
    <x v="9"/>
    <n v="926"/>
    <x v="2"/>
    <s v="US"/>
    <s v="USD"/>
    <n v="1420130935"/>
    <n v="1417538935"/>
    <x v="3"/>
    <x v="3637"/>
    <b v="0"/>
    <n v="14"/>
    <b v="0"/>
    <x v="1"/>
    <x v="40"/>
  </r>
  <r>
    <n v="3638"/>
    <s v="Project Hedwig and the Angry Inch"/>
    <s v="A rock and roll journey that explores love, loss, redemption, duality and ascension."/>
    <x v="126"/>
    <n v="216"/>
    <x v="2"/>
    <s v="CA"/>
    <s v="CAD"/>
    <n v="1429456132"/>
    <n v="1424275732"/>
    <x v="0"/>
    <x v="3638"/>
    <b v="0"/>
    <n v="2"/>
    <b v="0"/>
    <x v="1"/>
    <x v="40"/>
  </r>
  <r>
    <n v="3639"/>
    <s v="POE!"/>
    <s v="POE is a tragicomic musical about the life and works of Edgar Poe, with Death as his therapist helping him find peace in the beyond."/>
    <x v="31"/>
    <n v="1"/>
    <x v="2"/>
    <s v="US"/>
    <s v="USD"/>
    <n v="1475853060"/>
    <n v="1470672906"/>
    <x v="2"/>
    <x v="3639"/>
    <b v="0"/>
    <n v="1"/>
    <b v="0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s v="US"/>
    <s v="USD"/>
    <n v="1431283530"/>
    <n v="1428691530"/>
    <x v="0"/>
    <x v="3640"/>
    <b v="0"/>
    <n v="3"/>
    <b v="0"/>
    <x v="1"/>
    <x v="4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s v="US"/>
    <s v="USD"/>
    <n v="1412485200"/>
    <n v="1410966179"/>
    <x v="3"/>
    <x v="3641"/>
    <b v="0"/>
    <n v="0"/>
    <b v="0"/>
    <x v="1"/>
    <x v="40"/>
  </r>
  <r>
    <n v="3642"/>
    <s v="My own musical"/>
    <s v="All the world's a stage..._x000a_It is my biggest dream to perform my own, selfcreated musical with lots of kids as big as I am able to."/>
    <x v="176"/>
    <n v="15"/>
    <x v="2"/>
    <s v="DE"/>
    <s v="EUR"/>
    <n v="1448902800"/>
    <n v="1445369727"/>
    <x v="0"/>
    <x v="3642"/>
    <b v="0"/>
    <n v="2"/>
    <b v="0"/>
    <x v="1"/>
    <x v="40"/>
  </r>
  <r>
    <n v="3643"/>
    <s v="Puberty: The Musical"/>
    <s v="It feels like the first time. Like the very first time everyone's coming-of-age comes to the stage. Think 'Wicked', with bad acne."/>
    <x v="31"/>
    <n v="0"/>
    <x v="2"/>
    <s v="US"/>
    <s v="USD"/>
    <n v="1447734439"/>
    <n v="1444274839"/>
    <x v="0"/>
    <x v="3643"/>
    <b v="0"/>
    <n v="0"/>
    <b v="0"/>
    <x v="1"/>
    <x v="40"/>
  </r>
  <r>
    <n v="3644"/>
    <s v="SHS presents Rodgers and Hammerstein's Cinderella"/>
    <s v="We are the Saugerties High School drama club. Please help us create our musical to keep theater alive!"/>
    <x v="10"/>
    <n v="821"/>
    <x v="2"/>
    <s v="US"/>
    <s v="USD"/>
    <n v="1457413140"/>
    <n v="1454996887"/>
    <x v="2"/>
    <x v="3644"/>
    <b v="0"/>
    <n v="12"/>
    <b v="0"/>
    <x v="1"/>
    <x v="40"/>
  </r>
  <r>
    <n v="3645"/>
    <s v="If the Shoe Fits"/>
    <s v="This new musical comedy empowers women and girls of all ages to be themselves in their shoes, whatever shoes they choose."/>
    <x v="28"/>
    <n v="1"/>
    <x v="2"/>
    <s v="CA"/>
    <s v="CAD"/>
    <n v="1479773838"/>
    <n v="1477178238"/>
    <x v="2"/>
    <x v="3645"/>
    <b v="0"/>
    <n v="1"/>
    <b v="0"/>
    <x v="1"/>
    <x v="40"/>
  </r>
  <r>
    <n v="3646"/>
    <s v="Our Sacred Honor"/>
    <s v="Develop demo materials for new, true story of teen Revolutionary War heroes - for hybrid film/live stage musical"/>
    <x v="3"/>
    <n v="481"/>
    <x v="2"/>
    <s v="US"/>
    <s v="USD"/>
    <n v="1434497400"/>
    <n v="1431770802"/>
    <x v="0"/>
    <x v="3646"/>
    <b v="0"/>
    <n v="8"/>
    <b v="0"/>
    <x v="1"/>
    <x v="4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s v="GB"/>
    <s v="GBP"/>
    <n v="1475258327"/>
    <n v="1471370327"/>
    <x v="2"/>
    <x v="3647"/>
    <b v="0"/>
    <n v="2"/>
    <b v="0"/>
    <x v="1"/>
    <x v="40"/>
  </r>
  <r>
    <n v="3648"/>
    <s v="Moth Theater Lives"/>
    <s v="Help Moth Live! Support Moth and its artist collective to achieve its 2014/15 season."/>
    <x v="79"/>
    <n v="40153"/>
    <x v="0"/>
    <s v="US"/>
    <s v="USD"/>
    <n v="1412492445"/>
    <n v="1409900445"/>
    <x v="3"/>
    <x v="3648"/>
    <b v="0"/>
    <n v="73"/>
    <b v="1"/>
    <x v="1"/>
    <x v="6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s v="CA"/>
    <s v="CAD"/>
    <n v="1402938394"/>
    <n v="1400691994"/>
    <x v="3"/>
    <x v="3649"/>
    <b v="0"/>
    <n v="8"/>
    <b v="1"/>
    <x v="1"/>
    <x v="6"/>
  </r>
  <r>
    <n v="3650"/>
    <s v="Weald at The Finborough Theatre"/>
    <s v="A terse and delicate dissection of male emotions from a rural perspective: fathers and sons, legacy and heritage, molasses and mud."/>
    <x v="2"/>
    <n v="500"/>
    <x v="0"/>
    <s v="GB"/>
    <s v="GBP"/>
    <n v="1454412584"/>
    <n v="1452598184"/>
    <x v="2"/>
    <x v="3650"/>
    <b v="0"/>
    <n v="17"/>
    <b v="1"/>
    <x v="1"/>
    <x v="6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s v="US"/>
    <s v="USD"/>
    <n v="1407686340"/>
    <n v="1404833442"/>
    <x v="3"/>
    <x v="3651"/>
    <b v="0"/>
    <n v="9"/>
    <b v="1"/>
    <x v="1"/>
    <x v="6"/>
  </r>
  <r>
    <n v="3652"/>
    <s v="A Midsummer Night's Dream"/>
    <s v="A new take on a classic. Under the direction of Rosanna Saracino, We are exploring the darker elements of A Midsummer Night's Dream."/>
    <x v="43"/>
    <n v="752"/>
    <x v="0"/>
    <s v="CA"/>
    <s v="CAD"/>
    <n v="1472097540"/>
    <n v="1471188502"/>
    <x v="2"/>
    <x v="3652"/>
    <b v="0"/>
    <n v="17"/>
    <b v="1"/>
    <x v="1"/>
    <x v="6"/>
  </r>
  <r>
    <n v="3653"/>
    <s v="ALLIE"/>
    <s v="ALLIE is a new dark comedy play which will premiere at the Edinburgh Festival Fringe 2015. Written and produced by Ruaraidh Murray."/>
    <x v="13"/>
    <n v="2010"/>
    <x v="0"/>
    <s v="GB"/>
    <s v="GBP"/>
    <n v="1438764207"/>
    <n v="1436172207"/>
    <x v="0"/>
    <x v="3653"/>
    <b v="0"/>
    <n v="33"/>
    <b v="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s v="GB"/>
    <s v="GBP"/>
    <n v="1459702800"/>
    <n v="1457690386"/>
    <x v="2"/>
    <x v="3654"/>
    <b v="0"/>
    <n v="38"/>
    <b v="1"/>
    <x v="1"/>
    <x v="6"/>
  </r>
  <r>
    <n v="3655"/>
    <s v="The Tumbleweed Zephyr"/>
    <s v="All aboard for the world premiere of a new steampunk-inspired train adventure play, written by Maggie Lee and directed by Amy Poisson!"/>
    <x v="10"/>
    <n v="5813"/>
    <x v="0"/>
    <s v="US"/>
    <s v="USD"/>
    <n v="1437202740"/>
    <n v="1434654998"/>
    <x v="0"/>
    <x v="3655"/>
    <b v="0"/>
    <n v="79"/>
    <b v="1"/>
    <x v="1"/>
    <x v="6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s v="CH"/>
    <s v="CHF"/>
    <n v="1485989940"/>
    <n v="1483393836"/>
    <x v="1"/>
    <x v="3656"/>
    <b v="0"/>
    <n v="46"/>
    <b v="1"/>
    <x v="1"/>
    <x v="6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s v="DK"/>
    <s v="DKK"/>
    <n v="1464817320"/>
    <n v="1462806419"/>
    <x v="2"/>
    <x v="3657"/>
    <b v="0"/>
    <n v="20"/>
    <b v="1"/>
    <x v="1"/>
    <x v="6"/>
  </r>
  <r>
    <n v="3658"/>
    <s v="Mr. Marmalade"/>
    <s v="Life is hard when your own imaginary friend can't make time for you."/>
    <x v="15"/>
    <n v="1510"/>
    <x v="0"/>
    <s v="US"/>
    <s v="USD"/>
    <n v="1404273540"/>
    <n v="1400272580"/>
    <x v="3"/>
    <x v="3658"/>
    <b v="0"/>
    <n v="20"/>
    <b v="1"/>
    <x v="1"/>
    <x v="6"/>
  </r>
  <r>
    <n v="3659"/>
    <s v="Reality of Love Remix (Love in Disguise)"/>
    <s v="We want you to analyze while we dramatize if people who romanticize can recognize true love in a disguise."/>
    <x v="9"/>
    <n v="3061"/>
    <x v="0"/>
    <s v="US"/>
    <s v="USD"/>
    <n v="1426775940"/>
    <n v="1424414350"/>
    <x v="0"/>
    <x v="3659"/>
    <b v="0"/>
    <n v="13"/>
    <b v="1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s v="GB"/>
    <s v="GBP"/>
    <n v="1419368925"/>
    <n v="1417208925"/>
    <x v="3"/>
    <x v="3660"/>
    <b v="0"/>
    <n v="22"/>
    <b v="1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s v="US"/>
    <s v="USD"/>
    <n v="1460260800"/>
    <n v="1458336672"/>
    <x v="2"/>
    <x v="3661"/>
    <b v="0"/>
    <n v="36"/>
    <b v="1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s v="CA"/>
    <s v="CAD"/>
    <n v="1427775414"/>
    <n v="1425187014"/>
    <x v="0"/>
    <x v="3662"/>
    <b v="0"/>
    <n v="40"/>
    <b v="1"/>
    <x v="1"/>
    <x v="6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s v="GB"/>
    <s v="GBP"/>
    <n v="1482321030"/>
    <n v="1477133430"/>
    <x v="2"/>
    <x v="3663"/>
    <b v="0"/>
    <n v="9"/>
    <b v="1"/>
    <x v="1"/>
    <x v="6"/>
  </r>
  <r>
    <n v="3664"/>
    <s v="Cubs: an Original Work"/>
    <s v="An Original Short Play: two young women search for answers about sexuality, the history they are taught, and their animal instincts."/>
    <x v="134"/>
    <n v="875"/>
    <x v="0"/>
    <s v="US"/>
    <s v="USD"/>
    <n v="1466056689"/>
    <n v="1464847089"/>
    <x v="2"/>
    <x v="3664"/>
    <b v="0"/>
    <n v="19"/>
    <b v="1"/>
    <x v="1"/>
    <x v="6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s v="FR"/>
    <s v="EUR"/>
    <n v="1446062040"/>
    <n v="1445109822"/>
    <x v="0"/>
    <x v="3665"/>
    <b v="0"/>
    <n v="14"/>
    <b v="1"/>
    <x v="1"/>
    <x v="6"/>
  </r>
  <r>
    <n v="3666"/>
    <s v="Israel LÃ³pez @ Ojai Playwrights Conference"/>
    <s v="Artistic Internship @ Ojai Playwrights Conference"/>
    <x v="38"/>
    <n v="1200"/>
    <x v="0"/>
    <s v="US"/>
    <s v="USD"/>
    <n v="1406185200"/>
    <n v="1404337382"/>
    <x v="3"/>
    <x v="3666"/>
    <b v="0"/>
    <n v="38"/>
    <b v="1"/>
    <x v="1"/>
    <x v="6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s v="GB"/>
    <s v="GBP"/>
    <n v="1437261419"/>
    <n v="1434669419"/>
    <x v="0"/>
    <x v="3667"/>
    <b v="0"/>
    <n v="58"/>
    <b v="1"/>
    <x v="1"/>
    <x v="6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s v="US"/>
    <s v="USD"/>
    <n v="1437676380"/>
    <n v="1435670452"/>
    <x v="0"/>
    <x v="3668"/>
    <b v="0"/>
    <n v="28"/>
    <b v="1"/>
    <x v="1"/>
    <x v="6"/>
  </r>
  <r>
    <n v="3669"/>
    <s v="Prowl Theatre Company"/>
    <s v="Prowl Theatre Company is brand new. We are putting on our first play 'Sexual perversity in Chicago', from the 10th to the 16th August"/>
    <x v="28"/>
    <n v="1382"/>
    <x v="0"/>
    <s v="GB"/>
    <s v="GBP"/>
    <n v="1434039137"/>
    <n v="1431447137"/>
    <x v="0"/>
    <x v="3669"/>
    <b v="0"/>
    <n v="17"/>
    <b v="1"/>
    <x v="1"/>
    <x v="6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s v="GB"/>
    <s v="GBP"/>
    <n v="1433113200"/>
    <n v="1431951611"/>
    <x v="0"/>
    <x v="3670"/>
    <b v="0"/>
    <n v="12"/>
    <b v="1"/>
    <x v="1"/>
    <x v="6"/>
  </r>
  <r>
    <n v="3671"/>
    <s v="Kylie for President"/>
    <s v="Bring a touring character education play about making wise choices to elementary students in Kentuckiana. Vote Kylie for President!"/>
    <x v="8"/>
    <n v="3530"/>
    <x v="0"/>
    <s v="US"/>
    <s v="USD"/>
    <n v="1405915140"/>
    <n v="1404140667"/>
    <x v="3"/>
    <x v="3671"/>
    <b v="0"/>
    <n v="40"/>
    <b v="1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s v="GB"/>
    <s v="GBP"/>
    <n v="1411771384"/>
    <n v="1409179384"/>
    <x v="3"/>
    <x v="3672"/>
    <b v="0"/>
    <n v="57"/>
    <b v="1"/>
    <x v="1"/>
    <x v="6"/>
  </r>
  <r>
    <n v="3673"/>
    <s v="CHILD Z"/>
    <s v="Zoe is a teenage girl growing up in a deeply disturbing society. If those paid to protect her aren't listening, then who is?"/>
    <x v="23"/>
    <n v="4545"/>
    <x v="0"/>
    <s v="GB"/>
    <s v="GBP"/>
    <n v="1415191920"/>
    <n v="1412233497"/>
    <x v="3"/>
    <x v="3673"/>
    <b v="0"/>
    <n v="114"/>
    <b v="1"/>
    <x v="1"/>
    <x v="6"/>
  </r>
  <r>
    <n v="3674"/>
    <s v="FAUST.hier und jetzt"/>
    <s v="Theaterprojekt 12. Kl. Waldorfschule Essen. 2 junge Regisseure bringen volles Engagement &amp; Zeit ein. FÃ¼r ihre Finanzierung sammeln wir."/>
    <x v="37"/>
    <n v="4500"/>
    <x v="0"/>
    <s v="DE"/>
    <s v="EUR"/>
    <n v="1472936229"/>
    <n v="1467752229"/>
    <x v="2"/>
    <x v="3674"/>
    <b v="0"/>
    <n v="31"/>
    <b v="1"/>
    <x v="1"/>
    <x v="6"/>
  </r>
  <r>
    <n v="3675"/>
    <s v="Memoir of a Forgotten Past"/>
    <s v="3 decades, 3 generations, 3 friends, one house. Real Eyes Theatre explore how our lives are influenced by the decades we grow up in."/>
    <x v="45"/>
    <n v="70"/>
    <x v="0"/>
    <s v="GB"/>
    <s v="GBP"/>
    <n v="1463353200"/>
    <n v="1462285182"/>
    <x v="2"/>
    <x v="3675"/>
    <b v="0"/>
    <n v="3"/>
    <b v="1"/>
    <x v="1"/>
    <x v="6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s v="US"/>
    <s v="USD"/>
    <n v="1410550484"/>
    <n v="1408995284"/>
    <x v="3"/>
    <x v="3676"/>
    <b v="0"/>
    <n v="16"/>
    <b v="1"/>
    <x v="1"/>
    <x v="6"/>
  </r>
  <r>
    <n v="3677"/>
    <s v="Goldfish Memory Productions"/>
    <s v="Goldfish Memory Productions seeks at least $12,000 to begin their first 3 professional projects."/>
    <x v="14"/>
    <n v="12348.5"/>
    <x v="0"/>
    <s v="US"/>
    <s v="USD"/>
    <n v="1404359940"/>
    <n v="1402580818"/>
    <x v="3"/>
    <x v="3677"/>
    <b v="0"/>
    <n v="199"/>
    <b v="1"/>
    <x v="1"/>
    <x v="6"/>
  </r>
  <r>
    <n v="3678"/>
    <s v="Some big Some bang"/>
    <s v="The Ugly Collective takes Some big Some bang to the Underbelly Venues at the Edinburgh Fringe!"/>
    <x v="13"/>
    <n v="2050"/>
    <x v="0"/>
    <s v="GB"/>
    <s v="GBP"/>
    <n v="1433076298"/>
    <n v="1430052298"/>
    <x v="0"/>
    <x v="3678"/>
    <b v="0"/>
    <n v="31"/>
    <b v="1"/>
    <x v="1"/>
    <x v="6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s v="US"/>
    <s v="USD"/>
    <n v="1404190740"/>
    <n v="1401214581"/>
    <x v="3"/>
    <x v="3679"/>
    <b v="0"/>
    <n v="30"/>
    <b v="1"/>
    <x v="1"/>
    <x v="6"/>
  </r>
  <r>
    <n v="3680"/>
    <s v="Loading Dock Theatre Presents: The Dudleys! A Family Game"/>
    <s v="In The Dudleys! family memories are brought to life as a malfunctioning 8-bit video game. Press Start."/>
    <x v="9"/>
    <n v="3383"/>
    <x v="0"/>
    <s v="US"/>
    <s v="USD"/>
    <n v="1475664834"/>
    <n v="1473850434"/>
    <x v="2"/>
    <x v="3680"/>
    <b v="0"/>
    <n v="34"/>
    <b v="1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s v="US"/>
    <s v="USD"/>
    <n v="1452872290"/>
    <n v="1452008290"/>
    <x v="2"/>
    <x v="3681"/>
    <b v="0"/>
    <n v="18"/>
    <b v="1"/>
    <x v="1"/>
    <x v="6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s v="US"/>
    <s v="USD"/>
    <n v="1402901940"/>
    <n v="1399998418"/>
    <x v="3"/>
    <x v="3682"/>
    <b v="0"/>
    <n v="67"/>
    <b v="1"/>
    <x v="1"/>
    <x v="6"/>
  </r>
  <r>
    <n v="3683"/>
    <s v="A Krumpus Story - World Premiere"/>
    <s v="A Krumpus Story is a dark holiday comedy for anyone who wants a little more spice in their holiday fare."/>
    <x v="8"/>
    <n v="3880"/>
    <x v="0"/>
    <s v="US"/>
    <s v="USD"/>
    <n v="1476931696"/>
    <n v="1474339696"/>
    <x v="2"/>
    <x v="3683"/>
    <b v="0"/>
    <n v="66"/>
    <b v="1"/>
    <x v="1"/>
    <x v="6"/>
  </r>
  <r>
    <n v="3684"/>
    <s v="Cassiopeia"/>
    <s v="Thespis Theater Festival presents Cassiopeia: A romantic tale of a bride finding her way to her unknown groom before it is too late."/>
    <x v="47"/>
    <n v="1043"/>
    <x v="0"/>
    <s v="US"/>
    <s v="USD"/>
    <n v="1441167586"/>
    <n v="1438575586"/>
    <x v="0"/>
    <x v="3684"/>
    <b v="0"/>
    <n v="23"/>
    <b v="1"/>
    <x v="1"/>
    <x v="6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s v="US"/>
    <s v="USD"/>
    <n v="1400533200"/>
    <n v="1398348859"/>
    <x v="3"/>
    <x v="3685"/>
    <b v="0"/>
    <n v="126"/>
    <b v="1"/>
    <x v="1"/>
    <x v="6"/>
  </r>
  <r>
    <n v="3686"/>
    <s v="Dog sees God by Bert V. Royal @ FSU"/>
    <s v="This October, in association with Rogue Productions at FSU, I will be directing a production of Dog sees God."/>
    <x v="18"/>
    <n v="355"/>
    <x v="0"/>
    <s v="US"/>
    <s v="USD"/>
    <n v="1440820740"/>
    <n v="1439567660"/>
    <x v="0"/>
    <x v="3686"/>
    <b v="0"/>
    <n v="6"/>
    <b v="1"/>
    <x v="1"/>
    <x v="6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s v="US"/>
    <s v="USD"/>
    <n v="1403846055"/>
    <n v="1401254055"/>
    <x v="3"/>
    <x v="3687"/>
    <b v="0"/>
    <n v="25"/>
    <b v="1"/>
    <x v="1"/>
    <x v="6"/>
  </r>
  <r>
    <n v="3688"/>
    <s v="The Tulip Tree 2014"/>
    <s v="The Tulip Tree is a project I have been passionate about for 5 years. It is an unforgettable story that has never been told."/>
    <x v="9"/>
    <n v="3275"/>
    <x v="0"/>
    <s v="GB"/>
    <s v="GBP"/>
    <n v="1407524004"/>
    <n v="1404932004"/>
    <x v="3"/>
    <x v="3688"/>
    <b v="0"/>
    <n v="39"/>
    <b v="1"/>
    <x v="1"/>
    <x v="6"/>
  </r>
  <r>
    <n v="3689"/>
    <s v="Random Us"/>
    <s v="A humorous, touching play about the joys and challenges of a married couple's tender, yet intense relationship &quot;Love is never random&quot;"/>
    <x v="9"/>
    <n v="3550"/>
    <x v="0"/>
    <s v="US"/>
    <s v="USD"/>
    <n v="1434925500"/>
    <n v="1432410639"/>
    <x v="0"/>
    <x v="3689"/>
    <b v="0"/>
    <n v="62"/>
    <b v="1"/>
    <x v="1"/>
    <x v="6"/>
  </r>
  <r>
    <n v="3690"/>
    <s v="We Rise"/>
    <s v="A play honoring the lives and legacies of the activists and those remembered at the 1992 ACT UP Ashes Action at The White House"/>
    <x v="15"/>
    <n v="1800"/>
    <x v="0"/>
    <s v="US"/>
    <s v="USD"/>
    <n v="1417101683"/>
    <n v="1414506083"/>
    <x v="3"/>
    <x v="3690"/>
    <b v="0"/>
    <n v="31"/>
    <b v="1"/>
    <x v="1"/>
    <x v="6"/>
  </r>
  <r>
    <n v="3691"/>
    <s v="Most Dangerous Man in America (WEB DuBois) by Amiri  Baraka"/>
    <s v="World Premiere of last play written by Amiri Baraka"/>
    <x v="79"/>
    <n v="51184"/>
    <x v="0"/>
    <s v="US"/>
    <s v="USD"/>
    <n v="1425272340"/>
    <n v="1421426929"/>
    <x v="0"/>
    <x v="3691"/>
    <b v="0"/>
    <n v="274"/>
    <b v="1"/>
    <x v="1"/>
    <x v="6"/>
  </r>
  <r>
    <n v="3692"/>
    <s v="An Evening With Durang"/>
    <s v="Help us independently produce two great comedies by Christopher Durang."/>
    <x v="28"/>
    <n v="1260"/>
    <x v="0"/>
    <s v="US"/>
    <s v="USD"/>
    <n v="1411084800"/>
    <n v="1410304179"/>
    <x v="3"/>
    <x v="3692"/>
    <b v="0"/>
    <n v="17"/>
    <b v="1"/>
    <x v="1"/>
    <x v="6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s v="GB"/>
    <s v="GBP"/>
    <n v="1448922600"/>
    <n v="1446352529"/>
    <x v="0"/>
    <x v="3693"/>
    <b v="0"/>
    <n v="14"/>
    <b v="1"/>
    <x v="1"/>
    <x v="6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s v="US"/>
    <s v="USD"/>
    <n v="1465178400"/>
    <n v="1461985967"/>
    <x v="2"/>
    <x v="3694"/>
    <b v="0"/>
    <n v="60"/>
    <b v="1"/>
    <x v="1"/>
    <x v="6"/>
  </r>
  <r>
    <n v="3695"/>
    <s v="The History Boys at USC"/>
    <s v="Tony-Award Winning Play, The History Boys brought to you by the Independent Student Production Company Narrative Series: Page to Stage!"/>
    <x v="23"/>
    <n v="4005"/>
    <x v="0"/>
    <s v="US"/>
    <s v="USD"/>
    <n v="1421009610"/>
    <n v="1419281610"/>
    <x v="3"/>
    <x v="3695"/>
    <b v="0"/>
    <n v="33"/>
    <b v="1"/>
    <x v="1"/>
    <x v="6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s v="GB"/>
    <s v="GBP"/>
    <n v="1423838916"/>
    <n v="1418654916"/>
    <x v="3"/>
    <x v="3696"/>
    <b v="0"/>
    <n v="78"/>
    <b v="1"/>
    <x v="1"/>
    <x v="6"/>
  </r>
  <r>
    <n v="3697"/>
    <s v="Sid the tour 2016"/>
    <s v="With your support this one-man show will tour various theatres in the UK - it's a story of hero worship and love beyond the grave."/>
    <x v="13"/>
    <n v="2160"/>
    <x v="0"/>
    <s v="GB"/>
    <s v="GBP"/>
    <n v="1462878648"/>
    <n v="1461064248"/>
    <x v="2"/>
    <x v="3697"/>
    <b v="0"/>
    <n v="30"/>
    <b v="1"/>
    <x v="1"/>
    <x v="6"/>
  </r>
  <r>
    <n v="3698"/>
    <s v="CORIOLANUS | THE NORMAL HEART @ The Lab Theater"/>
    <s v="Two great political plays, separated in authorship by four hundred years but united in their urgency."/>
    <x v="10"/>
    <n v="5526"/>
    <x v="0"/>
    <s v="US"/>
    <s v="USD"/>
    <n v="1456946487"/>
    <n v="1454354487"/>
    <x v="2"/>
    <x v="3698"/>
    <b v="0"/>
    <n v="136"/>
    <b v="1"/>
    <x v="1"/>
    <x v="6"/>
  </r>
  <r>
    <n v="3699"/>
    <s v="Tell Me That You Love Me"/>
    <s v="Tell Me That You Love Me, a new play about the love affair between Actress and Writer, with the novel Arch of Triumph as the backdrop"/>
    <x v="30"/>
    <n v="2520"/>
    <x v="0"/>
    <s v="US"/>
    <s v="USD"/>
    <n v="1413383216"/>
    <n v="1410791216"/>
    <x v="3"/>
    <x v="3699"/>
    <b v="0"/>
    <n v="40"/>
    <b v="1"/>
    <x v="1"/>
    <x v="6"/>
  </r>
  <r>
    <n v="3700"/>
    <s v="Generations (Senior Project)"/>
    <s v="Help me produce the play I have written for my senior project!"/>
    <x v="2"/>
    <n v="606"/>
    <x v="0"/>
    <s v="US"/>
    <s v="USD"/>
    <n v="1412092800"/>
    <n v="1409493800"/>
    <x v="3"/>
    <x v="3700"/>
    <b v="0"/>
    <n v="18"/>
    <b v="1"/>
    <x v="1"/>
    <x v="6"/>
  </r>
  <r>
    <n v="3701"/>
    <s v="Dog Show"/>
    <s v="Part-silent film, part-thriller, Dog Show sees four actors play a community of dogs and their owners. One autumn, a killer strikes."/>
    <x v="15"/>
    <n v="1505"/>
    <x v="0"/>
    <s v="GB"/>
    <s v="GBP"/>
    <n v="1433422793"/>
    <n v="1430830793"/>
    <x v="0"/>
    <x v="3701"/>
    <b v="0"/>
    <n v="39"/>
    <b v="1"/>
    <x v="1"/>
    <x v="6"/>
  </r>
  <r>
    <n v="3702"/>
    <s v="SANKARA"/>
    <s v="Shakespeare's &quot;Julius Caesar&quot; inspires the unforgettable story of the &quot;African Che Guevara&quot; Thomas Sankara, President of Burkina Faso."/>
    <x v="9"/>
    <n v="3275"/>
    <x v="0"/>
    <s v="GB"/>
    <s v="GBP"/>
    <n v="1468191540"/>
    <n v="1464958484"/>
    <x v="2"/>
    <x v="3702"/>
    <b v="0"/>
    <n v="21"/>
    <b v="1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s v="US"/>
    <s v="USD"/>
    <n v="1471071540"/>
    <n v="1467720388"/>
    <x v="2"/>
    <x v="3703"/>
    <b v="0"/>
    <n v="30"/>
    <b v="1"/>
    <x v="1"/>
    <x v="6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s v="GB"/>
    <s v="GBP"/>
    <n v="1464712394"/>
    <n v="1459528394"/>
    <x v="2"/>
    <x v="3704"/>
    <b v="0"/>
    <n v="27"/>
    <b v="1"/>
    <x v="1"/>
    <x v="6"/>
  </r>
  <r>
    <n v="3705"/>
    <s v="Pennywinkle: A New Chicago Comedy"/>
    <s v="The play satirizes the Chicago improvisation scene exposing the rules of the craft and the eccentricities of its participants"/>
    <x v="423"/>
    <n v="2925"/>
    <x v="0"/>
    <s v="US"/>
    <s v="USD"/>
    <n v="1403546400"/>
    <n v="1401714114"/>
    <x v="3"/>
    <x v="3705"/>
    <b v="0"/>
    <n v="35"/>
    <b v="1"/>
    <x v="1"/>
    <x v="6"/>
  </r>
  <r>
    <n v="3706"/>
    <s v="The Drama Factory presents : The Magic Flute"/>
    <s v="Our original dramatic adaption of this Mozart opera is staged to create visually stunning fun with live music."/>
    <x v="15"/>
    <n v="1820"/>
    <x v="0"/>
    <s v="US"/>
    <s v="USD"/>
    <n v="1410558949"/>
    <n v="1409262949"/>
    <x v="3"/>
    <x v="3706"/>
    <b v="0"/>
    <n v="13"/>
    <b v="1"/>
    <x v="1"/>
    <x v="6"/>
  </r>
  <r>
    <n v="3707"/>
    <s v="A KC Fringe World Premiere: DESPERATE ACTS"/>
    <s v="Support this collection of new plays by Kansas City writers and the artists who are bringing it to life!"/>
    <x v="28"/>
    <n v="1860"/>
    <x v="0"/>
    <s v="US"/>
    <s v="USD"/>
    <n v="1469165160"/>
    <n v="1467335378"/>
    <x v="2"/>
    <x v="3707"/>
    <b v="0"/>
    <n v="23"/>
    <b v="1"/>
    <x v="1"/>
    <x v="6"/>
  </r>
  <r>
    <n v="3708"/>
    <s v="Much Ado About Nothing"/>
    <s v="Dear Stone Theater Company brings its inaugural production of Much Ado About Nothing to Logan Square, Chicago. Thanks for watching!"/>
    <x v="176"/>
    <n v="2100"/>
    <x v="0"/>
    <s v="US"/>
    <s v="USD"/>
    <n v="1404444286"/>
    <n v="1403234686"/>
    <x v="3"/>
    <x v="3708"/>
    <b v="0"/>
    <n v="39"/>
    <b v="1"/>
    <x v="1"/>
    <x v="6"/>
  </r>
  <r>
    <n v="3709"/>
    <s v="The Ruby Darlings Show"/>
    <s v="The filthily talented Ruby and Darling, take you on a raunch-tastic musical discovery of life with a vagina. #sayno"/>
    <x v="28"/>
    <n v="1082.5"/>
    <x v="0"/>
    <s v="GB"/>
    <s v="GBP"/>
    <n v="1403715546"/>
    <n v="1401123546"/>
    <x v="3"/>
    <x v="3709"/>
    <b v="0"/>
    <n v="35"/>
    <b v="1"/>
    <x v="1"/>
    <x v="6"/>
  </r>
  <r>
    <n v="3710"/>
    <s v="&quot;Loving Alanis&quot; Rocky Mountain Regional Premier"/>
    <s v="A comedy about, life, death, men, women, and the power of a good Kegel."/>
    <x v="46"/>
    <n v="1835"/>
    <x v="0"/>
    <s v="US"/>
    <s v="USD"/>
    <n v="1428068988"/>
    <n v="1425908988"/>
    <x v="0"/>
    <x v="3710"/>
    <b v="0"/>
    <n v="27"/>
    <b v="1"/>
    <x v="1"/>
    <x v="6"/>
  </r>
  <r>
    <n v="3711"/>
    <s v="The Youth Shakespeare Project 2014"/>
    <s v="Two teachers and twenty kids bring one of Shakespeare's plays to life!"/>
    <x v="2"/>
    <n v="570"/>
    <x v="0"/>
    <s v="US"/>
    <s v="USD"/>
    <n v="1402848000"/>
    <n v="1400606573"/>
    <x v="3"/>
    <x v="3711"/>
    <b v="0"/>
    <n v="21"/>
    <b v="1"/>
    <x v="1"/>
    <x v="6"/>
  </r>
  <r>
    <n v="3712"/>
    <s v="IT'S JUST MY LIFE"/>
    <s v="Married, Single, Divorced, Straight, Gay, Transgendered, Birth Mother, Adoptive Mother.... Everyone has a story.  These are ours."/>
    <x v="51"/>
    <n v="11530"/>
    <x v="0"/>
    <s v="US"/>
    <s v="USD"/>
    <n v="1433055540"/>
    <n v="1431230867"/>
    <x v="0"/>
    <x v="3712"/>
    <b v="0"/>
    <n v="104"/>
    <b v="1"/>
    <x v="1"/>
    <x v="6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s v="US"/>
    <s v="USD"/>
    <n v="1465062166"/>
    <n v="1463334166"/>
    <x v="2"/>
    <x v="3713"/>
    <b v="0"/>
    <n v="19"/>
    <b v="1"/>
    <x v="1"/>
    <x v="6"/>
  </r>
  <r>
    <n v="3714"/>
    <s v="Expedition (to NYC)"/>
    <s v="This summer, help some of the top high school theater students from across the country come to NYC to create a world premiere play."/>
    <x v="3"/>
    <n v="10235"/>
    <x v="0"/>
    <s v="US"/>
    <s v="USD"/>
    <n v="1432612740"/>
    <n v="1429881667"/>
    <x v="0"/>
    <x v="3714"/>
    <b v="0"/>
    <n v="97"/>
    <b v="1"/>
    <x v="1"/>
    <x v="6"/>
  </r>
  <r>
    <n v="3715"/>
    <s v="The Inspectors Call"/>
    <s v="Vibrant contemporary political theatre, exploring the professional and human impact of the growing corporate culture in education."/>
    <x v="8"/>
    <n v="3590"/>
    <x v="0"/>
    <s v="GB"/>
    <s v="GBP"/>
    <n v="1427806320"/>
    <n v="1422834819"/>
    <x v="0"/>
    <x v="3715"/>
    <b v="0"/>
    <n v="27"/>
    <b v="1"/>
    <x v="1"/>
    <x v="6"/>
  </r>
  <r>
    <n v="3716"/>
    <s v="Sylvia (a benefit show)"/>
    <s v="I am raising money to pay for the rights to produce Sylvia by A.R. Gurney. The show will be a fundraiser for Wayside Waifs."/>
    <x v="134"/>
    <n v="1246"/>
    <x v="0"/>
    <s v="US"/>
    <s v="USD"/>
    <n v="1453411109"/>
    <n v="1450819109"/>
    <x v="0"/>
    <x v="3716"/>
    <b v="0"/>
    <n v="24"/>
    <b v="1"/>
    <x v="1"/>
    <x v="6"/>
  </r>
  <r>
    <n v="3717"/>
    <s v="Told Look Younger at Jermyn Street Theatre"/>
    <s v="A heart-warming comedy by award-winning writer about Love, Sex, Friendship of three old gay men in their 60s'!"/>
    <x v="23"/>
    <n v="4030"/>
    <x v="0"/>
    <s v="GB"/>
    <s v="GBP"/>
    <n v="1431204449"/>
    <n v="1428526049"/>
    <x v="0"/>
    <x v="3717"/>
    <b v="0"/>
    <n v="13"/>
    <b v="1"/>
    <x v="1"/>
    <x v="6"/>
  </r>
  <r>
    <n v="3718"/>
    <s v="PUNK ROCK"/>
    <s v="William Carlisle has the world at his feet but its weight on his shoulders. He is intelligent, articulate and fucked."/>
    <x v="2"/>
    <n v="1197"/>
    <x v="0"/>
    <s v="GB"/>
    <s v="GBP"/>
    <n v="1425057075"/>
    <n v="1422465075"/>
    <x v="0"/>
    <x v="3718"/>
    <b v="0"/>
    <n v="46"/>
    <b v="1"/>
    <x v="1"/>
    <x v="6"/>
  </r>
  <r>
    <n v="3719"/>
    <s v="Corium"/>
    <s v="A new piece of physical theatre about love, regret and longing."/>
    <x v="48"/>
    <n v="420"/>
    <x v="0"/>
    <s v="GB"/>
    <s v="GBP"/>
    <n v="1434994266"/>
    <n v="1432402266"/>
    <x v="0"/>
    <x v="3719"/>
    <b v="0"/>
    <n v="4"/>
    <b v="1"/>
    <x v="1"/>
    <x v="6"/>
  </r>
  <r>
    <n v="3720"/>
    <s v="Lakotas and the American Theatre"/>
    <s v="Breaking the American Indian stereotype in the American Theatre."/>
    <x v="126"/>
    <n v="3449"/>
    <x v="0"/>
    <s v="US"/>
    <s v="USD"/>
    <n v="1435881006"/>
    <n v="1433980206"/>
    <x v="0"/>
    <x v="3720"/>
    <b v="0"/>
    <n v="40"/>
    <b v="1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s v="US"/>
    <s v="USD"/>
    <n v="1415230084"/>
    <n v="1413412084"/>
    <x v="3"/>
    <x v="3721"/>
    <b v="0"/>
    <n v="44"/>
    <b v="1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s v="CA"/>
    <s v="CAD"/>
    <n v="1455231540"/>
    <n v="1452614847"/>
    <x v="2"/>
    <x v="3722"/>
    <b v="0"/>
    <n v="35"/>
    <b v="1"/>
    <x v="1"/>
    <x v="6"/>
  </r>
  <r>
    <n v="3723"/>
    <s v="Beauty and the Beast"/>
    <s v="Saltmine Theatre Company present Beauty and the Beast:"/>
    <x v="37"/>
    <n v="4592"/>
    <x v="0"/>
    <s v="GB"/>
    <s v="GBP"/>
    <n v="1417374262"/>
    <n v="1414778662"/>
    <x v="3"/>
    <x v="3723"/>
    <b v="0"/>
    <n v="63"/>
    <b v="1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s v="GB"/>
    <s v="GBP"/>
    <n v="1462402800"/>
    <n v="1459856860"/>
    <x v="2"/>
    <x v="3724"/>
    <b v="0"/>
    <n v="89"/>
    <b v="1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s v="GB"/>
    <s v="GBP"/>
    <n v="1455831000"/>
    <n v="1454366467"/>
    <x v="2"/>
    <x v="3725"/>
    <b v="0"/>
    <n v="15"/>
    <b v="1"/>
    <x v="1"/>
    <x v="6"/>
  </r>
  <r>
    <n v="3726"/>
    <s v="Howard's End 3.0"/>
    <s v="A week of rehearsal culminating in a staged reading of our three-actor adaptation of &quot;Howards End,&quot; for potential producers."/>
    <x v="16"/>
    <n v="2879"/>
    <x v="0"/>
    <s v="US"/>
    <s v="USD"/>
    <n v="1461963600"/>
    <n v="1459567371"/>
    <x v="2"/>
    <x v="3726"/>
    <b v="0"/>
    <n v="46"/>
    <b v="1"/>
    <x v="1"/>
    <x v="6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s v="US"/>
    <s v="USD"/>
    <n v="1476939300"/>
    <n v="1474273294"/>
    <x v="2"/>
    <x v="3727"/>
    <b v="0"/>
    <n v="33"/>
    <b v="1"/>
    <x v="1"/>
    <x v="6"/>
  </r>
  <r>
    <n v="3728"/>
    <s v="Bare Bones Shakespeare 2015-16 Season"/>
    <s v="Bare Bones Shakespeare's first season will start with a DFW school touring show: Romeo and Juliet."/>
    <x v="22"/>
    <n v="1862"/>
    <x v="2"/>
    <s v="US"/>
    <s v="USD"/>
    <n v="1439957176"/>
    <n v="1437365176"/>
    <x v="0"/>
    <x v="3728"/>
    <b v="0"/>
    <n v="31"/>
    <b v="0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s v="US"/>
    <s v="USD"/>
    <n v="1427082912"/>
    <n v="1423198512"/>
    <x v="0"/>
    <x v="3729"/>
    <b v="0"/>
    <n v="5"/>
    <b v="0"/>
    <x v="1"/>
    <x v="6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s v="US"/>
    <s v="USD"/>
    <n v="1439828159"/>
    <n v="1437236159"/>
    <x v="0"/>
    <x v="3730"/>
    <b v="0"/>
    <n v="1"/>
    <b v="0"/>
    <x v="1"/>
    <x v="6"/>
  </r>
  <r>
    <n v="3731"/>
    <s v="The Rabbit on the Moon"/>
    <s v="A long distance wrong number leads to love, but with Emily flying in to finally meet, Nick somehow forgot to mention he's blind."/>
    <x v="62"/>
    <n v="620"/>
    <x v="2"/>
    <s v="US"/>
    <s v="USD"/>
    <n v="1420860180"/>
    <n v="1418234646"/>
    <x v="3"/>
    <x v="3731"/>
    <b v="0"/>
    <n v="12"/>
    <b v="0"/>
    <x v="1"/>
    <x v="6"/>
  </r>
  <r>
    <n v="3732"/>
    <s v="Elektra Bekent - Afstudeervoorstelling"/>
    <s v="Mijn solo voorstelling gaat over Elektra (Sophokles) en hoe zij als jongere alles beleeft en meemaakt!"/>
    <x v="16"/>
    <n v="131"/>
    <x v="2"/>
    <s v="NL"/>
    <s v="EUR"/>
    <n v="1422100800"/>
    <n v="1416932133"/>
    <x v="3"/>
    <x v="3732"/>
    <b v="0"/>
    <n v="4"/>
    <b v="0"/>
    <x v="1"/>
    <x v="6"/>
  </r>
  <r>
    <n v="3733"/>
    <s v="laughter in the hood"/>
    <s v="want to donate tickets to residents who live in the community that cant afford the 35.00 price of ticket"/>
    <x v="15"/>
    <n v="0"/>
    <x v="2"/>
    <s v="US"/>
    <s v="USD"/>
    <n v="1429396200"/>
    <n v="1428539708"/>
    <x v="0"/>
    <x v="3733"/>
    <b v="0"/>
    <n v="0"/>
    <b v="0"/>
    <x v="1"/>
    <x v="6"/>
  </r>
  <r>
    <n v="3734"/>
    <s v="Shakespeare in Sarajevo"/>
    <s v="Shakespeare's plays have an important message for the world. Bosnia needs to hear. Bring Shakespeare to Sarajevo! Fund performances!"/>
    <x v="15"/>
    <n v="427"/>
    <x v="2"/>
    <s v="US"/>
    <s v="USD"/>
    <n v="1432589896"/>
    <n v="1427405896"/>
    <x v="0"/>
    <x v="3734"/>
    <b v="0"/>
    <n v="7"/>
    <b v="0"/>
    <x v="1"/>
    <x v="6"/>
  </r>
  <r>
    <n v="3735"/>
    <s v="Women Beware Women"/>
    <s v="Young Actor's taking on a Jacobean tragedy. Family, betrayal, love, lust, sex and death."/>
    <x v="325"/>
    <n v="20"/>
    <x v="2"/>
    <s v="GB"/>
    <s v="GBP"/>
    <n v="1432831089"/>
    <n v="1430239089"/>
    <x v="0"/>
    <x v="3735"/>
    <b v="0"/>
    <n v="2"/>
    <b v="0"/>
    <x v="1"/>
    <x v="6"/>
  </r>
  <r>
    <n v="3736"/>
    <s v="Hot Dogs a new play by Suhayla El-Bushra"/>
    <s v="Hot Dogs is a new play that tackles sexism in schools and addresses issues that current sex/relationship education fails to."/>
    <x v="15"/>
    <n v="10"/>
    <x v="2"/>
    <s v="GB"/>
    <s v="GBP"/>
    <n v="1427133600"/>
    <n v="1423847093"/>
    <x v="0"/>
    <x v="3736"/>
    <b v="0"/>
    <n v="1"/>
    <b v="0"/>
    <x v="1"/>
    <x v="6"/>
  </r>
  <r>
    <n v="3737"/>
    <s v="Measure For Measure"/>
    <s v="The ASU Theatre and Shakespeare Club presents Measure For Measure directed by Jordyn Ochser."/>
    <x v="176"/>
    <n v="150"/>
    <x v="2"/>
    <s v="US"/>
    <s v="USD"/>
    <n v="1447311540"/>
    <n v="1445358903"/>
    <x v="0"/>
    <x v="3737"/>
    <b v="0"/>
    <n v="4"/>
    <b v="0"/>
    <x v="1"/>
    <x v="6"/>
  </r>
  <r>
    <n v="3738"/>
    <s v="'GULF' - a new play by PIVOT THEATRE"/>
    <s v="A filmic, fast-paced exploration of trust, making its debut at Camden People's Theatre this July."/>
    <x v="15"/>
    <n v="270"/>
    <x v="2"/>
    <s v="GB"/>
    <s v="GBP"/>
    <n v="1405461600"/>
    <n v="1403562705"/>
    <x v="3"/>
    <x v="3738"/>
    <b v="0"/>
    <n v="6"/>
    <b v="0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s v="GB"/>
    <s v="GBP"/>
    <n v="1468752468"/>
    <n v="1467024468"/>
    <x v="2"/>
    <x v="3739"/>
    <b v="0"/>
    <n v="8"/>
    <b v="0"/>
    <x v="1"/>
    <x v="6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s v="US"/>
    <s v="USD"/>
    <n v="1407808438"/>
    <n v="1405217355"/>
    <x v="3"/>
    <x v="3740"/>
    <b v="0"/>
    <n v="14"/>
    <b v="0"/>
    <x v="1"/>
    <x v="6"/>
  </r>
  <r>
    <n v="3741"/>
    <s v="Open House Theater"/>
    <s v="A small community with a love for theater would like to continue. Help the children of this community continue."/>
    <x v="22"/>
    <n v="0"/>
    <x v="2"/>
    <s v="US"/>
    <s v="USD"/>
    <n v="1450389950"/>
    <n v="1447797950"/>
    <x v="0"/>
    <x v="3741"/>
    <b v="0"/>
    <n v="0"/>
    <b v="0"/>
    <x v="1"/>
    <x v="6"/>
  </r>
  <r>
    <n v="3742"/>
    <s v="The Jennings Family Reunion"/>
    <s v="In the midst of dealing with sending their son off to the army, Mitch and Melanie Jennings plan a family reunion to ease their sorrow."/>
    <x v="10"/>
    <n v="100"/>
    <x v="2"/>
    <s v="US"/>
    <s v="USD"/>
    <n v="1409980144"/>
    <n v="1407388144"/>
    <x v="3"/>
    <x v="3742"/>
    <b v="0"/>
    <n v="4"/>
    <b v="0"/>
    <x v="1"/>
    <x v="6"/>
  </r>
  <r>
    <n v="3743"/>
    <s v="Down the Mississippi"/>
    <s v="I'm taking the Adventures of Huckleberry Finn puppet show down the Mississippi River!"/>
    <x v="41"/>
    <n v="0"/>
    <x v="2"/>
    <s v="US"/>
    <s v="USD"/>
    <n v="1404406964"/>
    <n v="1401814964"/>
    <x v="3"/>
    <x v="3743"/>
    <b v="0"/>
    <n v="0"/>
    <b v="0"/>
    <x v="1"/>
    <x v="6"/>
  </r>
  <r>
    <n v="3744"/>
    <s v="The Game's Afoot - Spotlight"/>
    <s v="This summer, The Spotlight Players are celebrating Christmas in July with a presentation of Ken Ludwig's side splitting comedy."/>
    <x v="38"/>
    <n v="0"/>
    <x v="2"/>
    <s v="US"/>
    <s v="USD"/>
    <n v="1404532740"/>
    <n v="1401823952"/>
    <x v="3"/>
    <x v="3744"/>
    <b v="0"/>
    <n v="0"/>
    <b v="0"/>
    <x v="1"/>
    <x v="6"/>
  </r>
  <r>
    <n v="3745"/>
    <s v="Tyke Theatre Web Show"/>
    <s v="Tyke wants to expand her puppet theater show to weekly online web shows and is looking for backers."/>
    <x v="213"/>
    <n v="10"/>
    <x v="2"/>
    <s v="US"/>
    <s v="USD"/>
    <n v="1407689102"/>
    <n v="1405097102"/>
    <x v="3"/>
    <x v="3745"/>
    <b v="0"/>
    <n v="1"/>
    <b v="0"/>
    <x v="1"/>
    <x v="6"/>
  </r>
  <r>
    <n v="3746"/>
    <s v="Stage Play Production - &quot;I Love You to Death&quot;"/>
    <s v="Generational curses CAN be broken...right?"/>
    <x v="0"/>
    <n v="202"/>
    <x v="2"/>
    <s v="US"/>
    <s v="USD"/>
    <n v="1475918439"/>
    <n v="1473326439"/>
    <x v="2"/>
    <x v="3746"/>
    <b v="0"/>
    <n v="1"/>
    <b v="0"/>
    <x v="1"/>
    <x v="6"/>
  </r>
  <r>
    <n v="3747"/>
    <s v="Counting Stars"/>
    <s v="The world premiere of an astonishing new play by acclaimed writer Atiha Sen Gupta."/>
    <x v="30"/>
    <n v="25"/>
    <x v="2"/>
    <s v="GB"/>
    <s v="GBP"/>
    <n v="1436137140"/>
    <n v="1433833896"/>
    <x v="0"/>
    <x v="3747"/>
    <b v="0"/>
    <n v="1"/>
    <b v="0"/>
    <x v="1"/>
    <x v="6"/>
  </r>
  <r>
    <n v="3748"/>
    <s v="CAUCUS! THE MUSICAL"/>
    <s v="An irreverent look at the Iowa Caucuses and the oversized role this undersized state plays in the presidential election process."/>
    <x v="10"/>
    <n v="5176"/>
    <x v="0"/>
    <s v="US"/>
    <s v="USD"/>
    <n v="1455602340"/>
    <n v="1453827436"/>
    <x v="2"/>
    <x v="3748"/>
    <b v="0"/>
    <n v="52"/>
    <b v="1"/>
    <x v="1"/>
    <x v="40"/>
  </r>
  <r>
    <n v="3749"/>
    <s v="Dante's Capstone Project: Who am I?"/>
    <s v="A night of music, fellowship, and a reflection of my experiences over the past 4 years at Ball State University."/>
    <x v="2"/>
    <n v="525"/>
    <x v="0"/>
    <s v="US"/>
    <s v="USD"/>
    <n v="1461902340"/>
    <n v="1459220588"/>
    <x v="2"/>
    <x v="3749"/>
    <b v="0"/>
    <n v="7"/>
    <b v="1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s v="US"/>
    <s v="USD"/>
    <n v="1423555140"/>
    <n v="1421105608"/>
    <x v="0"/>
    <x v="3750"/>
    <b v="0"/>
    <n v="28"/>
    <b v="1"/>
    <x v="1"/>
    <x v="40"/>
  </r>
  <r>
    <n v="3751"/>
    <s v="GGC Productions 2016"/>
    <s v="I will be performing in TWO productions to kick off the 2016 season. NEED HELP TO FUND THESE GREAT SHOWS!"/>
    <x v="28"/>
    <n v="1326"/>
    <x v="0"/>
    <s v="US"/>
    <s v="USD"/>
    <n v="1459641073"/>
    <n v="1454460673"/>
    <x v="2"/>
    <x v="3751"/>
    <b v="0"/>
    <n v="11"/>
    <b v="1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s v="GB"/>
    <s v="GBP"/>
    <n v="1476651600"/>
    <n v="1473189335"/>
    <x v="2"/>
    <x v="3752"/>
    <b v="0"/>
    <n v="15"/>
    <b v="1"/>
    <x v="1"/>
    <x v="40"/>
  </r>
  <r>
    <n v="3753"/>
    <s v="Wagner in English"/>
    <s v="An English-language production of the opera TannhÃ¤user. Some of the greatest songs ever composed, now with lyrics we can understand."/>
    <x v="10"/>
    <n v="5167"/>
    <x v="0"/>
    <s v="US"/>
    <s v="USD"/>
    <n v="1433289600"/>
    <n v="1430768800"/>
    <x v="0"/>
    <x v="3753"/>
    <b v="0"/>
    <n v="30"/>
    <b v="1"/>
    <x v="1"/>
    <x v="40"/>
  </r>
  <r>
    <n v="3754"/>
    <s v="Little Shop of Horrors"/>
    <s v="CitÃ© des Arts needs your help in funding their fall production of the hit musical comedy &quot;Little Shop of Horrors.&quot;"/>
    <x v="30"/>
    <n v="3000"/>
    <x v="0"/>
    <s v="US"/>
    <s v="USD"/>
    <n v="1406350740"/>
    <n v="1403125737"/>
    <x v="3"/>
    <x v="3754"/>
    <b v="0"/>
    <n v="27"/>
    <b v="1"/>
    <x v="1"/>
    <x v="40"/>
  </r>
  <r>
    <n v="3755"/>
    <s v="Retro Rhapsody"/>
    <s v="We have formed an innovative company that aims to create musical comedic performances suitable for a range of venues."/>
    <x v="131"/>
    <n v="713"/>
    <x v="0"/>
    <s v="GB"/>
    <s v="GBP"/>
    <n v="1460753307"/>
    <n v="1458161307"/>
    <x v="2"/>
    <x v="3755"/>
    <b v="0"/>
    <n v="28"/>
    <b v="1"/>
    <x v="1"/>
    <x v="40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s v="US"/>
    <s v="USD"/>
    <n v="1402515198"/>
    <n v="1399923198"/>
    <x v="3"/>
    <x v="3756"/>
    <b v="0"/>
    <n v="17"/>
    <b v="1"/>
    <x v="1"/>
    <x v="40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s v="US"/>
    <s v="USD"/>
    <n v="1417465515"/>
    <n v="1415737515"/>
    <x v="3"/>
    <x v="3757"/>
    <b v="0"/>
    <n v="50"/>
    <b v="1"/>
    <x v="1"/>
    <x v="40"/>
  </r>
  <r>
    <n v="3758"/>
    <s v="Luigi's Ladies"/>
    <s v="LUIGI'S LADIES: an original one-woman musical comedy"/>
    <x v="15"/>
    <n v="1535"/>
    <x v="0"/>
    <s v="US"/>
    <s v="USD"/>
    <n v="1400475600"/>
    <n v="1397819938"/>
    <x v="3"/>
    <x v="3758"/>
    <b v="0"/>
    <n v="26"/>
    <b v="1"/>
    <x v="1"/>
    <x v="40"/>
  </r>
  <r>
    <n v="3759"/>
    <s v="Pared Down Productions"/>
    <s v="A production company specializing in small-scale musicals"/>
    <x v="23"/>
    <n v="4409.7700000000004"/>
    <x v="0"/>
    <s v="US"/>
    <s v="USD"/>
    <n v="1440556553"/>
    <n v="1435372553"/>
    <x v="0"/>
    <x v="3759"/>
    <b v="0"/>
    <n v="88"/>
    <b v="1"/>
    <x v="1"/>
    <x v="40"/>
  </r>
  <r>
    <n v="3760"/>
    <s v="Song of the Sea"/>
    <s v="Two Shows: SIRENS and The Girl From Bare Cove. A community of artists determined to give voice to survivors of sexual violence."/>
    <x v="10"/>
    <n v="5050.7700000000004"/>
    <x v="0"/>
    <s v="US"/>
    <s v="USD"/>
    <n v="1399293386"/>
    <n v="1397133386"/>
    <x v="3"/>
    <x v="3760"/>
    <b v="0"/>
    <n v="91"/>
    <b v="1"/>
    <x v="1"/>
    <x v="40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s v="GB"/>
    <s v="GBP"/>
    <n v="1439247600"/>
    <n v="1434625937"/>
    <x v="0"/>
    <x v="3761"/>
    <b v="0"/>
    <n v="3"/>
    <b v="1"/>
    <x v="1"/>
    <x v="40"/>
  </r>
  <r>
    <n v="3762"/>
    <s v="iolite the musical"/>
    <s v="We are trying to raise money to perform a musical we have written, called &quot;Iolite&quot;, at the Edinburgh Fringe in 2015."/>
    <x v="21"/>
    <n v="1328"/>
    <x v="0"/>
    <s v="GB"/>
    <s v="GBP"/>
    <n v="1438543889"/>
    <n v="1436383889"/>
    <x v="0"/>
    <x v="3762"/>
    <b v="0"/>
    <n v="28"/>
    <b v="1"/>
    <x v="1"/>
    <x v="40"/>
  </r>
  <r>
    <n v="3763"/>
    <s v="[title of show] â€” The Chicago Storefront Premiere"/>
    <s v="A musical about two guys writing a musical about...two guys writing a musical."/>
    <x v="10"/>
    <n v="5000"/>
    <x v="0"/>
    <s v="US"/>
    <s v="USD"/>
    <n v="1427907626"/>
    <n v="1425319226"/>
    <x v="0"/>
    <x v="3763"/>
    <b v="0"/>
    <n v="77"/>
    <b v="1"/>
    <x v="1"/>
    <x v="40"/>
  </r>
  <r>
    <n v="3764"/>
    <s v="Agape Performing Arts Company, a Ministry of OLG"/>
    <s v="Talented, hard-working performers for Into the Woods JR need your help in renting microphones for our show!"/>
    <x v="15"/>
    <n v="1500"/>
    <x v="0"/>
    <s v="US"/>
    <s v="USD"/>
    <n v="1464482160"/>
    <n v="1462824832"/>
    <x v="2"/>
    <x v="3764"/>
    <b v="0"/>
    <n v="27"/>
    <b v="1"/>
    <x v="1"/>
    <x v="40"/>
  </r>
  <r>
    <n v="3765"/>
    <s v="Before and After"/>
    <s v="An new musical from Laura Grill &amp; Misha Chowdhury about relationships, Relationships, and the moments that change everything."/>
    <x v="39"/>
    <n v="7942"/>
    <x v="0"/>
    <s v="US"/>
    <s v="USD"/>
    <n v="1406745482"/>
    <n v="1404153482"/>
    <x v="3"/>
    <x v="3765"/>
    <b v="0"/>
    <n v="107"/>
    <b v="1"/>
    <x v="1"/>
    <x v="40"/>
  </r>
  <r>
    <n v="3766"/>
    <s v="Held Momentarily The Musical Takes FringeNYC"/>
    <s v="Trapped on a stalled New York subway, seven strangers realize it's not just the train that's stuck."/>
    <x v="3"/>
    <n v="10265.01"/>
    <x v="0"/>
    <s v="US"/>
    <s v="USD"/>
    <n v="1404360045"/>
    <n v="1401336045"/>
    <x v="3"/>
    <x v="3766"/>
    <b v="0"/>
    <n v="96"/>
    <b v="1"/>
    <x v="1"/>
    <x v="40"/>
  </r>
  <r>
    <n v="3767"/>
    <s v="Accidental Artists Lab"/>
    <s v="A ragtag crew collaborating on a live performance for the first time, with music as their medium and NYC as their inspiration."/>
    <x v="13"/>
    <n v="2335"/>
    <x v="0"/>
    <s v="US"/>
    <s v="USD"/>
    <n v="1425185940"/>
    <n v="1423960097"/>
    <x v="0"/>
    <x v="3767"/>
    <b v="0"/>
    <n v="56"/>
    <b v="1"/>
    <x v="1"/>
    <x v="4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s v="US"/>
    <s v="USD"/>
    <n v="1402594090"/>
    <n v="1400002090"/>
    <x v="3"/>
    <x v="3768"/>
    <b v="0"/>
    <n v="58"/>
    <b v="1"/>
    <x v="1"/>
    <x v="40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s v="US"/>
    <s v="USD"/>
    <n v="1460730079"/>
    <n v="1458138079"/>
    <x v="2"/>
    <x v="3769"/>
    <b v="0"/>
    <n v="15"/>
    <b v="1"/>
    <x v="1"/>
    <x v="40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s v="GB"/>
    <s v="GBP"/>
    <n v="1434234010"/>
    <n v="1431642010"/>
    <x v="0"/>
    <x v="3770"/>
    <b v="0"/>
    <n v="20"/>
    <b v="1"/>
    <x v="1"/>
    <x v="40"/>
  </r>
  <r>
    <n v="3771"/>
    <s v="COME OUT SWINGIN'!"/>
    <s v="I would like to make a demo recording of six songs from COME OUT SWINGIN'!"/>
    <x v="28"/>
    <n v="1460"/>
    <x v="0"/>
    <s v="US"/>
    <s v="USD"/>
    <n v="1463529600"/>
    <n v="1462307652"/>
    <x v="2"/>
    <x v="3771"/>
    <b v="0"/>
    <n v="38"/>
    <b v="1"/>
    <x v="1"/>
    <x v="40"/>
  </r>
  <r>
    <n v="3772"/>
    <s v="Make &quot;Tonya and Nancy&quot; a Rock Opera!"/>
    <s v="A dark comedy about two girls, one knee, and the 1994 Olympics. Help us make sure &quot;Tonya and Nancy&quot; rocks!"/>
    <x v="10"/>
    <n v="5510"/>
    <x v="0"/>
    <s v="US"/>
    <s v="USD"/>
    <n v="1480399200"/>
    <n v="1478616506"/>
    <x v="2"/>
    <x v="3772"/>
    <b v="0"/>
    <n v="33"/>
    <b v="1"/>
    <x v="1"/>
    <x v="40"/>
  </r>
  <r>
    <n v="3773"/>
    <s v="Dundee: A Hip-Hopera"/>
    <s v="A dramatic hip-hopera, inspired from monologues written by the performers."/>
    <x v="10"/>
    <n v="5410"/>
    <x v="0"/>
    <s v="US"/>
    <s v="USD"/>
    <n v="1479175680"/>
    <n v="1476317247"/>
    <x v="2"/>
    <x v="3773"/>
    <b v="0"/>
    <n v="57"/>
    <b v="1"/>
    <x v="1"/>
    <x v="40"/>
  </r>
  <r>
    <n v="3774"/>
    <s v="Mabel Moon Goes to Earth!"/>
    <s v="Mabel Moon and her co-pilot Silvertoes are coming to earth in the form of a 35 minute interactive and educational musical adventure  !"/>
    <x v="30"/>
    <n v="2500"/>
    <x v="0"/>
    <s v="CA"/>
    <s v="CAD"/>
    <n v="1428606055"/>
    <n v="1427223655"/>
    <x v="0"/>
    <x v="3774"/>
    <b v="0"/>
    <n v="25"/>
    <b v="1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s v="US"/>
    <s v="USD"/>
    <n v="1428552000"/>
    <n v="1426199843"/>
    <x v="0"/>
    <x v="3775"/>
    <b v="0"/>
    <n v="14"/>
    <b v="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s v="US"/>
    <s v="USD"/>
    <n v="1406854800"/>
    <n v="1403599778"/>
    <x v="3"/>
    <x v="3776"/>
    <b v="0"/>
    <n v="94"/>
    <b v="1"/>
    <x v="1"/>
    <x v="40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s v="US"/>
    <s v="USD"/>
    <n v="1411790400"/>
    <n v="1409884821"/>
    <x v="3"/>
    <x v="3777"/>
    <b v="0"/>
    <n v="59"/>
    <b v="1"/>
    <x v="1"/>
    <x v="40"/>
  </r>
  <r>
    <n v="3778"/>
    <s v="Give a Puppet a Hand"/>
    <s v="Sponsor an AVENUE Q puppet for The Barn Players April 2015 production."/>
    <x v="262"/>
    <n v="2521"/>
    <x v="0"/>
    <s v="US"/>
    <s v="USD"/>
    <n v="1423942780"/>
    <n v="1418758780"/>
    <x v="3"/>
    <x v="3778"/>
    <b v="0"/>
    <n v="36"/>
    <b v="1"/>
    <x v="1"/>
    <x v="40"/>
  </r>
  <r>
    <n v="3779"/>
    <s v="&quot;The Last Adam&quot; A New Musical, NYC reading"/>
    <s v="A fresh, re-telling of the Jesus story for a new generation."/>
    <x v="36"/>
    <n v="15597"/>
    <x v="0"/>
    <s v="US"/>
    <s v="USD"/>
    <n v="1459010340"/>
    <n v="1456421940"/>
    <x v="2"/>
    <x v="3779"/>
    <b v="0"/>
    <n v="115"/>
    <b v="1"/>
    <x v="1"/>
    <x v="40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s v="US"/>
    <s v="USD"/>
    <n v="1436817960"/>
    <n v="1433999785"/>
    <x v="0"/>
    <x v="3780"/>
    <b v="0"/>
    <n v="30"/>
    <b v="1"/>
    <x v="1"/>
    <x v="4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s v="US"/>
    <s v="USD"/>
    <n v="1410210685"/>
    <n v="1408050685"/>
    <x v="3"/>
    <x v="3781"/>
    <b v="0"/>
    <n v="52"/>
    <b v="1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s v="GB"/>
    <s v="GBP"/>
    <n v="1469401200"/>
    <n v="1466887297"/>
    <x v="2"/>
    <x v="3782"/>
    <b v="0"/>
    <n v="27"/>
    <b v="1"/>
    <x v="1"/>
    <x v="40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s v="US"/>
    <s v="USD"/>
    <n v="1458057600"/>
    <n v="1455938520"/>
    <x v="2"/>
    <x v="3783"/>
    <b v="0"/>
    <n v="24"/>
    <b v="1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s v="CA"/>
    <s v="CAD"/>
    <n v="1468193532"/>
    <n v="1465601532"/>
    <x v="2"/>
    <x v="3784"/>
    <b v="0"/>
    <n v="10"/>
    <b v="1"/>
    <x v="1"/>
    <x v="40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s v="GB"/>
    <s v="GBP"/>
    <n v="1470132180"/>
    <n v="1467040769"/>
    <x v="2"/>
    <x v="3785"/>
    <b v="0"/>
    <n v="30"/>
    <b v="1"/>
    <x v="1"/>
    <x v="40"/>
  </r>
  <r>
    <n v="3786"/>
    <s v="Puberty the Musical: Original Cast Recording"/>
    <s v="The brainchild of Coleman Peterson and Janice Gilbert.  The funding will be used to professionally record the songs."/>
    <x v="12"/>
    <n v="6658"/>
    <x v="0"/>
    <s v="US"/>
    <s v="USD"/>
    <n v="1464310475"/>
    <n v="1461718475"/>
    <x v="2"/>
    <x v="3786"/>
    <b v="0"/>
    <n v="71"/>
    <b v="1"/>
    <x v="1"/>
    <x v="40"/>
  </r>
  <r>
    <n v="3787"/>
    <s v="Happiest Show On Earth Production Sponsor"/>
    <s v="The Happiest Show on Earth is a Disney musical revue to benefit the Make-A-Wish foundation. Funds for production needed."/>
    <x v="18"/>
    <n v="351"/>
    <x v="0"/>
    <s v="US"/>
    <s v="USD"/>
    <n v="1436587140"/>
    <n v="1434113406"/>
    <x v="0"/>
    <x v="3787"/>
    <b v="0"/>
    <n v="10"/>
    <b v="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s v="US"/>
    <s v="USD"/>
    <n v="1450887480"/>
    <n v="1448469719"/>
    <x v="0"/>
    <x v="3788"/>
    <b v="0"/>
    <n v="1"/>
    <b v="0"/>
    <x v="1"/>
    <x v="40"/>
  </r>
  <r>
    <n v="3789"/>
    <s v="Austen a New Musical Play"/>
    <s v="This fabulous new play explores the little known love life of England's most famous romantic novelist, Jane Austen."/>
    <x v="424"/>
    <n v="116"/>
    <x v="2"/>
    <s v="GB"/>
    <s v="GBP"/>
    <n v="1434395418"/>
    <n v="1431630618"/>
    <x v="0"/>
    <x v="3789"/>
    <b v="0"/>
    <n v="4"/>
    <b v="0"/>
    <x v="1"/>
    <x v="40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s v="US"/>
    <s v="USD"/>
    <n v="1479834023"/>
    <n v="1477238423"/>
    <x v="2"/>
    <x v="3790"/>
    <b v="0"/>
    <n v="0"/>
    <b v="0"/>
    <x v="1"/>
    <x v="40"/>
  </r>
  <r>
    <n v="3791"/>
    <s v="Spin! at The Cumming Playhouse"/>
    <s v="Spin! is an original musical comedy-drama presented by Blue Palm Productions."/>
    <x v="15"/>
    <n v="0"/>
    <x v="2"/>
    <s v="US"/>
    <s v="USD"/>
    <n v="1404664592"/>
    <n v="1399480592"/>
    <x v="3"/>
    <x v="3791"/>
    <b v="0"/>
    <n v="0"/>
    <b v="0"/>
    <x v="1"/>
    <x v="40"/>
  </r>
  <r>
    <n v="3792"/>
    <s v="BorikÃ©n: The Show"/>
    <s v="A cultural and historic journey through Puerto Rico's music and dance!"/>
    <x v="78"/>
    <n v="35"/>
    <x v="2"/>
    <s v="US"/>
    <s v="USD"/>
    <n v="1436957022"/>
    <n v="1434365022"/>
    <x v="0"/>
    <x v="3792"/>
    <b v="0"/>
    <n v="2"/>
    <b v="0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s v="US"/>
    <s v="USD"/>
    <n v="1418769129"/>
    <n v="1416954729"/>
    <x v="3"/>
    <x v="3793"/>
    <b v="0"/>
    <n v="24"/>
    <b v="0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s v="GB"/>
    <s v="GBP"/>
    <n v="1433685354"/>
    <n v="1431093354"/>
    <x v="0"/>
    <x v="3794"/>
    <b v="0"/>
    <n v="1"/>
    <b v="0"/>
    <x v="1"/>
    <x v="40"/>
  </r>
  <r>
    <n v="3795"/>
    <s v="Duodeca"/>
    <s v="Poppin Productions are currently entering the development stage of their very first production -  &quot;Duodeca&quot;."/>
    <x v="20"/>
    <n v="10"/>
    <x v="2"/>
    <s v="GB"/>
    <s v="GBP"/>
    <n v="1440801000"/>
    <n v="1437042490"/>
    <x v="0"/>
    <x v="3795"/>
    <b v="0"/>
    <n v="2"/>
    <b v="0"/>
    <x v="1"/>
    <x v="40"/>
  </r>
  <r>
    <n v="3796"/>
    <s v="A Staged Reading of &quot;CALL ME TANIA&quot;"/>
    <s v="Part Psychological Thriller - Part Heartbreaking Drama - Part Spectacular Farce - 100% New American Musical Theatre"/>
    <x v="290"/>
    <n v="1"/>
    <x v="2"/>
    <s v="US"/>
    <s v="USD"/>
    <n v="1484354556"/>
    <n v="1479170556"/>
    <x v="2"/>
    <x v="3796"/>
    <b v="0"/>
    <n v="1"/>
    <b v="0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s v="US"/>
    <s v="USD"/>
    <n v="1429564165"/>
    <n v="1426972165"/>
    <x v="0"/>
    <x v="3797"/>
    <b v="0"/>
    <n v="37"/>
    <b v="0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s v="US"/>
    <s v="USD"/>
    <n v="1407691248"/>
    <n v="1405099248"/>
    <x v="3"/>
    <x v="3798"/>
    <b v="0"/>
    <n v="5"/>
    <b v="0"/>
    <x v="1"/>
    <x v="40"/>
  </r>
  <r>
    <n v="3799"/>
    <s v="A Story Once Told"/>
    <s v="An original musical on it's way to the stage in Minneapolis, MN. Feel free to ask any questions."/>
    <x v="3"/>
    <n v="402"/>
    <x v="2"/>
    <s v="US"/>
    <s v="USD"/>
    <n v="1457734843"/>
    <n v="1455142843"/>
    <x v="2"/>
    <x v="3799"/>
    <b v="0"/>
    <n v="4"/>
    <b v="0"/>
    <x v="1"/>
    <x v="40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s v="US"/>
    <s v="USD"/>
    <n v="1420952340"/>
    <n v="1418146883"/>
    <x v="3"/>
    <x v="3800"/>
    <b v="0"/>
    <n v="16"/>
    <b v="0"/>
    <x v="1"/>
    <x v="40"/>
  </r>
  <r>
    <n v="3801"/>
    <s v="The Imaginary A Musical"/>
    <s v="The Imaginary : A Musical is a new musical adaptation based on the novel written by A.F. Harrold.       TheImaginaryAMusical.com"/>
    <x v="10"/>
    <n v="426"/>
    <x v="2"/>
    <s v="US"/>
    <s v="USD"/>
    <n v="1420215216"/>
    <n v="1417536816"/>
    <x v="3"/>
    <x v="3801"/>
    <b v="0"/>
    <n v="9"/>
    <b v="0"/>
    <x v="1"/>
    <x v="40"/>
  </r>
  <r>
    <n v="3802"/>
    <s v="The Lost Play of William Shakespeare"/>
    <s v="A musical about how Shakespeare was inspired to write only his own plays after the co-authored play Henry VI was taken."/>
    <x v="9"/>
    <n v="0"/>
    <x v="2"/>
    <s v="US"/>
    <s v="USD"/>
    <n v="1445482906"/>
    <n v="1442890906"/>
    <x v="0"/>
    <x v="3802"/>
    <b v="0"/>
    <n v="0"/>
    <b v="0"/>
    <x v="1"/>
    <x v="40"/>
  </r>
  <r>
    <n v="3803"/>
    <s v="Benjamin Button the Musical Concept Album"/>
    <s v="A fully orchestrated concept album of Benjamin Button the Musical!"/>
    <x v="14"/>
    <n v="2358"/>
    <x v="2"/>
    <s v="US"/>
    <s v="USD"/>
    <n v="1457133568"/>
    <n v="1454541568"/>
    <x v="2"/>
    <x v="3803"/>
    <b v="0"/>
    <n v="40"/>
    <b v="0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s v="US"/>
    <s v="USD"/>
    <n v="1469948400"/>
    <n v="1465172024"/>
    <x v="2"/>
    <x v="3804"/>
    <b v="0"/>
    <n v="0"/>
    <b v="0"/>
    <x v="1"/>
    <x v="40"/>
  </r>
  <r>
    <n v="3805"/>
    <s v="&quot;Sounds By The River&quot; ( Original Musical)"/>
    <s v="&quot;Sounds By The River&quot; tells the story of a Detroit composer through_x000a_his music, poetry, and dance."/>
    <x v="60"/>
    <n v="3"/>
    <x v="2"/>
    <s v="US"/>
    <s v="USD"/>
    <n v="1411852640"/>
    <n v="1406668640"/>
    <x v="3"/>
    <x v="3805"/>
    <b v="0"/>
    <n v="2"/>
    <b v="0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s v="AU"/>
    <s v="AUD"/>
    <n v="1404022381"/>
    <n v="1402294381"/>
    <x v="3"/>
    <x v="3806"/>
    <b v="0"/>
    <n v="1"/>
    <b v="0"/>
    <x v="1"/>
    <x v="40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s v="US"/>
    <s v="USD"/>
    <n v="1428097739"/>
    <n v="1427492939"/>
    <x v="0"/>
    <x v="3807"/>
    <b v="0"/>
    <n v="9"/>
    <b v="0"/>
    <x v="1"/>
    <x v="40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s v="GB"/>
    <s v="GBP"/>
    <n v="1429955619"/>
    <n v="1424775219"/>
    <x v="0"/>
    <x v="3808"/>
    <b v="0"/>
    <n v="24"/>
    <b v="1"/>
    <x v="1"/>
    <x v="6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s v="GB"/>
    <s v="GBP"/>
    <n v="1406761200"/>
    <n v="1402403907"/>
    <x v="3"/>
    <x v="3809"/>
    <b v="0"/>
    <n v="38"/>
    <b v="1"/>
    <x v="1"/>
    <x v="6"/>
  </r>
  <r>
    <n v="3810"/>
    <s v="Romeo &amp; Juliet"/>
    <s v="Theater students of UMass present a large-scale theater collaboration that will revolutionize the way you see Shakespeare."/>
    <x v="15"/>
    <n v="1826"/>
    <x v="0"/>
    <s v="US"/>
    <s v="USD"/>
    <n v="1426965758"/>
    <n v="1424377358"/>
    <x v="0"/>
    <x v="3810"/>
    <b v="0"/>
    <n v="26"/>
    <b v="1"/>
    <x v="1"/>
    <x v="6"/>
  </r>
  <r>
    <n v="3811"/>
    <s v="The Merchant of Venice"/>
    <s v="The University of Exeter Shakespeare Society is touring its acclaimed show The Merchant of Venice to Stratford-upon-Avon!"/>
    <x v="49"/>
    <n v="825"/>
    <x v="0"/>
    <s v="GB"/>
    <s v="GBP"/>
    <n v="1464692400"/>
    <n v="1461769373"/>
    <x v="2"/>
    <x v="3811"/>
    <b v="0"/>
    <n v="19"/>
    <b v="1"/>
    <x v="1"/>
    <x v="6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s v="CA"/>
    <s v="CAD"/>
    <n v="1433131140"/>
    <n v="1429120908"/>
    <x v="0"/>
    <x v="3812"/>
    <b v="0"/>
    <n v="11"/>
    <b v="1"/>
    <x v="1"/>
    <x v="6"/>
  </r>
  <r>
    <n v="3813"/>
    <s v="SUCKIN INJUN"/>
    <s v="A comedic play about hillbilly vampires and the absurdity of judging by appearances. Wanna live forever? Better watch what you drink."/>
    <x v="190"/>
    <n v="2119.9899999999998"/>
    <x v="0"/>
    <s v="US"/>
    <s v="USD"/>
    <n v="1465940580"/>
    <n v="1462603021"/>
    <x v="2"/>
    <x v="3813"/>
    <b v="0"/>
    <n v="27"/>
    <b v="1"/>
    <x v="1"/>
    <x v="6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s v="US"/>
    <s v="USD"/>
    <n v="1427860740"/>
    <n v="1424727712"/>
    <x v="0"/>
    <x v="3814"/>
    <b v="0"/>
    <n v="34"/>
    <b v="1"/>
    <x v="1"/>
    <x v="6"/>
  </r>
  <r>
    <n v="3815"/>
    <s v="The Canterbury Shakespeare Festival - first season"/>
    <s v="Come and help us make the Canterbury Shakespeare Festival a reality"/>
    <x v="28"/>
    <n v="1000.01"/>
    <x v="0"/>
    <s v="GB"/>
    <s v="GBP"/>
    <n v="1440111600"/>
    <n v="1437545657"/>
    <x v="0"/>
    <x v="3815"/>
    <b v="0"/>
    <n v="20"/>
    <b v="1"/>
    <x v="1"/>
    <x v="6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s v="US"/>
    <s v="USD"/>
    <n v="1405614823"/>
    <n v="1403022823"/>
    <x v="3"/>
    <x v="3816"/>
    <b v="0"/>
    <n v="37"/>
    <b v="1"/>
    <x v="1"/>
    <x v="6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s v="US"/>
    <s v="USD"/>
    <n v="1445659140"/>
    <n v="1444236216"/>
    <x v="0"/>
    <x v="3817"/>
    <b v="0"/>
    <n v="20"/>
    <b v="1"/>
    <x v="1"/>
    <x v="6"/>
  </r>
  <r>
    <n v="3818"/>
    <s v="The AOA Presents: The Maiden of Orleans"/>
    <s v="The Arthurian Order of Avalon is attempting to raise funds to put on the annual Human Chessboard in March 2015!"/>
    <x v="49"/>
    <n v="570"/>
    <x v="0"/>
    <s v="US"/>
    <s v="USD"/>
    <n v="1426187582"/>
    <n v="1423599182"/>
    <x v="0"/>
    <x v="3818"/>
    <b v="0"/>
    <n v="10"/>
    <b v="1"/>
    <x v="1"/>
    <x v="6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s v="US"/>
    <s v="USD"/>
    <n v="1437166920"/>
    <n v="1435554104"/>
    <x v="0"/>
    <x v="3819"/>
    <b v="0"/>
    <n v="26"/>
    <b v="1"/>
    <x v="1"/>
    <x v="6"/>
  </r>
  <r>
    <n v="3820"/>
    <s v="TUSENTACK THEATRE"/>
    <s v="Tusentack Theatre is a professional theatre company providing opportunities to adults who access Mental Health Services."/>
    <x v="43"/>
    <n v="430"/>
    <x v="0"/>
    <s v="GB"/>
    <s v="GBP"/>
    <n v="1436110717"/>
    <n v="1433518717"/>
    <x v="0"/>
    <x v="3820"/>
    <b v="0"/>
    <n v="20"/>
    <b v="1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s v="US"/>
    <s v="USD"/>
    <n v="1451881207"/>
    <n v="1449116407"/>
    <x v="0"/>
    <x v="3821"/>
    <b v="0"/>
    <n v="46"/>
    <b v="1"/>
    <x v="1"/>
    <x v="6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s v="DE"/>
    <s v="EUR"/>
    <n v="1453244340"/>
    <n v="1448136417"/>
    <x v="0"/>
    <x v="3822"/>
    <b v="0"/>
    <n v="76"/>
    <b v="1"/>
    <x v="1"/>
    <x v="6"/>
  </r>
  <r>
    <n v="3823"/>
    <s v="FEED"/>
    <s v="Feed, a new play by Garrett Markgraf (based on the novel by M.T. Anderson), Directed by Anna Marck at Oakland University."/>
    <x v="30"/>
    <n v="2650"/>
    <x v="0"/>
    <s v="US"/>
    <s v="USD"/>
    <n v="1437364740"/>
    <n v="1434405044"/>
    <x v="0"/>
    <x v="3823"/>
    <b v="0"/>
    <n v="41"/>
    <b v="1"/>
    <x v="1"/>
    <x v="6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s v="GB"/>
    <s v="GBP"/>
    <n v="1470058860"/>
    <n v="1469026903"/>
    <x v="2"/>
    <x v="3824"/>
    <b v="0"/>
    <n v="7"/>
    <b v="1"/>
    <x v="1"/>
    <x v="6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s v="US"/>
    <s v="USD"/>
    <n v="1434505214"/>
    <n v="1432690814"/>
    <x v="0"/>
    <x v="3825"/>
    <b v="0"/>
    <n v="49"/>
    <b v="1"/>
    <x v="1"/>
    <x v="6"/>
  </r>
  <r>
    <n v="3826"/>
    <s v="DAY OF THE DOG by Blue Sparrow Theatre Company"/>
    <s v="This is the story about the Westons. One family who live with mental illness on a daily basis."/>
    <x v="20"/>
    <n v="715"/>
    <x v="0"/>
    <s v="GB"/>
    <s v="GBP"/>
    <n v="1430993394"/>
    <n v="1428401394"/>
    <x v="0"/>
    <x v="3826"/>
    <b v="0"/>
    <n v="26"/>
    <b v="1"/>
    <x v="1"/>
    <x v="6"/>
  </r>
  <r>
    <n v="3827"/>
    <s v="BROKEN BISCUITS EDINBURGH"/>
    <s v="IAM TRYING TO TAKE MY DEBUT PLAY BROKEN BISCUITS TO EDINGBURGH FESTIVAL 2015 AND REALLY NEED SOME FUNDING TO HELP ME ACHIEVE THIS GOAL"/>
    <x v="9"/>
    <n v="4580"/>
    <x v="0"/>
    <s v="GB"/>
    <s v="GBP"/>
    <n v="1427414400"/>
    <n v="1422656201"/>
    <x v="0"/>
    <x v="3827"/>
    <b v="0"/>
    <n v="65"/>
    <b v="1"/>
    <x v="1"/>
    <x v="6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s v="US"/>
    <s v="USD"/>
    <n v="1420033187"/>
    <n v="1414845587"/>
    <x v="3"/>
    <x v="3828"/>
    <b v="0"/>
    <n v="28"/>
    <b v="1"/>
    <x v="1"/>
    <x v="6"/>
  </r>
  <r>
    <n v="3829"/>
    <s v="Returning Home."/>
    <s v="A play that illustrates the symptoms of PTSD, shows its effect on families, and demonstrates some of the difficulties of treating it."/>
    <x v="2"/>
    <n v="501"/>
    <x v="0"/>
    <s v="US"/>
    <s v="USD"/>
    <n v="1472676371"/>
    <n v="1470948371"/>
    <x v="2"/>
    <x v="3829"/>
    <b v="0"/>
    <n v="8"/>
    <b v="1"/>
    <x v="1"/>
    <x v="6"/>
  </r>
  <r>
    <n v="3830"/>
    <s v="Run Away"/>
    <s v="The Aeon Theatre company is producing another original play by Parker Hale at the Manhattan Reportory Theatre"/>
    <x v="213"/>
    <n v="225"/>
    <x v="0"/>
    <s v="US"/>
    <s v="USD"/>
    <n v="1464371211"/>
    <n v="1463161611"/>
    <x v="2"/>
    <x v="3830"/>
    <b v="0"/>
    <n v="3"/>
    <b v="1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s v="US"/>
    <s v="USD"/>
    <n v="1415222545"/>
    <n v="1413404545"/>
    <x v="3"/>
    <x v="3831"/>
    <b v="0"/>
    <n v="9"/>
    <b v="1"/>
    <x v="1"/>
    <x v="6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s v="US"/>
    <s v="USD"/>
    <n v="1455936335"/>
    <n v="1452048335"/>
    <x v="2"/>
    <x v="3832"/>
    <b v="0"/>
    <n v="9"/>
    <b v="1"/>
    <x v="1"/>
    <x v="6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s v="CA"/>
    <s v="CAD"/>
    <n v="1417460940"/>
    <n v="1416516972"/>
    <x v="3"/>
    <x v="3833"/>
    <b v="0"/>
    <n v="20"/>
    <b v="1"/>
    <x v="1"/>
    <x v="6"/>
  </r>
  <r>
    <n v="3834"/>
    <s v="Better to Have Loved...?"/>
    <s v="About the impact of addiction on relationships; my play hopes to inspire &amp; support those affected to connect with their own creativity"/>
    <x v="9"/>
    <n v="3271"/>
    <x v="0"/>
    <s v="GB"/>
    <s v="GBP"/>
    <n v="1434624067"/>
    <n v="1432032067"/>
    <x v="0"/>
    <x v="3834"/>
    <b v="0"/>
    <n v="57"/>
    <b v="1"/>
    <x v="1"/>
    <x v="6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s v="GB"/>
    <s v="GBP"/>
    <n v="1461278208"/>
    <n v="1459463808"/>
    <x v="2"/>
    <x v="3835"/>
    <b v="0"/>
    <n v="8"/>
    <b v="1"/>
    <x v="1"/>
    <x v="6"/>
  </r>
  <r>
    <n v="3836"/>
    <s v="Home (The Place Where My Stuff Resides)"/>
    <s v="&quot;The surveyor said the foundation was shaky&quot;. A woman finds what it means to rebuild her marriage."/>
    <x v="134"/>
    <n v="900"/>
    <x v="0"/>
    <s v="US"/>
    <s v="USD"/>
    <n v="1470197340"/>
    <n v="1467497652"/>
    <x v="2"/>
    <x v="3836"/>
    <b v="0"/>
    <n v="14"/>
    <b v="1"/>
    <x v="1"/>
    <x v="6"/>
  </r>
  <r>
    <n v="3837"/>
    <s v="Farcical Elements Presents Boeing-Boeing"/>
    <s v="A high-flying French farce with the thrust of a well-tuned jet engine"/>
    <x v="13"/>
    <n v="2042"/>
    <x v="0"/>
    <s v="GB"/>
    <s v="GBP"/>
    <n v="1435947758"/>
    <n v="1432837358"/>
    <x v="0"/>
    <x v="3837"/>
    <b v="0"/>
    <n v="17"/>
    <b v="1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s v="SE"/>
    <s v="SEK"/>
    <n v="1432314209"/>
    <n v="1429722209"/>
    <x v="0"/>
    <x v="3838"/>
    <b v="0"/>
    <n v="100"/>
    <b v="1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s v="US"/>
    <s v="USD"/>
    <n v="1438226724"/>
    <n v="1433042724"/>
    <x v="0"/>
    <x v="3839"/>
    <b v="0"/>
    <n v="32"/>
    <b v="1"/>
    <x v="1"/>
    <x v="6"/>
  </r>
  <r>
    <n v="3840"/>
    <s v="Tonight I'll be April"/>
    <s v="A gritty play looking at a modern day relationship, highlighting issues of mental health and abuse suffered by men."/>
    <x v="332"/>
    <n v="65"/>
    <x v="0"/>
    <s v="GB"/>
    <s v="GBP"/>
    <n v="1459180229"/>
    <n v="1457023829"/>
    <x v="2"/>
    <x v="3840"/>
    <b v="0"/>
    <n v="3"/>
    <b v="1"/>
    <x v="1"/>
    <x v="6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s v="US"/>
    <s v="USD"/>
    <n v="1405882287"/>
    <n v="1400698287"/>
    <x v="3"/>
    <x v="3841"/>
    <b v="1"/>
    <n v="34"/>
    <b v="0"/>
    <x v="1"/>
    <x v="6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s v="GB"/>
    <s v="GBP"/>
    <n v="1399809052"/>
    <n v="1397217052"/>
    <x v="3"/>
    <x v="3842"/>
    <b v="1"/>
    <n v="23"/>
    <b v="0"/>
    <x v="1"/>
    <x v="6"/>
  </r>
  <r>
    <n v="3843"/>
    <s v="Vengeance Can Wait"/>
    <s v="Vengeance Can Wait navigates Japanese sub-culture as it charts a dark, twisted and touching, â€œdifferentâ€ kind of love story."/>
    <x v="10"/>
    <n v="1065"/>
    <x v="2"/>
    <s v="US"/>
    <s v="USD"/>
    <n v="1401587064"/>
    <n v="1399427064"/>
    <x v="3"/>
    <x v="3843"/>
    <b v="1"/>
    <n v="19"/>
    <b v="0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s v="US"/>
    <s v="USD"/>
    <n v="1401778740"/>
    <n v="1399474134"/>
    <x v="3"/>
    <x v="3844"/>
    <b v="1"/>
    <n v="50"/>
    <b v="0"/>
    <x v="1"/>
    <x v="6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s v="US"/>
    <s v="USD"/>
    <n v="1443711774"/>
    <n v="1441119774"/>
    <x v="0"/>
    <x v="3845"/>
    <b v="1"/>
    <n v="12"/>
    <b v="0"/>
    <x v="1"/>
    <x v="6"/>
  </r>
  <r>
    <n v="3846"/>
    <s v="My Insane Shakespeare"/>
    <s v="My Insane Shakespeare. An original play by Arthur Elbakyan premiering October 13th at United Solo, New York City."/>
    <x v="39"/>
    <n v="189"/>
    <x v="2"/>
    <s v="US"/>
    <s v="USD"/>
    <n v="1412405940"/>
    <n v="1409721542"/>
    <x v="3"/>
    <x v="3846"/>
    <b v="1"/>
    <n v="8"/>
    <b v="0"/>
    <x v="1"/>
    <x v="6"/>
  </r>
  <r>
    <n v="3847"/>
    <s v="Madame X"/>
    <s v="The production of the original play &quot;Madame X&quot; by Amanda Davison. Inspired by the painting by John Singer Sargent."/>
    <x v="124"/>
    <n v="1697"/>
    <x v="2"/>
    <s v="US"/>
    <s v="USD"/>
    <n v="1437283391"/>
    <n v="1433395391"/>
    <x v="0"/>
    <x v="3847"/>
    <b v="1"/>
    <n v="9"/>
    <b v="0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s v="US"/>
    <s v="USD"/>
    <n v="1445196989"/>
    <n v="1442604989"/>
    <x v="0"/>
    <x v="3848"/>
    <b v="1"/>
    <n v="43"/>
    <b v="0"/>
    <x v="1"/>
    <x v="6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s v="DE"/>
    <s v="EUR"/>
    <n v="1434047084"/>
    <n v="1431455084"/>
    <x v="0"/>
    <x v="3849"/>
    <b v="1"/>
    <n v="28"/>
    <b v="0"/>
    <x v="1"/>
    <x v="6"/>
  </r>
  <r>
    <n v="3850"/>
    <s v="The Vagina Monologues 2015"/>
    <s v="V-Day is a global activist movement to end violence against women and girls."/>
    <x v="28"/>
    <n v="38"/>
    <x v="2"/>
    <s v="US"/>
    <s v="USD"/>
    <n v="1420081143"/>
    <n v="1417489143"/>
    <x v="3"/>
    <x v="3850"/>
    <b v="1"/>
    <n v="4"/>
    <b v="0"/>
    <x v="1"/>
    <x v="6"/>
  </r>
  <r>
    <n v="3851"/>
    <s v="Waving Goodbye"/>
    <s v="A play about the horrible choices we have to make every day. Should we take a risk, or take the road most travelled?"/>
    <x v="30"/>
    <n v="852"/>
    <x v="2"/>
    <s v="GB"/>
    <s v="GBP"/>
    <n v="1437129179"/>
    <n v="1434537179"/>
    <x v="0"/>
    <x v="3851"/>
    <b v="1"/>
    <n v="24"/>
    <b v="0"/>
    <x v="1"/>
    <x v="6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s v="US"/>
    <s v="USD"/>
    <n v="1427427276"/>
    <n v="1425270876"/>
    <x v="0"/>
    <x v="3852"/>
    <b v="0"/>
    <n v="2"/>
    <b v="0"/>
    <x v="1"/>
    <x v="6"/>
  </r>
  <r>
    <n v="3853"/>
    <s v="The Original Laughter Therapist"/>
    <s v="A dose of One-woman &quot;Dramedy&quot; to cure those daily blues is just what the doctor ordered!"/>
    <x v="57"/>
    <n v="26"/>
    <x v="2"/>
    <s v="US"/>
    <s v="USD"/>
    <n v="1409602178"/>
    <n v="1406578178"/>
    <x v="3"/>
    <x v="3853"/>
    <b v="0"/>
    <n v="2"/>
    <b v="0"/>
    <x v="1"/>
    <x v="6"/>
  </r>
  <r>
    <n v="3854"/>
    <s v="The Case Of Soghomon Tehlirian"/>
    <s v="A play dedicated to the 100th anniversary of the Armenian Genocide."/>
    <x v="34"/>
    <n v="1788"/>
    <x v="2"/>
    <s v="US"/>
    <s v="USD"/>
    <n v="1431206058"/>
    <n v="1428614058"/>
    <x v="0"/>
    <x v="3854"/>
    <b v="0"/>
    <n v="20"/>
    <b v="0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s v="US"/>
    <s v="USD"/>
    <n v="1427408271"/>
    <n v="1424819871"/>
    <x v="0"/>
    <x v="3855"/>
    <b v="0"/>
    <n v="1"/>
    <b v="0"/>
    <x v="1"/>
    <x v="6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s v="US"/>
    <s v="USD"/>
    <n v="1425833403"/>
    <n v="1423245003"/>
    <x v="0"/>
    <x v="3856"/>
    <b v="0"/>
    <n v="1"/>
    <b v="0"/>
    <x v="1"/>
    <x v="6"/>
  </r>
  <r>
    <n v="3857"/>
    <s v="I support Molding Heartz"/>
    <s v="The Ultimate Screenwriting Conference_x000a_is the experience showing screenwriters how to write and sell a screenplay in hollywood!"/>
    <x v="10"/>
    <n v="260"/>
    <x v="2"/>
    <s v="US"/>
    <s v="USD"/>
    <n v="1406913120"/>
    <n v="1404927690"/>
    <x v="3"/>
    <x v="3857"/>
    <b v="0"/>
    <n v="4"/>
    <b v="0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s v="GB"/>
    <s v="GBP"/>
    <n v="1432328400"/>
    <n v="1430734844"/>
    <x v="0"/>
    <x v="3858"/>
    <b v="0"/>
    <n v="1"/>
    <b v="0"/>
    <x v="1"/>
    <x v="6"/>
  </r>
  <r>
    <n v="3859"/>
    <s v="What Dreams Were Made Of"/>
    <s v="This is a play that will have each and everyone that sees it thinking about the dreams they had growing up. It's a dramady"/>
    <x v="30"/>
    <n v="1"/>
    <x v="2"/>
    <s v="US"/>
    <s v="USD"/>
    <n v="1403730000"/>
    <n v="1401485207"/>
    <x v="3"/>
    <x v="3859"/>
    <b v="0"/>
    <n v="1"/>
    <b v="0"/>
    <x v="1"/>
    <x v="6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s v="US"/>
    <s v="USD"/>
    <n v="1407858710"/>
    <n v="1405266710"/>
    <x v="3"/>
    <x v="3860"/>
    <b v="0"/>
    <n v="13"/>
    <b v="0"/>
    <x v="1"/>
    <x v="6"/>
  </r>
  <r>
    <n v="3861"/>
    <s v="READY OR NOT HERE I COME"/>
    <s v="THE COMING OF THE LORD!"/>
    <x v="13"/>
    <n v="100"/>
    <x v="2"/>
    <s v="US"/>
    <s v="USD"/>
    <n v="1415828820"/>
    <n v="1412258977"/>
    <x v="3"/>
    <x v="3861"/>
    <b v="0"/>
    <n v="1"/>
    <b v="0"/>
    <x v="1"/>
    <x v="6"/>
  </r>
  <r>
    <n v="3862"/>
    <s v="The Container Play"/>
    <s v="The hit immersive theatre experience of England comes to Corpus Christi!"/>
    <x v="51"/>
    <n v="1"/>
    <x v="2"/>
    <s v="US"/>
    <s v="USD"/>
    <n v="1473699540"/>
    <n v="1472451356"/>
    <x v="2"/>
    <x v="3862"/>
    <b v="0"/>
    <n v="1"/>
    <b v="0"/>
    <x v="1"/>
    <x v="6"/>
  </r>
  <r>
    <n v="3863"/>
    <s v="Umma Yemaya"/>
    <s v="Umma Yemaya is  a play that examines the challenges of unconventional love. The Lady  and the Artist create their own world for love."/>
    <x v="12"/>
    <n v="0"/>
    <x v="2"/>
    <s v="US"/>
    <s v="USD"/>
    <n v="1446739905"/>
    <n v="1441552305"/>
    <x v="0"/>
    <x v="3863"/>
    <b v="0"/>
    <n v="0"/>
    <b v="0"/>
    <x v="1"/>
    <x v="6"/>
  </r>
  <r>
    <n v="3864"/>
    <s v="Grammar Land Performances"/>
    <s v="I want to create a theatrical performance of the book Grammar Land and present it at schools to help children learn proper grammar."/>
    <x v="10"/>
    <n v="60"/>
    <x v="2"/>
    <s v="US"/>
    <s v="USD"/>
    <n v="1447799054"/>
    <n v="1445203454"/>
    <x v="0"/>
    <x v="3864"/>
    <b v="0"/>
    <n v="3"/>
    <b v="0"/>
    <x v="1"/>
    <x v="6"/>
  </r>
  <r>
    <n v="3865"/>
    <s v="Fellatia's-Fantastic-Fun-Time-Show"/>
    <s v="Sissy Entertainment delivers a delicious cabaret that blends comedic monologue, song, and traditional sketch comedy."/>
    <x v="425"/>
    <n v="650"/>
    <x v="2"/>
    <s v="CA"/>
    <s v="CAD"/>
    <n v="1409376600"/>
    <n v="1405957098"/>
    <x v="3"/>
    <x v="3865"/>
    <b v="0"/>
    <n v="14"/>
    <b v="0"/>
    <x v="1"/>
    <x v="6"/>
  </r>
  <r>
    <n v="3866"/>
    <s v="a feminine ending, brought to you by the East End Theatre Co"/>
    <s v="A funny, moving, witty piece about a girl, her oboe, and her dreams."/>
    <x v="13"/>
    <n v="11"/>
    <x v="2"/>
    <s v="US"/>
    <s v="USD"/>
    <n v="1458703740"/>
    <n v="1454453021"/>
    <x v="2"/>
    <x v="3866"/>
    <b v="0"/>
    <n v="2"/>
    <b v="0"/>
    <x v="1"/>
    <x v="6"/>
  </r>
  <r>
    <n v="3867"/>
    <s v="RUSSIAN PLAY &quot;HOW TO BE BRAVE&quot;"/>
    <s v="What do you know about Russian Culture? Our project helps the American children to find out about Russian literature."/>
    <x v="13"/>
    <n v="251"/>
    <x v="2"/>
    <s v="US"/>
    <s v="USD"/>
    <n v="1466278339"/>
    <n v="1463686339"/>
    <x v="2"/>
    <x v="3867"/>
    <b v="0"/>
    <n v="5"/>
    <b v="0"/>
    <x v="1"/>
    <x v="6"/>
  </r>
  <r>
    <n v="3868"/>
    <s v="1000 words (Canceled)"/>
    <s v="New collection of music by Scott Evan Davis!"/>
    <x v="10"/>
    <n v="10"/>
    <x v="1"/>
    <s v="GB"/>
    <s v="GBP"/>
    <n v="1410191405"/>
    <n v="1408031405"/>
    <x v="3"/>
    <x v="3868"/>
    <b v="0"/>
    <n v="1"/>
    <b v="0"/>
    <x v="1"/>
    <x v="40"/>
  </r>
  <r>
    <n v="3869"/>
    <s v="The Masturbation Musical (Canceled)"/>
    <s v="A Musical about 3 women who pursue their Pleasure and end up finding themselves."/>
    <x v="426"/>
    <n v="452"/>
    <x v="1"/>
    <s v="US"/>
    <s v="USD"/>
    <n v="1426302660"/>
    <n v="1423761792"/>
    <x v="0"/>
    <x v="3869"/>
    <b v="0"/>
    <n v="15"/>
    <b v="0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s v="US"/>
    <s v="USD"/>
    <n v="1404360478"/>
    <n v="1401768478"/>
    <x v="3"/>
    <x v="3870"/>
    <b v="0"/>
    <n v="10"/>
    <b v="0"/>
    <x v="1"/>
    <x v="40"/>
  </r>
  <r>
    <n v="3871"/>
    <s v="Pocket Monsters: A Musical Parody (Canceled)"/>
    <s v="Our musical is finally ready to come to life, and we're raising funds to help make that happen!"/>
    <x v="15"/>
    <n v="40"/>
    <x v="1"/>
    <s v="US"/>
    <s v="USD"/>
    <n v="1490809450"/>
    <n v="1485629050"/>
    <x v="1"/>
    <x v="3871"/>
    <b v="0"/>
    <n v="3"/>
    <b v="0"/>
    <x v="1"/>
    <x v="40"/>
  </r>
  <r>
    <n v="3872"/>
    <s v="Shining Star Players (Canceled)"/>
    <s v="We are a brand new theatrical teen production company, and we need enough money to put on our first musical production."/>
    <x v="36"/>
    <n v="0"/>
    <x v="1"/>
    <s v="US"/>
    <s v="USD"/>
    <n v="1439522996"/>
    <n v="1435202996"/>
    <x v="0"/>
    <x v="3872"/>
    <b v="0"/>
    <n v="0"/>
    <b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s v="US"/>
    <s v="USD"/>
    <n v="1444322535"/>
    <n v="1441730535"/>
    <x v="0"/>
    <x v="3873"/>
    <b v="0"/>
    <n v="0"/>
    <b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s v="NZ"/>
    <s v="NZD"/>
    <n v="1422061200"/>
    <n v="1420244622"/>
    <x v="0"/>
    <x v="3874"/>
    <b v="0"/>
    <n v="0"/>
    <b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s v="DK"/>
    <s v="DKK"/>
    <n v="1472896800"/>
    <n v="1472804365"/>
    <x v="2"/>
    <x v="3875"/>
    <b v="0"/>
    <n v="0"/>
    <b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s v="GB"/>
    <s v="GBP"/>
    <n v="1454425128"/>
    <n v="1451833128"/>
    <x v="2"/>
    <x v="3876"/>
    <b v="0"/>
    <n v="46"/>
    <b v="0"/>
    <x v="1"/>
    <x v="40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s v="US"/>
    <s v="USD"/>
    <n v="1481213752"/>
    <n v="1478621752"/>
    <x v="2"/>
    <x v="3877"/>
    <b v="0"/>
    <n v="14"/>
    <b v="0"/>
    <x v="1"/>
    <x v="40"/>
  </r>
  <r>
    <n v="3878"/>
    <s v="Boys In The Arts Scholarship Program (Canceled)"/>
    <s v="Encouraging young males to engage in vocational development in the art of musical theater and related dance classes."/>
    <x v="102"/>
    <n v="10"/>
    <x v="1"/>
    <s v="US"/>
    <s v="USD"/>
    <n v="1435636740"/>
    <n v="1433014746"/>
    <x v="0"/>
    <x v="3878"/>
    <b v="0"/>
    <n v="1"/>
    <b v="0"/>
    <x v="1"/>
    <x v="40"/>
  </r>
  <r>
    <n v="3879"/>
    <s v="Theatre 'Portable' Royal (Canceled)"/>
    <s v="Theatre â€˜Portableâ€™ Royal is a portable, fully working, 40 seater theatre which will tour the UK and beyond!"/>
    <x v="36"/>
    <n v="0"/>
    <x v="1"/>
    <s v="GB"/>
    <s v="GBP"/>
    <n v="1422218396"/>
    <n v="1419626396"/>
    <x v="3"/>
    <x v="3879"/>
    <b v="0"/>
    <n v="0"/>
    <b v="0"/>
    <x v="1"/>
    <x v="40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s v="GB"/>
    <s v="GBP"/>
    <n v="1406761200"/>
    <n v="1403724820"/>
    <x v="3"/>
    <x v="3880"/>
    <b v="0"/>
    <n v="17"/>
    <b v="0"/>
    <x v="1"/>
    <x v="40"/>
  </r>
  <r>
    <n v="3881"/>
    <s v="My Real Mother's Name is... (Canceled)"/>
    <s v="A musical journey coming to the Blue Venue at the 2017 Orlando Fringe Festival!"/>
    <x v="2"/>
    <n v="25"/>
    <x v="1"/>
    <s v="US"/>
    <s v="USD"/>
    <n v="1487550399"/>
    <n v="1484958399"/>
    <x v="1"/>
    <x v="3881"/>
    <b v="0"/>
    <n v="1"/>
    <b v="0"/>
    <x v="1"/>
    <x v="40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s v="AU"/>
    <s v="AUD"/>
    <n v="1454281380"/>
    <n v="1451950570"/>
    <x v="2"/>
    <x v="3882"/>
    <b v="0"/>
    <n v="0"/>
    <b v="0"/>
    <x v="1"/>
    <x v="40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s v="GB"/>
    <s v="GBP"/>
    <n v="1409668069"/>
    <n v="1407076069"/>
    <x v="3"/>
    <x v="3883"/>
    <b v="0"/>
    <n v="0"/>
    <b v="0"/>
    <x v="1"/>
    <x v="40"/>
  </r>
  <r>
    <n v="3884"/>
    <s v="Alive Portrait Of Christ in Pembroke Township, IL (Canceled)"/>
    <s v="The Group M3 is striving to give one of the poorest towns in the country hope again this Easter Holiday."/>
    <x v="3"/>
    <n v="0"/>
    <x v="1"/>
    <s v="US"/>
    <s v="USD"/>
    <n v="1427479192"/>
    <n v="1425322792"/>
    <x v="0"/>
    <x v="3884"/>
    <b v="0"/>
    <n v="0"/>
    <b v="0"/>
    <x v="1"/>
    <x v="40"/>
  </r>
  <r>
    <n v="3885"/>
    <s v="THE SESSIONS - The Beatles at Abbey Road Studios (Canceled)"/>
    <s v="A LIVE musical spectacular theatrical experience of The Beatles recording sessions at Abbey Road Studios."/>
    <x v="427"/>
    <n v="0"/>
    <x v="1"/>
    <s v="US"/>
    <s v="USD"/>
    <n v="1462834191"/>
    <n v="1460242191"/>
    <x v="2"/>
    <x v="3885"/>
    <b v="0"/>
    <n v="0"/>
    <b v="0"/>
    <x v="1"/>
    <x v="40"/>
  </r>
  <r>
    <n v="3886"/>
    <s v="a (Canceled)"/>
    <n v="1"/>
    <x v="3"/>
    <n v="0"/>
    <x v="1"/>
    <s v="AU"/>
    <s v="AUD"/>
    <n v="1418275702"/>
    <n v="1415683702"/>
    <x v="3"/>
    <x v="3886"/>
    <b v="0"/>
    <n v="0"/>
    <b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s v="US"/>
    <s v="USD"/>
    <n v="1430517600"/>
    <n v="1426538129"/>
    <x v="0"/>
    <x v="3887"/>
    <b v="0"/>
    <n v="2"/>
    <b v="0"/>
    <x v="1"/>
    <x v="4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s v="GB"/>
    <s v="GBP"/>
    <n v="1488114358"/>
    <n v="1485522358"/>
    <x v="1"/>
    <x v="3888"/>
    <b v="0"/>
    <n v="14"/>
    <b v="0"/>
    <x v="1"/>
    <x v="6"/>
  </r>
  <r>
    <n v="3889"/>
    <s v="Sherri's Playhouse Present's A Heavenly Hand!"/>
    <s v="A romantic comedy about a girl trying to figure out what to do with her life and an angel who comes to help her."/>
    <x v="6"/>
    <n v="118"/>
    <x v="2"/>
    <s v="US"/>
    <s v="USD"/>
    <n v="1420413960"/>
    <n v="1417651630"/>
    <x v="3"/>
    <x v="3889"/>
    <b v="0"/>
    <n v="9"/>
    <b v="0"/>
    <x v="1"/>
    <x v="6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s v="US"/>
    <s v="USD"/>
    <n v="1439662344"/>
    <n v="1434478344"/>
    <x v="0"/>
    <x v="3890"/>
    <b v="0"/>
    <n v="8"/>
    <b v="0"/>
    <x v="1"/>
    <x v="6"/>
  </r>
  <r>
    <n v="3891"/>
    <s v="Out of the Box: A Mime Story"/>
    <s v="A comedy about a mime who dreams of becoming a stand up comedian."/>
    <x v="134"/>
    <n v="260"/>
    <x v="2"/>
    <s v="US"/>
    <s v="USD"/>
    <n v="1427086740"/>
    <n v="1424488244"/>
    <x v="0"/>
    <x v="3891"/>
    <b v="0"/>
    <n v="7"/>
    <b v="0"/>
    <x v="1"/>
    <x v="6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s v="US"/>
    <s v="USD"/>
    <n v="1408863600"/>
    <n v="1408203557"/>
    <x v="3"/>
    <x v="3892"/>
    <b v="0"/>
    <n v="0"/>
    <b v="0"/>
    <x v="1"/>
    <x v="6"/>
  </r>
  <r>
    <n v="3893"/>
    <s v="MY PRIVATE REVOLUTION"/>
    <s v="An inspiring story of a young girl's journey from childhood to adulthood told through monologue, dialogue, poetry and music and dance."/>
    <x v="63"/>
    <n v="10775"/>
    <x v="2"/>
    <s v="US"/>
    <s v="USD"/>
    <n v="1404194400"/>
    <n v="1400600840"/>
    <x v="3"/>
    <x v="3893"/>
    <b v="0"/>
    <n v="84"/>
    <b v="0"/>
    <x v="1"/>
    <x v="6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s v="US"/>
    <s v="USD"/>
    <n v="1481000340"/>
    <n v="1478386812"/>
    <x v="2"/>
    <x v="3894"/>
    <b v="0"/>
    <n v="11"/>
    <b v="0"/>
    <x v="1"/>
    <x v="6"/>
  </r>
  <r>
    <n v="3895"/>
    <s v="Vestige"/>
    <s v="A Transgender makeup artist calls into question the loyalty of her best friend in a 1980's circus while dealing with her dying mother."/>
    <x v="28"/>
    <n v="50"/>
    <x v="2"/>
    <s v="US"/>
    <s v="USD"/>
    <n v="1425103218"/>
    <n v="1422424818"/>
    <x v="0"/>
    <x v="3895"/>
    <b v="0"/>
    <n v="1"/>
    <b v="0"/>
    <x v="1"/>
    <x v="6"/>
  </r>
  <r>
    <n v="3896"/>
    <s v="Yorick and Company"/>
    <s v="Yorick and Co. is a comedy about a struggling theatre company whose mysterious benefactor starts haunting the show!"/>
    <x v="183"/>
    <n v="170"/>
    <x v="2"/>
    <s v="US"/>
    <s v="USD"/>
    <n v="1402979778"/>
    <n v="1401770178"/>
    <x v="3"/>
    <x v="3896"/>
    <b v="0"/>
    <n v="4"/>
    <b v="0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s v="NZ"/>
    <s v="NZD"/>
    <n v="1420750683"/>
    <n v="1418158683"/>
    <x v="3"/>
    <x v="3897"/>
    <b v="0"/>
    <n v="10"/>
    <b v="0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s v="GB"/>
    <s v="GBP"/>
    <n v="1439827200"/>
    <n v="1436355270"/>
    <x v="0"/>
    <x v="3898"/>
    <b v="0"/>
    <n v="16"/>
    <b v="0"/>
    <x v="1"/>
    <x v="6"/>
  </r>
  <r>
    <n v="3899"/>
    <s v="RAIN | a theatrical production of life-changing proportions"/>
    <s v="More than just a play, RAIN is an outreach to hurting people who feel disengaged or rejected by others."/>
    <x v="3"/>
    <n v="125"/>
    <x v="2"/>
    <s v="US"/>
    <s v="USD"/>
    <n v="1407868561"/>
    <n v="1406140561"/>
    <x v="3"/>
    <x v="3899"/>
    <b v="0"/>
    <n v="2"/>
    <b v="0"/>
    <x v="1"/>
    <x v="6"/>
  </r>
  <r>
    <n v="3900"/>
    <s v="HUB Theatre Group presents John Logan's RED"/>
    <s v="HUB Theatre Group collaborates with local artists to present John Logan's RED to the community."/>
    <x v="30"/>
    <n v="135"/>
    <x v="2"/>
    <s v="US"/>
    <s v="USD"/>
    <n v="1433988791"/>
    <n v="1431396791"/>
    <x v="0"/>
    <x v="3900"/>
    <b v="0"/>
    <n v="5"/>
    <b v="0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s v="US"/>
    <s v="USD"/>
    <n v="1450554599"/>
    <n v="1447098599"/>
    <x v="0"/>
    <x v="3901"/>
    <b v="0"/>
    <n v="1"/>
    <b v="0"/>
    <x v="1"/>
    <x v="6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s v="GB"/>
    <s v="GBP"/>
    <n v="1479125642"/>
    <n v="1476962042"/>
    <x v="2"/>
    <x v="3902"/>
    <b v="0"/>
    <n v="31"/>
    <b v="0"/>
    <x v="1"/>
    <x v="6"/>
  </r>
  <r>
    <n v="3903"/>
    <s v="Know Thy Law"/>
    <s v="Based on the novel â€œKnow Thy Lawâ€, this powerful play gives the insight and understanding of the power of knowing the law of the land."/>
    <x v="15"/>
    <n v="0"/>
    <x v="2"/>
    <s v="US"/>
    <s v="USD"/>
    <n v="1439581080"/>
    <n v="1435709765"/>
    <x v="0"/>
    <x v="3903"/>
    <b v="0"/>
    <n v="0"/>
    <b v="0"/>
    <x v="1"/>
    <x v="6"/>
  </r>
  <r>
    <n v="3904"/>
    <s v="Black America from Prophets to Pimps"/>
    <s v="A play that will cover 4000 years of black history."/>
    <x v="3"/>
    <n v="3"/>
    <x v="2"/>
    <s v="US"/>
    <s v="USD"/>
    <n v="1429074240"/>
    <n v="1427866200"/>
    <x v="0"/>
    <x v="3904"/>
    <b v="0"/>
    <n v="2"/>
    <b v="0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s v="GB"/>
    <s v="GBP"/>
    <n v="1434063600"/>
    <n v="1430405903"/>
    <x v="0"/>
    <x v="3905"/>
    <b v="0"/>
    <n v="7"/>
    <b v="0"/>
    <x v="1"/>
    <x v="6"/>
  </r>
  <r>
    <n v="3906"/>
    <s v="First Draft Theatre"/>
    <s v="We will workshop, stage and develop new writing, devised work and adaptations. A joyful leap into the possibilities of an idea!"/>
    <x v="15"/>
    <n v="1010"/>
    <x v="2"/>
    <s v="GB"/>
    <s v="GBP"/>
    <n v="1435325100"/>
    <n v="1432072893"/>
    <x v="0"/>
    <x v="3906"/>
    <b v="0"/>
    <n v="16"/>
    <b v="0"/>
    <x v="1"/>
    <x v="6"/>
  </r>
  <r>
    <n v="3907"/>
    <s v="Burqa&amp;Rifle: A Drama: Two Women, Two Cultues, Two Histories"/>
    <s v="Burqa&amp;Rifle dramatizes the  encounter between two women -- a vigilante and a convert to Islam."/>
    <x v="28"/>
    <n v="153"/>
    <x v="2"/>
    <s v="US"/>
    <s v="USD"/>
    <n v="1414354080"/>
    <n v="1411587606"/>
    <x v="3"/>
    <x v="3907"/>
    <b v="0"/>
    <n v="4"/>
    <b v="0"/>
    <x v="1"/>
    <x v="6"/>
  </r>
  <r>
    <n v="3908"/>
    <s v="Unconscious Subconscious"/>
    <s v="Death splits apart twin brothers in a questionable car accident. They shared dreams, and now they must share trials in the unknown."/>
    <x v="47"/>
    <n v="65"/>
    <x v="2"/>
    <s v="US"/>
    <s v="USD"/>
    <n v="1406603696"/>
    <n v="1405307696"/>
    <x v="3"/>
    <x v="3908"/>
    <b v="0"/>
    <n v="4"/>
    <b v="0"/>
    <x v="1"/>
    <x v="6"/>
  </r>
  <r>
    <n v="3909"/>
    <s v="Woman2Woman"/>
    <s v="I am trying to put on a gospel comedy stage play that is full of laughter and life lessons as well that will change your life forever,"/>
    <x v="127"/>
    <n v="135"/>
    <x v="2"/>
    <s v="US"/>
    <s v="USD"/>
    <n v="1410424642"/>
    <n v="1407832642"/>
    <x v="3"/>
    <x v="3909"/>
    <b v="0"/>
    <n v="4"/>
    <b v="0"/>
    <x v="1"/>
    <x v="6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s v="US"/>
    <s v="USD"/>
    <n v="1441649397"/>
    <n v="1439057397"/>
    <x v="0"/>
    <x v="3910"/>
    <b v="0"/>
    <n v="3"/>
    <b v="0"/>
    <x v="1"/>
    <x v="6"/>
  </r>
  <r>
    <n v="3911"/>
    <s v="Ministers of Grace"/>
    <s v="â€˜Ministers of Graceâ€™ imagines what the movie Ghostbusters would be like if written by William Shakespeare."/>
    <x v="6"/>
    <n v="2993"/>
    <x v="2"/>
    <s v="US"/>
    <s v="USD"/>
    <n v="1417033777"/>
    <n v="1414438177"/>
    <x v="3"/>
    <x v="3911"/>
    <b v="0"/>
    <n v="36"/>
    <b v="0"/>
    <x v="1"/>
    <x v="6"/>
  </r>
  <r>
    <n v="3912"/>
    <s v="JoLee Productions"/>
    <s v="Producing &amp; directing Jake's Women by Neil Simon opening July 9 and running through July 26 for Sonoma Arts Live"/>
    <x v="36"/>
    <n v="1"/>
    <x v="2"/>
    <s v="US"/>
    <s v="USD"/>
    <n v="1429936500"/>
    <n v="1424759330"/>
    <x v="0"/>
    <x v="3912"/>
    <b v="0"/>
    <n v="1"/>
    <b v="0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s v="US"/>
    <s v="USD"/>
    <n v="1448863449"/>
    <n v="1446267849"/>
    <x v="0"/>
    <x v="3913"/>
    <b v="0"/>
    <n v="7"/>
    <b v="0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s v="GB"/>
    <s v="GBP"/>
    <n v="1431298740"/>
    <n v="1429558756"/>
    <x v="0"/>
    <x v="3914"/>
    <b v="0"/>
    <n v="27"/>
    <b v="0"/>
    <x v="1"/>
    <x v="6"/>
  </r>
  <r>
    <n v="3915"/>
    <s v="Hardcross"/>
    <s v="Following the enormous success of Hardcross, we are looking for new ways to bring this wonderful play to a wider audience."/>
    <x v="15"/>
    <n v="5"/>
    <x v="2"/>
    <s v="GB"/>
    <s v="GBP"/>
    <n v="1464824309"/>
    <n v="1462232309"/>
    <x v="2"/>
    <x v="3915"/>
    <b v="0"/>
    <n v="1"/>
    <b v="0"/>
    <x v="1"/>
    <x v="6"/>
  </r>
  <r>
    <n v="3916"/>
    <s v="Final exam"/>
    <s v="We're a small group of University students who need a little help making our final exam production the best product possible."/>
    <x v="13"/>
    <n v="0"/>
    <x v="2"/>
    <s v="DK"/>
    <s v="DKK"/>
    <n v="1464952752"/>
    <n v="1462360752"/>
    <x v="2"/>
    <x v="3916"/>
    <b v="0"/>
    <n v="0"/>
    <b v="0"/>
    <x v="1"/>
    <x v="6"/>
  </r>
  <r>
    <n v="3917"/>
    <s v="Romeo and Juliet by Cry of Curs"/>
    <s v="We place the actors and script to the fore, with productions stripped down to barest level, aiming to make theatre accessible."/>
    <x v="8"/>
    <n v="10"/>
    <x v="2"/>
    <s v="GB"/>
    <s v="GBP"/>
    <n v="1410439161"/>
    <n v="1407847161"/>
    <x v="3"/>
    <x v="3917"/>
    <b v="0"/>
    <n v="1"/>
    <b v="0"/>
    <x v="1"/>
    <x v="6"/>
  </r>
  <r>
    <n v="3918"/>
    <s v="The Singing Teacher"/>
    <s v="A fantastic new comedy coming to the West End 2014.  An Alan Ayckbourn meets Richard Curtis style comedy. Who knew singing was therapy!"/>
    <x v="127"/>
    <n v="120"/>
    <x v="2"/>
    <s v="GB"/>
    <s v="GBP"/>
    <n v="1407168000"/>
    <n v="1406131023"/>
    <x v="3"/>
    <x v="3918"/>
    <b v="0"/>
    <n v="3"/>
    <b v="0"/>
    <x v="1"/>
    <x v="6"/>
  </r>
  <r>
    <n v="3919"/>
    <s v="After The Blue"/>
    <s v="Two sisters living in a Cornish seaside town attempt to hide and escape from a life- circle of deceit, abuse, incest and revenge."/>
    <x v="10"/>
    <n v="90"/>
    <x v="2"/>
    <s v="GB"/>
    <s v="GBP"/>
    <n v="1453075200"/>
    <n v="1450628773"/>
    <x v="0"/>
    <x v="3919"/>
    <b v="0"/>
    <n v="3"/>
    <b v="0"/>
    <x v="1"/>
    <x v="6"/>
  </r>
  <r>
    <n v="3920"/>
    <s v="'SCARAMOUCHE JONES'' by Justin Butcher"/>
    <s v="An enthralling tale charting the ecstasies and tragedies behind the seven white masks of centenarian clown,Scaramouche Jones."/>
    <x v="30"/>
    <n v="135"/>
    <x v="2"/>
    <s v="GB"/>
    <s v="GBP"/>
    <n v="1479032260"/>
    <n v="1476436660"/>
    <x v="2"/>
    <x v="3920"/>
    <b v="0"/>
    <n v="3"/>
    <b v="0"/>
    <x v="1"/>
    <x v="6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s v="GB"/>
    <s v="GBP"/>
    <n v="1414346400"/>
    <n v="1413291655"/>
    <x v="3"/>
    <x v="3921"/>
    <b v="0"/>
    <n v="0"/>
    <b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s v="US"/>
    <s v="USD"/>
    <n v="1425337200"/>
    <n v="1421432810"/>
    <x v="0"/>
    <x v="3922"/>
    <b v="0"/>
    <n v="6"/>
    <b v="0"/>
    <x v="1"/>
    <x v="6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s v="GB"/>
    <s v="GBP"/>
    <n v="1428622271"/>
    <n v="1426203071"/>
    <x v="0"/>
    <x v="3923"/>
    <b v="0"/>
    <n v="17"/>
    <b v="0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s v="US"/>
    <s v="USD"/>
    <n v="1403823722"/>
    <n v="1401231722"/>
    <x v="3"/>
    <x v="3924"/>
    <b v="0"/>
    <n v="40"/>
    <b v="0"/>
    <x v="1"/>
    <x v="6"/>
  </r>
  <r>
    <n v="3925"/>
    <s v="Help Save High School Theater"/>
    <s v="Help Save High School Theater Program_x000a_Your donations will be used to purchase props, build sets, and costumes."/>
    <x v="325"/>
    <n v="15"/>
    <x v="2"/>
    <s v="US"/>
    <s v="USD"/>
    <n v="1406753639"/>
    <n v="1404161639"/>
    <x v="3"/>
    <x v="3925"/>
    <b v="0"/>
    <n v="3"/>
    <b v="0"/>
    <x v="1"/>
    <x v="6"/>
  </r>
  <r>
    <n v="3926"/>
    <s v="Caryl Churchill's 'Top Girls' - NSW HSC Text"/>
    <s v="Producing syllabus-relevant theatre targeted to HSC students on the NSW Central Coast"/>
    <x v="10"/>
    <n v="15"/>
    <x v="2"/>
    <s v="AU"/>
    <s v="AUD"/>
    <n v="1419645748"/>
    <n v="1417053748"/>
    <x v="3"/>
    <x v="3926"/>
    <b v="0"/>
    <n v="1"/>
    <b v="0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s v="GB"/>
    <s v="GBP"/>
    <n v="1407565504"/>
    <n v="1404973504"/>
    <x v="3"/>
    <x v="3927"/>
    <b v="0"/>
    <n v="2"/>
    <b v="0"/>
    <x v="1"/>
    <x v="6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s v="US"/>
    <s v="USD"/>
    <n v="1444971540"/>
    <n v="1442593427"/>
    <x v="0"/>
    <x v="3928"/>
    <b v="0"/>
    <n v="7"/>
    <b v="0"/>
    <x v="1"/>
    <x v="6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s v="US"/>
    <s v="USD"/>
    <n v="1474228265"/>
    <n v="1471636265"/>
    <x v="2"/>
    <x v="3929"/>
    <b v="0"/>
    <n v="14"/>
    <b v="0"/>
    <x v="1"/>
    <x v="6"/>
  </r>
  <r>
    <n v="3930"/>
    <s v="Foundry Theatre Brisbane"/>
    <s v="We are a new and exciting semi-pro  theatre company who will support &amp; hire local actors &amp; writers in Brisbane &amp; Queensland."/>
    <x v="3"/>
    <n v="0"/>
    <x v="2"/>
    <s v="AU"/>
    <s v="AUD"/>
    <n v="1459490400"/>
    <n v="1457078868"/>
    <x v="2"/>
    <x v="3930"/>
    <b v="0"/>
    <n v="0"/>
    <b v="0"/>
    <x v="1"/>
    <x v="6"/>
  </r>
  <r>
    <n v="3931"/>
    <s v="Still I Weep"/>
    <s v="An original stage play designed to bring to light the long-term effects on adult survivors of childhood sexual abuse. We do survive!"/>
    <x v="6"/>
    <n v="0"/>
    <x v="2"/>
    <s v="US"/>
    <s v="USD"/>
    <n v="1441510707"/>
    <n v="1439350707"/>
    <x v="0"/>
    <x v="3931"/>
    <b v="0"/>
    <n v="0"/>
    <b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s v="US"/>
    <s v="USD"/>
    <n v="1458097364"/>
    <n v="1455508964"/>
    <x v="2"/>
    <x v="3932"/>
    <b v="0"/>
    <n v="1"/>
    <b v="0"/>
    <x v="1"/>
    <x v="6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s v="US"/>
    <s v="USD"/>
    <n v="1468716180"/>
    <n v="1466205262"/>
    <x v="2"/>
    <x v="3933"/>
    <b v="0"/>
    <n v="12"/>
    <b v="0"/>
    <x v="1"/>
    <x v="6"/>
  </r>
  <r>
    <n v="3934"/>
    <s v="&quot;A Measure of Normalcy&quot;"/>
    <s v="Lost youth and lost souls struggle to find meaning amid dingy basements, vanishing malls, and a bleak Midwestern summer."/>
    <x v="10"/>
    <n v="550"/>
    <x v="2"/>
    <s v="US"/>
    <s v="USD"/>
    <n v="1443704400"/>
    <n v="1439827639"/>
    <x v="0"/>
    <x v="3934"/>
    <b v="0"/>
    <n v="12"/>
    <b v="0"/>
    <x v="1"/>
    <x v="6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s v="GB"/>
    <s v="GBP"/>
    <n v="1443973546"/>
    <n v="1438789546"/>
    <x v="0"/>
    <x v="3935"/>
    <b v="0"/>
    <n v="23"/>
    <b v="0"/>
    <x v="1"/>
    <x v="6"/>
  </r>
  <r>
    <n v="3936"/>
    <s v="End Breast Cancer"/>
    <s v="This stage play is a true story about one woman's fight against breast cancer while still having to deal with the adversities of life."/>
    <x v="22"/>
    <n v="0"/>
    <x v="2"/>
    <s v="US"/>
    <s v="USD"/>
    <n v="1480576720"/>
    <n v="1477981120"/>
    <x v="2"/>
    <x v="3936"/>
    <b v="0"/>
    <n v="0"/>
    <b v="0"/>
    <x v="1"/>
    <x v="6"/>
  </r>
  <r>
    <n v="3937"/>
    <s v="Fever - a workshop production"/>
    <s v="Support the artists of the new play FEVER: a story of love, friendship and sonnets. Donate to help us develop this production!"/>
    <x v="428"/>
    <n v="2485"/>
    <x v="2"/>
    <s v="US"/>
    <s v="USD"/>
    <n v="1468249760"/>
    <n v="1465830560"/>
    <x v="2"/>
    <x v="3937"/>
    <b v="0"/>
    <n v="10"/>
    <b v="0"/>
    <x v="1"/>
    <x v="6"/>
  </r>
  <r>
    <n v="3938"/>
    <s v="Broken Alley â€”Â Year 3"/>
    <s v="We Kickstarted Broken Alley Theatre in the summer of 2013. It's been an amazing two years. This year, BATx goes bigger than ever."/>
    <x v="429"/>
    <n v="397"/>
    <x v="2"/>
    <s v="US"/>
    <s v="USD"/>
    <n v="1435441454"/>
    <n v="1432763054"/>
    <x v="0"/>
    <x v="3938"/>
    <b v="0"/>
    <n v="5"/>
    <b v="0"/>
    <x v="1"/>
    <x v="6"/>
  </r>
  <r>
    <n v="3939"/>
    <s v="'Potter.' Funding 2015"/>
    <s v="'Potter.' is a parody of the popular Harry Potter series allowing aspiring actors a chance to work in a professional production."/>
    <x v="10"/>
    <n v="5"/>
    <x v="2"/>
    <s v="AU"/>
    <s v="AUD"/>
    <n v="1412656200"/>
    <n v="1412328979"/>
    <x v="3"/>
    <x v="3939"/>
    <b v="0"/>
    <n v="1"/>
    <b v="0"/>
    <x v="1"/>
    <x v="6"/>
  </r>
  <r>
    <n v="3940"/>
    <s v="Attraction"/>
    <s v="A Stage Play that will bring you to the edge of your seat , leave you thinkin and will also have you laughing while enjoyin the talent"/>
    <x v="10"/>
    <n v="11"/>
    <x v="2"/>
    <s v="US"/>
    <s v="USD"/>
    <n v="1420199351"/>
    <n v="1416311351"/>
    <x v="3"/>
    <x v="3940"/>
    <b v="0"/>
    <n v="2"/>
    <b v="0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s v="US"/>
    <s v="USD"/>
    <n v="1416877200"/>
    <n v="1414505137"/>
    <x v="3"/>
    <x v="3941"/>
    <b v="0"/>
    <n v="2"/>
    <b v="0"/>
    <x v="1"/>
    <x v="6"/>
  </r>
  <r>
    <n v="3942"/>
    <s v="Epic Proportions"/>
    <s v="In the 30's, two brothers, Benny and Phil, who go to the Arizona desert to be extras in a huge Biblical epic. Riotous comedy!"/>
    <x v="38"/>
    <n v="0"/>
    <x v="2"/>
    <s v="US"/>
    <s v="USD"/>
    <n v="1434490914"/>
    <n v="1429306914"/>
    <x v="0"/>
    <x v="3942"/>
    <b v="0"/>
    <n v="0"/>
    <b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s v="US"/>
    <s v="USD"/>
    <n v="1446483000"/>
    <n v="1443811268"/>
    <x v="0"/>
    <x v="3943"/>
    <b v="0"/>
    <n v="13"/>
    <b v="0"/>
    <x v="1"/>
    <x v="6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s v="US"/>
    <s v="USD"/>
    <n v="1440690875"/>
    <n v="1438098875"/>
    <x v="0"/>
    <x v="3944"/>
    <b v="0"/>
    <n v="0"/>
    <b v="0"/>
    <x v="1"/>
    <x v="6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s v="US"/>
    <s v="USD"/>
    <n v="1431717268"/>
    <n v="1429125268"/>
    <x v="0"/>
    <x v="3945"/>
    <b v="0"/>
    <n v="1"/>
    <b v="0"/>
    <x v="1"/>
    <x v="6"/>
  </r>
  <r>
    <n v="3946"/>
    <s v="DR. Mecurio's Mythical Marvels &amp; Beastiry"/>
    <s v="Dr. Mecurio's is an original work of fantasy designed and written for the stage."/>
    <x v="12"/>
    <n v="195"/>
    <x v="2"/>
    <s v="US"/>
    <s v="USD"/>
    <n v="1425110400"/>
    <n v="1422388822"/>
    <x v="0"/>
    <x v="3946"/>
    <b v="0"/>
    <n v="5"/>
    <b v="0"/>
    <x v="1"/>
    <x v="6"/>
  </r>
  <r>
    <n v="3947"/>
    <s v="Tell'em I'm Gonna Make It"/>
    <s v="Soon to be known as one of the greatest gospel stage plays of all times. Great hit in New England and now we want to take  it on tour"/>
    <x v="9"/>
    <n v="101"/>
    <x v="2"/>
    <s v="US"/>
    <s v="USD"/>
    <n v="1475378744"/>
    <n v="1472786744"/>
    <x v="2"/>
    <x v="3947"/>
    <b v="0"/>
    <n v="2"/>
    <b v="0"/>
    <x v="1"/>
    <x v="6"/>
  </r>
  <r>
    <n v="3948"/>
    <s v="The Barbican Photography Trip 2015"/>
    <s v="A group of 12 friends, separated by time, space, state borders and oceans want to head to London for the adventure of a lifetime."/>
    <x v="11"/>
    <n v="0"/>
    <x v="2"/>
    <s v="AU"/>
    <s v="AUD"/>
    <n v="1410076123"/>
    <n v="1404892123"/>
    <x v="3"/>
    <x v="3948"/>
    <b v="0"/>
    <n v="0"/>
    <b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s v="AU"/>
    <s v="AUD"/>
    <n v="1423623221"/>
    <n v="1421031221"/>
    <x v="0"/>
    <x v="3949"/>
    <b v="0"/>
    <n v="32"/>
    <b v="0"/>
    <x v="1"/>
    <x v="6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s v="US"/>
    <s v="USD"/>
    <n v="1460140500"/>
    <n v="1457628680"/>
    <x v="2"/>
    <x v="3950"/>
    <b v="0"/>
    <n v="1"/>
    <b v="0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s v="IE"/>
    <s v="EUR"/>
    <n v="1462301342"/>
    <n v="1457120942"/>
    <x v="2"/>
    <x v="3951"/>
    <b v="0"/>
    <n v="1"/>
    <b v="0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s v="US"/>
    <s v="USD"/>
    <n v="1445885890"/>
    <n v="1440701890"/>
    <x v="0"/>
    <x v="3952"/>
    <b v="0"/>
    <n v="1"/>
    <b v="0"/>
    <x v="1"/>
    <x v="6"/>
  </r>
  <r>
    <n v="3953"/>
    <s v="A Time Pirate's Love"/>
    <s v="Actors and actresses are needed to help me create a stage play. A stage play needs to be adapted from the book I wrote."/>
    <x v="430"/>
    <n v="0"/>
    <x v="2"/>
    <s v="US"/>
    <s v="USD"/>
    <n v="1469834940"/>
    <n v="1467162586"/>
    <x v="2"/>
    <x v="3953"/>
    <b v="0"/>
    <n v="0"/>
    <b v="0"/>
    <x v="1"/>
    <x v="6"/>
  </r>
  <r>
    <n v="3954"/>
    <s v="City of Joy"/>
    <s v="Despite hunger and conditions of a Calcutta slum, the people there know that life is precious. They have named it â€˜City of Joy.â€™"/>
    <x v="31"/>
    <n v="0"/>
    <x v="2"/>
    <s v="CA"/>
    <s v="CAD"/>
    <n v="1405352264"/>
    <n v="1400168264"/>
    <x v="3"/>
    <x v="3954"/>
    <b v="0"/>
    <n v="0"/>
    <b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s v="US"/>
    <s v="USD"/>
    <n v="1448745741"/>
    <n v="1446150141"/>
    <x v="0"/>
    <x v="3955"/>
    <b v="0"/>
    <n v="8"/>
    <b v="0"/>
    <x v="1"/>
    <x v="6"/>
  </r>
  <r>
    <n v="3956"/>
    <s v="The Woman in Me"/>
    <s v="This saucy stage play chronicles the highs and lows of my life involving gangs, drugs and prison. The story is a transforming ministry."/>
    <x v="62"/>
    <n v="0"/>
    <x v="2"/>
    <s v="US"/>
    <s v="USD"/>
    <n v="1461543600"/>
    <n v="1459203727"/>
    <x v="2"/>
    <x v="3956"/>
    <b v="0"/>
    <n v="0"/>
    <b v="0"/>
    <x v="1"/>
    <x v="6"/>
  </r>
  <r>
    <n v="3957"/>
    <s v="Yada.Yada.Yada. An Unauthorized Seinfeld Event. 9 in 90"/>
    <s v="A play about something, or maybe nothing. Four actors depicting all 9 seasons of Seinfeld in 90 minutes."/>
    <x v="89"/>
    <n v="7"/>
    <x v="2"/>
    <s v="US"/>
    <s v="USD"/>
    <n v="1468020354"/>
    <n v="1464045954"/>
    <x v="2"/>
    <x v="3957"/>
    <b v="0"/>
    <n v="1"/>
    <b v="0"/>
    <x v="1"/>
    <x v="6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s v="US"/>
    <s v="USD"/>
    <n v="1406988000"/>
    <n v="1403822912"/>
    <x v="3"/>
    <x v="3958"/>
    <b v="0"/>
    <n v="16"/>
    <b v="0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s v="US"/>
    <s v="USD"/>
    <n v="1411930556"/>
    <n v="1409338556"/>
    <x v="3"/>
    <x v="3959"/>
    <b v="0"/>
    <n v="12"/>
    <b v="0"/>
    <x v="1"/>
    <x v="6"/>
  </r>
  <r>
    <n v="3960"/>
    <s v="In The Time of New York"/>
    <s v="You are closer to your dreams than what you expect, your demons will always wait for you to realize them, theyâ€™ll torture you Manny."/>
    <x v="9"/>
    <n v="45"/>
    <x v="2"/>
    <s v="US"/>
    <s v="USD"/>
    <n v="1451852256"/>
    <n v="1449260256"/>
    <x v="0"/>
    <x v="3960"/>
    <b v="0"/>
    <n v="4"/>
    <b v="0"/>
    <x v="1"/>
    <x v="6"/>
  </r>
  <r>
    <n v="3961"/>
    <s v="New Edinburgh play"/>
    <s v="I've written a fun new play exploring the reality of gay stereotypes in 2014 - with accommodation and venue hire it needs some dough :)"/>
    <x v="10"/>
    <n v="21"/>
    <x v="2"/>
    <s v="GB"/>
    <s v="GBP"/>
    <n v="1399584210"/>
    <n v="1397683410"/>
    <x v="3"/>
    <x v="3961"/>
    <b v="0"/>
    <n v="2"/>
    <b v="0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s v="GB"/>
    <s v="GBP"/>
    <n v="1448722494"/>
    <n v="1446562494"/>
    <x v="0"/>
    <x v="3962"/>
    <b v="0"/>
    <n v="3"/>
    <b v="0"/>
    <x v="1"/>
    <x v="6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s v="CA"/>
    <s v="CAD"/>
    <n v="1447821717"/>
    <n v="1445226117"/>
    <x v="0"/>
    <x v="3963"/>
    <b v="0"/>
    <n v="0"/>
    <b v="0"/>
    <x v="1"/>
    <x v="6"/>
  </r>
  <r>
    <n v="3964"/>
    <s v="MAMA'Z BA-B: The StagePlay"/>
    <s v="&quot;MAMA'Z BA-B&quot; is the story of Marcus Williams who struggles to find a place for himself as a young black male."/>
    <x v="13"/>
    <n v="126"/>
    <x v="2"/>
    <s v="US"/>
    <s v="USD"/>
    <n v="1429460386"/>
    <n v="1424279986"/>
    <x v="0"/>
    <x v="3964"/>
    <b v="0"/>
    <n v="3"/>
    <b v="0"/>
    <x v="1"/>
    <x v="6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s v="US"/>
    <s v="USD"/>
    <n v="1460608780"/>
    <n v="1455428380"/>
    <x v="2"/>
    <x v="3965"/>
    <b v="0"/>
    <n v="4"/>
    <b v="0"/>
    <x v="1"/>
    <x v="6"/>
  </r>
  <r>
    <n v="3966"/>
    <s v="Moroccan National Debate Team"/>
    <s v="MNDT will be the first Moroccan Team in history to participate in the WSDC. the worldâ€™s biggest high school debate tournament."/>
    <x v="51"/>
    <n v="45"/>
    <x v="2"/>
    <s v="US"/>
    <s v="USD"/>
    <n v="1406170740"/>
    <n v="1402506278"/>
    <x v="3"/>
    <x v="3966"/>
    <b v="0"/>
    <n v="2"/>
    <b v="0"/>
    <x v="1"/>
    <x v="6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s v="US"/>
    <s v="USD"/>
    <n v="1488783507"/>
    <n v="1486191507"/>
    <x v="1"/>
    <x v="3967"/>
    <b v="0"/>
    <n v="10"/>
    <b v="0"/>
    <x v="1"/>
    <x v="6"/>
  </r>
  <r>
    <n v="3968"/>
    <s v="Scarlet Letters (a play with songs)"/>
    <s v="&quot;On the breast of her gown, in fine red cloth, appeared the letter A.&quot; But what about the rest of the alphabet?"/>
    <x v="10"/>
    <n v="527"/>
    <x v="2"/>
    <s v="US"/>
    <s v="USD"/>
    <n v="1463945673"/>
    <n v="1458761673"/>
    <x v="2"/>
    <x v="3968"/>
    <b v="0"/>
    <n v="11"/>
    <b v="0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s v="US"/>
    <s v="USD"/>
    <n v="1472442900"/>
    <n v="1471638646"/>
    <x v="2"/>
    <x v="3969"/>
    <b v="0"/>
    <n v="6"/>
    <b v="0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s v="US"/>
    <s v="USD"/>
    <n v="1460925811"/>
    <n v="1458333811"/>
    <x v="2"/>
    <x v="3970"/>
    <b v="0"/>
    <n v="2"/>
    <b v="0"/>
    <x v="1"/>
    <x v="6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s v="US"/>
    <s v="USD"/>
    <n v="1405947126"/>
    <n v="1403355126"/>
    <x v="3"/>
    <x v="3971"/>
    <b v="0"/>
    <n v="6"/>
    <b v="0"/>
    <x v="1"/>
    <x v="6"/>
  </r>
  <r>
    <n v="3972"/>
    <s v="Valkyrie Theatre Company"/>
    <s v="We're a horror based theatre company in Oklahoma City beginning our first season of shows."/>
    <x v="28"/>
    <n v="211"/>
    <x v="2"/>
    <s v="US"/>
    <s v="USD"/>
    <n v="1423186634"/>
    <n v="1418002634"/>
    <x v="3"/>
    <x v="3972"/>
    <b v="0"/>
    <n v="8"/>
    <b v="0"/>
    <x v="1"/>
    <x v="6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s v="US"/>
    <s v="USD"/>
    <n v="1462766400"/>
    <n v="1460219110"/>
    <x v="2"/>
    <x v="3973"/>
    <b v="0"/>
    <n v="37"/>
    <b v="0"/>
    <x v="1"/>
    <x v="6"/>
  </r>
  <r>
    <n v="3974"/>
    <s v="The Taming of the Shrew"/>
    <s v="We are performing Shakespeare's &quot;The Taming of the Shrew&quot; in its original Elizabethan setting at the Oxford Shakespeare Festival."/>
    <x v="28"/>
    <n v="320"/>
    <x v="2"/>
    <s v="GB"/>
    <s v="GBP"/>
    <n v="1464872848"/>
    <n v="1462280848"/>
    <x v="2"/>
    <x v="3974"/>
    <b v="0"/>
    <n v="11"/>
    <b v="0"/>
    <x v="1"/>
    <x v="6"/>
  </r>
  <r>
    <n v="3975"/>
    <s v="Moon Over Mangroves"/>
    <s v="Four homeless Key West men are to be given a boat, but fates twist until only the moon and mangroves witness their earthly demise."/>
    <x v="432"/>
    <n v="0"/>
    <x v="2"/>
    <s v="US"/>
    <s v="USD"/>
    <n v="1468442898"/>
    <n v="1465850898"/>
    <x v="2"/>
    <x v="3975"/>
    <b v="0"/>
    <n v="0"/>
    <b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s v="US"/>
    <s v="USD"/>
    <n v="1406876400"/>
    <n v="1405024561"/>
    <x v="3"/>
    <x v="3976"/>
    <b v="0"/>
    <n v="10"/>
    <b v="0"/>
    <x v="1"/>
    <x v="6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s v="US"/>
    <s v="USD"/>
    <n v="1469213732"/>
    <n v="1466621732"/>
    <x v="2"/>
    <x v="3977"/>
    <b v="0"/>
    <n v="6"/>
    <b v="0"/>
    <x v="1"/>
    <x v="6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s v="US"/>
    <s v="USD"/>
    <n v="1422717953"/>
    <n v="1417533953"/>
    <x v="3"/>
    <x v="3978"/>
    <b v="0"/>
    <n v="8"/>
    <b v="0"/>
    <x v="1"/>
    <x v="6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s v="GB"/>
    <s v="GBP"/>
    <n v="1427659200"/>
    <n v="1425678057"/>
    <x v="0"/>
    <x v="3979"/>
    <b v="0"/>
    <n v="6"/>
    <b v="0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s v="US"/>
    <s v="USD"/>
    <n v="1404570147"/>
    <n v="1401978147"/>
    <x v="3"/>
    <x v="3980"/>
    <b v="0"/>
    <n v="7"/>
    <b v="0"/>
    <x v="1"/>
    <x v="6"/>
  </r>
  <r>
    <n v="3981"/>
    <s v="BEIRUT, LADY OF LEBANON"/>
    <s v="A Theatrical Production Celebrating the Lebanese Culture and the Human Spirit in Time of War."/>
    <x v="11"/>
    <n v="1225"/>
    <x v="2"/>
    <s v="US"/>
    <s v="USD"/>
    <n v="1468729149"/>
    <n v="1463545149"/>
    <x v="2"/>
    <x v="3981"/>
    <b v="0"/>
    <n v="7"/>
    <b v="0"/>
    <x v="1"/>
    <x v="6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s v="GB"/>
    <s v="GBP"/>
    <n v="1436297180"/>
    <n v="1431113180"/>
    <x v="0"/>
    <x v="3982"/>
    <b v="0"/>
    <n v="5"/>
    <b v="0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s v="US"/>
    <s v="USD"/>
    <n v="1400569140"/>
    <n v="1397854356"/>
    <x v="3"/>
    <x v="3983"/>
    <b v="0"/>
    <n v="46"/>
    <b v="0"/>
    <x v="1"/>
    <x v="6"/>
  </r>
  <r>
    <n v="3984"/>
    <s v="Fantastic Mr Fox - Novus Theatre"/>
    <s v="Novus Theatre bring you their new show 'Fantastic Mr Fox'. We hope to improve the pay for our cast and crew through Kickstarter."/>
    <x v="15"/>
    <n v="95"/>
    <x v="2"/>
    <s v="GB"/>
    <s v="GBP"/>
    <n v="1415404800"/>
    <n v="1412809644"/>
    <x v="3"/>
    <x v="3984"/>
    <b v="0"/>
    <n v="10"/>
    <b v="0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n v="1456002300"/>
    <n v="1454173120"/>
    <x v="2"/>
    <x v="3985"/>
    <b v="0"/>
    <n v="19"/>
    <b v="0"/>
    <x v="1"/>
    <x v="6"/>
  </r>
  <r>
    <n v="3986"/>
    <s v="Hippolytos - Polish Tour"/>
    <s v="After a successful run at London's Cockpit Theatre, we are invited to perform in Gardzienice OPT and at Teatr Polski in Warsaw, Poland."/>
    <x v="10"/>
    <n v="488"/>
    <x v="2"/>
    <s v="GB"/>
    <s v="GBP"/>
    <n v="1462539840"/>
    <n v="1460034594"/>
    <x v="2"/>
    <x v="3986"/>
    <b v="0"/>
    <n v="13"/>
    <b v="0"/>
    <x v="1"/>
    <x v="6"/>
  </r>
  <r>
    <n v="3987"/>
    <s v="Write Now 5"/>
    <s v="Write Now 5 is a new writing festival in south east London promoting new work from emerging playwrights."/>
    <x v="44"/>
    <n v="151"/>
    <x v="2"/>
    <s v="GB"/>
    <s v="GBP"/>
    <n v="1400278290"/>
    <n v="1399414290"/>
    <x v="3"/>
    <x v="3987"/>
    <b v="0"/>
    <n v="13"/>
    <b v="0"/>
    <x v="1"/>
    <x v="6"/>
  </r>
  <r>
    <n v="3988"/>
    <s v="Folk-Tales: What Stories Do Your Folks Tell?"/>
    <s v="An evening of of stories based both in myth and truth."/>
    <x v="15"/>
    <n v="32"/>
    <x v="2"/>
    <s v="US"/>
    <s v="USD"/>
    <n v="1440813413"/>
    <n v="1439517413"/>
    <x v="0"/>
    <x v="3988"/>
    <b v="0"/>
    <n v="4"/>
    <b v="0"/>
    <x v="1"/>
    <x v="6"/>
  </r>
  <r>
    <n v="3989"/>
    <s v="A Gentleman, A Lady and A Thug"/>
    <s v="I love to write. I have written and published my first book and everyone that read it enjoyed it. My dream is to one day write movies"/>
    <x v="9"/>
    <n v="0"/>
    <x v="2"/>
    <s v="US"/>
    <s v="USD"/>
    <n v="1447009181"/>
    <n v="1444413581"/>
    <x v="0"/>
    <x v="3989"/>
    <b v="0"/>
    <n v="0"/>
    <b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s v="GB"/>
    <s v="GBP"/>
    <n v="1456934893"/>
    <n v="1454342893"/>
    <x v="2"/>
    <x v="3990"/>
    <b v="0"/>
    <n v="3"/>
    <b v="0"/>
    <x v="1"/>
    <x v="6"/>
  </r>
  <r>
    <n v="3991"/>
    <s v="NTACTheatre - North Texas Actor's Collaborative Theatre"/>
    <s v="North Texas first actor-driven theatre company needs your help"/>
    <x v="2"/>
    <n v="100"/>
    <x v="2"/>
    <s v="US"/>
    <s v="USD"/>
    <n v="1433086082"/>
    <n v="1430494082"/>
    <x v="0"/>
    <x v="3991"/>
    <b v="0"/>
    <n v="1"/>
    <b v="0"/>
    <x v="1"/>
    <x v="6"/>
  </r>
  <r>
    <n v="3992"/>
    <s v="Tearing Down Cabrini-Green, a dynamic social commentary."/>
    <s v="A richly textured and intellectually powerful social commentary about family, community and America."/>
    <x v="3"/>
    <n v="541"/>
    <x v="2"/>
    <s v="US"/>
    <s v="USD"/>
    <n v="1449876859"/>
    <n v="1444689259"/>
    <x v="0"/>
    <x v="3992"/>
    <b v="0"/>
    <n v="9"/>
    <b v="0"/>
    <x v="1"/>
    <x v="6"/>
  </r>
  <r>
    <n v="3993"/>
    <s v="Invincible Diamonds: A Survivor's Guide"/>
    <s v="I am seeking to turn my collection of urban poetry into a stage play. My desire is to inspire victims to heal."/>
    <x v="63"/>
    <n v="3"/>
    <x v="2"/>
    <s v="US"/>
    <s v="USD"/>
    <n v="1431549912"/>
    <n v="1428957912"/>
    <x v="0"/>
    <x v="3993"/>
    <b v="0"/>
    <n v="1"/>
    <b v="0"/>
    <x v="1"/>
    <x v="6"/>
  </r>
  <r>
    <n v="3994"/>
    <s v="Poles Apart - A Play in 2 Acts"/>
    <s v="Is Henson willing to dare risk a theatrical speaking tour of his North Pole adventures...and more?"/>
    <x v="13"/>
    <n v="5"/>
    <x v="2"/>
    <s v="US"/>
    <s v="USD"/>
    <n v="1405761690"/>
    <n v="1403169690"/>
    <x v="3"/>
    <x v="3994"/>
    <b v="0"/>
    <n v="1"/>
    <b v="0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s v="GB"/>
    <s v="GBP"/>
    <n v="1423913220"/>
    <n v="1421339077"/>
    <x v="0"/>
    <x v="3995"/>
    <b v="0"/>
    <n v="4"/>
    <b v="0"/>
    <x v="1"/>
    <x v="6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s v="US"/>
    <s v="USD"/>
    <n v="1416499440"/>
    <n v="1415341464"/>
    <x v="3"/>
    <x v="3996"/>
    <b v="0"/>
    <n v="17"/>
    <b v="0"/>
    <x v="1"/>
    <x v="6"/>
  </r>
  <r>
    <n v="3997"/>
    <s v="'Working Play Title'"/>
    <s v="We aim to produce a Professional Published Play for two days in October 2015 on Fri 30th &amp; Sat 31st with three performances in total."/>
    <x v="9"/>
    <n v="0"/>
    <x v="2"/>
    <s v="GB"/>
    <s v="GBP"/>
    <n v="1428222221"/>
    <n v="1425633821"/>
    <x v="0"/>
    <x v="3997"/>
    <b v="0"/>
    <n v="0"/>
    <b v="0"/>
    <x v="1"/>
    <x v="6"/>
  </r>
  <r>
    <n v="3998"/>
    <s v="Forsaken Angels-A New Play"/>
    <s v="Forsaken Angels, a powerful new play by William Leary, author of DCMTA's Best Of 2014 Play Masquerade."/>
    <x v="21"/>
    <n v="715"/>
    <x v="2"/>
    <s v="US"/>
    <s v="USD"/>
    <n v="1427580426"/>
    <n v="1424992026"/>
    <x v="0"/>
    <x v="3998"/>
    <b v="0"/>
    <n v="12"/>
    <b v="0"/>
    <x v="1"/>
    <x v="6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s v="US"/>
    <s v="USD"/>
    <n v="1409514709"/>
    <n v="1406058798"/>
    <x v="3"/>
    <x v="3999"/>
    <b v="0"/>
    <n v="14"/>
    <b v="0"/>
    <x v="1"/>
    <x v="6"/>
  </r>
  <r>
    <n v="4000"/>
    <s v="The Escorts"/>
    <s v="An Enticing Trip into the World of Assisted Dying"/>
    <x v="6"/>
    <n v="10"/>
    <x v="2"/>
    <s v="US"/>
    <s v="USD"/>
    <n v="1462631358"/>
    <n v="1457450958"/>
    <x v="2"/>
    <x v="4000"/>
    <b v="0"/>
    <n v="1"/>
    <b v="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s v="GB"/>
    <s v="GBP"/>
    <n v="1488394800"/>
    <n v="1486681708"/>
    <x v="1"/>
    <x v="4001"/>
    <b v="0"/>
    <n v="14"/>
    <b v="0"/>
    <x v="1"/>
    <x v="6"/>
  </r>
  <r>
    <n v="4002"/>
    <s v="Terry Pratchett's Wyrd Sisters"/>
    <s v="Bring Wyrd Sisters, a comedy of Shakespearean proportions, to small-town Texas. Loosely parodies the â€œScottish Play.â€"/>
    <x v="21"/>
    <n v="23"/>
    <x v="2"/>
    <s v="US"/>
    <s v="USD"/>
    <n v="1411779761"/>
    <n v="1409187761"/>
    <x v="3"/>
    <x v="4002"/>
    <b v="0"/>
    <n v="4"/>
    <b v="0"/>
    <x v="1"/>
    <x v="6"/>
  </r>
  <r>
    <n v="4003"/>
    <s v="MAMA BA-B: The Stage Play"/>
    <s v="&quot;MAMA'Z BA-B&quot; is the story of Marcus Williams who struggles to find a place for himself as a young black male."/>
    <x v="13"/>
    <n v="201"/>
    <x v="2"/>
    <s v="US"/>
    <s v="USD"/>
    <n v="1424009147"/>
    <n v="1421417147"/>
    <x v="0"/>
    <x v="4003"/>
    <b v="0"/>
    <n v="2"/>
    <b v="0"/>
    <x v="1"/>
    <x v="6"/>
  </r>
  <r>
    <n v="4004"/>
    <s v="South Florida Tours"/>
    <s v="Help Launch The Queen Into South Florida!"/>
    <x v="2"/>
    <n v="1"/>
    <x v="2"/>
    <s v="US"/>
    <s v="USD"/>
    <n v="1412740457"/>
    <n v="1410148457"/>
    <x v="3"/>
    <x v="4004"/>
    <b v="0"/>
    <n v="1"/>
    <b v="0"/>
    <x v="1"/>
    <x v="6"/>
  </r>
  <r>
    <n v="4005"/>
    <s v="Bringing more Art to the Community"/>
    <s v="Help us bring more Art to the Community. It's our second production, Fences by August Wilson. Help us make it a success!"/>
    <x v="9"/>
    <n v="40"/>
    <x v="2"/>
    <s v="US"/>
    <s v="USD"/>
    <n v="1413832985"/>
    <n v="1408648985"/>
    <x v="3"/>
    <x v="4005"/>
    <b v="0"/>
    <n v="2"/>
    <b v="0"/>
    <x v="1"/>
    <x v="6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s v="US"/>
    <s v="USD"/>
    <n v="1455647587"/>
    <n v="1453487587"/>
    <x v="2"/>
    <x v="4006"/>
    <b v="0"/>
    <n v="1"/>
    <b v="0"/>
    <x v="1"/>
    <x v="6"/>
  </r>
  <r>
    <n v="4007"/>
    <s v="POLES APART - A PLAY IN 2 ACTS"/>
    <s v="Is the public ready to hear Matt's story? Is he willing to risk public speaking and the waning reputation among his own race?"/>
    <x v="13"/>
    <n v="5"/>
    <x v="2"/>
    <s v="US"/>
    <s v="USD"/>
    <n v="1409070480"/>
    <n v="1406572381"/>
    <x v="3"/>
    <x v="4007"/>
    <b v="0"/>
    <n v="1"/>
    <b v="0"/>
    <x v="1"/>
    <x v="6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s v="GB"/>
    <s v="GBP"/>
    <n v="1437606507"/>
    <n v="1435014507"/>
    <x v="0"/>
    <x v="4008"/>
    <b v="0"/>
    <n v="4"/>
    <b v="0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s v="GB"/>
    <s v="GBP"/>
    <n v="1410281360"/>
    <n v="1406825360"/>
    <x v="3"/>
    <x v="4009"/>
    <b v="0"/>
    <n v="3"/>
    <b v="0"/>
    <x v="1"/>
    <x v="6"/>
  </r>
  <r>
    <n v="4010"/>
    <s v="The Connection Play 2014"/>
    <s v="JUNTO Productions is proud to present our first production, the premiere of The Connection, a play by Jeffrey Paul."/>
    <x v="312"/>
    <n v="1742"/>
    <x v="2"/>
    <s v="US"/>
    <s v="USD"/>
    <n v="1414348166"/>
    <n v="1412879366"/>
    <x v="3"/>
    <x v="4010"/>
    <b v="0"/>
    <n v="38"/>
    <b v="0"/>
    <x v="1"/>
    <x v="6"/>
  </r>
  <r>
    <n v="4011"/>
    <s v="Just Bryan, a radio drama"/>
    <s v="Radio drama about a failed comedian with the help of his Dictaphone friend Alan, tries to become a success whilst fighting his demons."/>
    <x v="49"/>
    <n v="19"/>
    <x v="2"/>
    <s v="GB"/>
    <s v="GBP"/>
    <n v="1422450278"/>
    <n v="1419858278"/>
    <x v="3"/>
    <x v="4011"/>
    <b v="0"/>
    <n v="4"/>
    <b v="0"/>
    <x v="1"/>
    <x v="6"/>
  </r>
  <r>
    <n v="4012"/>
    <s v="The Butterfly Catcher"/>
    <s v="LEELA IS A 14 YEAR OLD GIRL. JONAH IS A 56 YEAR OLD MAN. IT'S BEEN GOING ON FOR 3 YEARS. HERE COMES THE NIGHT OF VIOLENT RECKONING."/>
    <x v="435"/>
    <n v="0"/>
    <x v="2"/>
    <s v="GB"/>
    <s v="GBP"/>
    <n v="1430571849"/>
    <n v="1427979849"/>
    <x v="0"/>
    <x v="4012"/>
    <b v="0"/>
    <n v="0"/>
    <b v="0"/>
    <x v="1"/>
    <x v="6"/>
  </r>
  <r>
    <n v="4013"/>
    <s v="Harriet Tubman Woman Of Faith"/>
    <s v="Harriet Tubman Woman of Faith is a remarkable narrative about the life and faith of Harriet Tubman, told through a dream of a teenager."/>
    <x v="13"/>
    <n v="26"/>
    <x v="2"/>
    <s v="US"/>
    <s v="USD"/>
    <n v="1424070823"/>
    <n v="1421478823"/>
    <x v="0"/>
    <x v="4013"/>
    <b v="0"/>
    <n v="2"/>
    <b v="0"/>
    <x v="1"/>
    <x v="6"/>
  </r>
  <r>
    <n v="4014"/>
    <s v="Ministry theater"/>
    <s v="I am trying to put together a ministry theater company for junior / high schoolers that which puts on free shows in the SoCal area."/>
    <x v="7"/>
    <n v="0"/>
    <x v="2"/>
    <s v="US"/>
    <s v="USD"/>
    <n v="1457157269"/>
    <n v="1455861269"/>
    <x v="2"/>
    <x v="4014"/>
    <b v="0"/>
    <n v="0"/>
    <b v="0"/>
    <x v="1"/>
    <x v="6"/>
  </r>
  <r>
    <n v="4015"/>
    <s v="Shakespeare In The Park"/>
    <s v="FREE Shakespeare In the Park in Bergen County, NJ on July 24, 25, 31, and August 1. We need your support to help keep our show FREE"/>
    <x v="39"/>
    <n v="1"/>
    <x v="2"/>
    <s v="US"/>
    <s v="USD"/>
    <n v="1437331463"/>
    <n v="1434739463"/>
    <x v="0"/>
    <x v="4015"/>
    <b v="0"/>
    <n v="1"/>
    <b v="0"/>
    <x v="1"/>
    <x v="6"/>
  </r>
  <r>
    <n v="4016"/>
    <s v="MENTAL Play"/>
    <s v="A new play and project exploring challenges faced by young adults struggling with mental health issues in contemporary Britain."/>
    <x v="2"/>
    <n v="70"/>
    <x v="2"/>
    <s v="GB"/>
    <s v="GBP"/>
    <n v="1410987400"/>
    <n v="1408395400"/>
    <x v="3"/>
    <x v="4016"/>
    <b v="0"/>
    <n v="7"/>
    <b v="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s v="US"/>
    <s v="USD"/>
    <n v="1409846874"/>
    <n v="1407254874"/>
    <x v="3"/>
    <x v="4017"/>
    <b v="0"/>
    <n v="2"/>
    <b v="0"/>
    <x v="1"/>
    <x v="6"/>
  </r>
  <r>
    <n v="4018"/>
    <s v="Time Please Fringe"/>
    <s v="Funding for a production of Time Please at the Brighton Fringe 2017... and beyond."/>
    <x v="15"/>
    <n v="130"/>
    <x v="2"/>
    <s v="GB"/>
    <s v="GBP"/>
    <n v="1475877108"/>
    <n v="1473285108"/>
    <x v="2"/>
    <x v="4018"/>
    <b v="0"/>
    <n v="4"/>
    <b v="0"/>
    <x v="1"/>
    <x v="6"/>
  </r>
  <r>
    <n v="4019"/>
    <s v="We Don't Play Fight"/>
    <s v="Finally a crossover of the arts takes place! Theater &amp; LIVE Pro Wrestling. A unique story featuring TV Pro Wrestling without the TV."/>
    <x v="8"/>
    <n v="29"/>
    <x v="2"/>
    <s v="US"/>
    <s v="USD"/>
    <n v="1460737680"/>
    <n v="1455725596"/>
    <x v="2"/>
    <x v="4019"/>
    <b v="0"/>
    <n v="4"/>
    <b v="0"/>
    <x v="1"/>
    <x v="6"/>
  </r>
  <r>
    <n v="4020"/>
    <s v="Those That Fly"/>
    <s v="Having lived her whole life in the midst of a civil war, 11 year old Leyla dreams of being a pilot so she may fly her family to safety."/>
    <x v="20"/>
    <n v="100"/>
    <x v="2"/>
    <s v="US"/>
    <s v="USD"/>
    <n v="1427168099"/>
    <n v="1424579699"/>
    <x v="0"/>
    <x v="4020"/>
    <b v="0"/>
    <n v="3"/>
    <b v="0"/>
    <x v="1"/>
    <x v="6"/>
  </r>
  <r>
    <n v="4021"/>
    <s v="Angels in Houston"/>
    <s v="Help a group of actors end bigotry in Houston, TX by supporting a  full production of Angels in America."/>
    <x v="36"/>
    <n v="125"/>
    <x v="2"/>
    <s v="US"/>
    <s v="USD"/>
    <n v="1414360358"/>
    <n v="1409176358"/>
    <x v="3"/>
    <x v="4021"/>
    <b v="0"/>
    <n v="2"/>
    <b v="0"/>
    <x v="1"/>
    <x v="6"/>
  </r>
  <r>
    <n v="4022"/>
    <s v="The Merchant of Venice as Shakespeare Heard It"/>
    <s v="Help us produce a video of the first Original Pronunciation Merchant of Venice."/>
    <x v="102"/>
    <n v="12521"/>
    <x v="2"/>
    <s v="US"/>
    <s v="USD"/>
    <n v="1422759240"/>
    <n v="1418824867"/>
    <x v="3"/>
    <x v="4022"/>
    <b v="0"/>
    <n v="197"/>
    <b v="0"/>
    <x v="1"/>
    <x v="6"/>
  </r>
  <r>
    <n v="4023"/>
    <s v="Forgive &amp; Forget"/>
    <s v="An original gospel stage play that explores the pain and hurt caused by those who struggle to forgive others!"/>
    <x v="39"/>
    <n v="0"/>
    <x v="2"/>
    <s v="US"/>
    <s v="USD"/>
    <n v="1458860363"/>
    <n v="1454975963"/>
    <x v="2"/>
    <x v="4023"/>
    <b v="0"/>
    <n v="0"/>
    <b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s v="US"/>
    <s v="USD"/>
    <n v="1441037097"/>
    <n v="1438445097"/>
    <x v="0"/>
    <x v="4024"/>
    <b v="0"/>
    <n v="1"/>
    <b v="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s v="FR"/>
    <s v="EUR"/>
    <n v="1437889336"/>
    <n v="1432705336"/>
    <x v="0"/>
    <x v="4025"/>
    <b v="0"/>
    <n v="4"/>
    <b v="0"/>
    <x v="1"/>
    <x v="6"/>
  </r>
  <r>
    <n v="4026"/>
    <s v="Speak to my Soul: A Montage of Voices"/>
    <s v="This is a play that voices that stories of the black experience in America using spoken word, song and dance."/>
    <x v="23"/>
    <n v="0"/>
    <x v="2"/>
    <s v="US"/>
    <s v="USD"/>
    <n v="1449247439"/>
    <n v="1444059839"/>
    <x v="0"/>
    <x v="4026"/>
    <b v="0"/>
    <n v="0"/>
    <b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s v="US"/>
    <s v="USD"/>
    <n v="1487811600"/>
    <n v="1486077481"/>
    <x v="1"/>
    <x v="4027"/>
    <b v="0"/>
    <n v="7"/>
    <b v="0"/>
    <x v="1"/>
    <x v="6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s v="US"/>
    <s v="USD"/>
    <n v="1402007500"/>
    <n v="1399415500"/>
    <x v="3"/>
    <x v="4028"/>
    <b v="0"/>
    <n v="11"/>
    <b v="0"/>
    <x v="1"/>
    <x v="6"/>
  </r>
  <r>
    <n v="4029"/>
    <s v="Next 2 the Stage"/>
    <s v="A theater complex that educates as we entertain.  We will provide shows that inspire and theater classes that motivate."/>
    <x v="22"/>
    <n v="0"/>
    <x v="2"/>
    <s v="US"/>
    <s v="USD"/>
    <n v="1450053370"/>
    <n v="1447461370"/>
    <x v="0"/>
    <x v="4029"/>
    <b v="0"/>
    <n v="0"/>
    <b v="0"/>
    <x v="1"/>
    <x v="6"/>
  </r>
  <r>
    <n v="4030"/>
    <s v="The Martin and Lewis Tribute Show"/>
    <s v="The world's best and only tribute to Dean Martin and Jerry Lewis_x000a_ bringing back the Music, Laughter and the Love."/>
    <x v="30"/>
    <n v="400"/>
    <x v="2"/>
    <s v="US"/>
    <s v="USD"/>
    <n v="1454525340"/>
    <n v="1452008599"/>
    <x v="2"/>
    <x v="4030"/>
    <b v="0"/>
    <n v="6"/>
    <b v="0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s v="US"/>
    <s v="USD"/>
    <n v="1418914964"/>
    <n v="1414591364"/>
    <x v="3"/>
    <x v="4031"/>
    <b v="0"/>
    <n v="0"/>
    <b v="0"/>
    <x v="1"/>
    <x v="6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s v="US"/>
    <s v="USD"/>
    <n v="1450211116"/>
    <n v="1445023516"/>
    <x v="0"/>
    <x v="4032"/>
    <b v="0"/>
    <n v="7"/>
    <b v="0"/>
    <x v="1"/>
    <x v="6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s v="GB"/>
    <s v="GBP"/>
    <n v="1475398800"/>
    <n v="1472711224"/>
    <x v="2"/>
    <x v="4033"/>
    <b v="0"/>
    <n v="94"/>
    <b v="0"/>
    <x v="1"/>
    <x v="6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s v="US"/>
    <s v="USD"/>
    <n v="1428097450"/>
    <n v="1425509050"/>
    <x v="0"/>
    <x v="4034"/>
    <b v="0"/>
    <n v="2"/>
    <b v="0"/>
    <x v="1"/>
    <x v="6"/>
  </r>
  <r>
    <n v="4035"/>
    <s v="The Lost Boy"/>
    <s v="&quot;Stories are where you go to look for the truth of your own life.&quot; (Frank Delaney)"/>
    <x v="3"/>
    <n v="3685"/>
    <x v="2"/>
    <s v="US"/>
    <s v="USD"/>
    <n v="1413925887"/>
    <n v="1411333887"/>
    <x v="3"/>
    <x v="4035"/>
    <b v="0"/>
    <n v="25"/>
    <b v="0"/>
    <x v="1"/>
    <x v="6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s v="US"/>
    <s v="USD"/>
    <n v="1404253800"/>
    <n v="1402784964"/>
    <x v="3"/>
    <x v="4036"/>
    <b v="0"/>
    <n v="17"/>
    <b v="0"/>
    <x v="1"/>
    <x v="6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s v="US"/>
    <s v="USD"/>
    <n v="1464099900"/>
    <n v="1462585315"/>
    <x v="2"/>
    <x v="4037"/>
    <b v="0"/>
    <n v="2"/>
    <b v="0"/>
    <x v="1"/>
    <x v="6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s v="US"/>
    <s v="USD"/>
    <n v="1413573010"/>
    <n v="1408389010"/>
    <x v="3"/>
    <x v="4038"/>
    <b v="0"/>
    <n v="4"/>
    <b v="0"/>
    <x v="1"/>
    <x v="6"/>
  </r>
  <r>
    <n v="4039"/>
    <s v="Defiant Entertainment presents: The Park Bench"/>
    <s v="Help stage an original One Act Play that brings awareness to Alzheimer's in its debut performance."/>
    <x v="2"/>
    <n v="300"/>
    <x v="2"/>
    <s v="US"/>
    <s v="USD"/>
    <n v="1448949540"/>
    <n v="1446048367"/>
    <x v="0"/>
    <x v="4039"/>
    <b v="0"/>
    <n v="5"/>
    <b v="0"/>
    <x v="1"/>
    <x v="6"/>
  </r>
  <r>
    <n v="4040"/>
    <s v="The Last Encore Musical"/>
    <s v="This nationally published book, set in the 70â€™s, tells the untold story of singers and a friendly reunion visit turning bad."/>
    <x v="6"/>
    <n v="2500"/>
    <x v="2"/>
    <s v="US"/>
    <s v="USD"/>
    <n v="1437188400"/>
    <n v="1432100004"/>
    <x v="0"/>
    <x v="4040"/>
    <b v="0"/>
    <n v="2"/>
    <b v="0"/>
    <x v="1"/>
    <x v="6"/>
  </r>
  <r>
    <n v="4041"/>
    <s v="In the Land of Gold"/>
    <s v="A bold, colouful, vibrant play centred around the last remaining monarchy of Africa."/>
    <x v="10"/>
    <n v="21"/>
    <x v="2"/>
    <s v="GB"/>
    <s v="GBP"/>
    <n v="1473160954"/>
    <n v="1467976954"/>
    <x v="2"/>
    <x v="4041"/>
    <b v="0"/>
    <n v="2"/>
    <b v="0"/>
    <x v="1"/>
    <x v="6"/>
  </r>
  <r>
    <n v="4042"/>
    <s v="Messages"/>
    <s v="Acting group and production for inner city youth, about inner city youth. The problems and stuation that they see everyday."/>
    <x v="3"/>
    <n v="21"/>
    <x v="2"/>
    <s v="US"/>
    <s v="USD"/>
    <n v="1421781360"/>
    <n v="1419213664"/>
    <x v="3"/>
    <x v="4042"/>
    <b v="0"/>
    <n v="3"/>
    <b v="0"/>
    <x v="1"/>
    <x v="6"/>
  </r>
  <r>
    <n v="4043"/>
    <s v="Not making potato salad here!"/>
    <s v="This could be my last play, need to bring my son out to see it before it's over.  Need to fly him here from BC"/>
    <x v="43"/>
    <n v="0"/>
    <x v="2"/>
    <s v="CA"/>
    <s v="CAD"/>
    <n v="1416524325"/>
    <n v="1415228325"/>
    <x v="3"/>
    <x v="4043"/>
    <b v="0"/>
    <n v="0"/>
    <b v="0"/>
    <x v="1"/>
    <x v="6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s v="US"/>
    <s v="USD"/>
    <n v="1428642000"/>
    <n v="1426050982"/>
    <x v="0"/>
    <x v="4044"/>
    <b v="0"/>
    <n v="4"/>
    <b v="0"/>
    <x v="1"/>
    <x v="6"/>
  </r>
  <r>
    <n v="4045"/>
    <s v="The Hostages"/>
    <s v="&quot;The Hostages&quot; is about a bank robbery gone wrong, as we learn more about each characters, we question who are the actually hostages..."/>
    <x v="10"/>
    <n v="1"/>
    <x v="2"/>
    <s v="AU"/>
    <s v="AUD"/>
    <n v="1408596589"/>
    <n v="1406004589"/>
    <x v="3"/>
    <x v="4045"/>
    <b v="0"/>
    <n v="1"/>
    <b v="0"/>
    <x v="1"/>
    <x v="6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s v="US"/>
    <s v="USD"/>
    <n v="1413992210"/>
    <n v="1411400210"/>
    <x v="3"/>
    <x v="4046"/>
    <b v="0"/>
    <n v="12"/>
    <b v="0"/>
    <x v="1"/>
    <x v="6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s v="US"/>
    <s v="USD"/>
    <n v="1420938000"/>
    <n v="1418862743"/>
    <x v="3"/>
    <x v="4047"/>
    <b v="0"/>
    <n v="4"/>
    <b v="0"/>
    <x v="1"/>
    <x v="6"/>
  </r>
  <r>
    <n v="4048"/>
    <s v="Speechless"/>
    <s v="The unspoken story of growing up disabled with cerebral palsy and no speech. This inclusive company fights ignorance using dark humour."/>
    <x v="73"/>
    <n v="3001"/>
    <x v="2"/>
    <s v="GB"/>
    <s v="GBP"/>
    <n v="1460373187"/>
    <n v="1457352787"/>
    <x v="2"/>
    <x v="4048"/>
    <b v="0"/>
    <n v="91"/>
    <b v="0"/>
    <x v="1"/>
    <x v="6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s v="US"/>
    <s v="USD"/>
    <n v="1436914815"/>
    <n v="1434322815"/>
    <x v="0"/>
    <x v="4049"/>
    <b v="0"/>
    <n v="1"/>
    <b v="0"/>
    <x v="1"/>
    <x v="6"/>
  </r>
  <r>
    <n v="4050"/>
    <s v="Ø¢Ù…ÙŠÙ† (Amen)"/>
    <s v="Amen is an important jarring story about the repercussions of reporting the war from the front lines and the war that follows them home"/>
    <x v="15"/>
    <n v="1"/>
    <x v="2"/>
    <s v="US"/>
    <s v="USD"/>
    <n v="1414077391"/>
    <n v="1411485391"/>
    <x v="3"/>
    <x v="4050"/>
    <b v="0"/>
    <n v="1"/>
    <b v="0"/>
    <x v="1"/>
    <x v="6"/>
  </r>
  <r>
    <n v="4051"/>
    <s v="Phantom of the Kun Opera"/>
    <s v="It is a heart-breaking life story of Wu family who tries to preserve the gem of Chinese Kun Opera through generations."/>
    <x v="2"/>
    <n v="0"/>
    <x v="2"/>
    <s v="US"/>
    <s v="USD"/>
    <n v="1399618380"/>
    <n v="1399058797"/>
    <x v="3"/>
    <x v="4051"/>
    <b v="0"/>
    <n v="0"/>
    <b v="0"/>
    <x v="1"/>
    <x v="6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s v="US"/>
    <s v="USD"/>
    <n v="1413234316"/>
    <n v="1408050316"/>
    <x v="3"/>
    <x v="4052"/>
    <b v="0"/>
    <n v="13"/>
    <b v="0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s v="GB"/>
    <s v="GBP"/>
    <n v="1416081600"/>
    <n v="1413477228"/>
    <x v="3"/>
    <x v="4053"/>
    <b v="0"/>
    <n v="2"/>
    <b v="0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s v="US"/>
    <s v="USD"/>
    <n v="1475294400"/>
    <n v="1472674285"/>
    <x v="2"/>
    <x v="4054"/>
    <b v="0"/>
    <n v="0"/>
    <b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s v="GB"/>
    <s v="GBP"/>
    <n v="1403192031"/>
    <n v="1400600031"/>
    <x v="3"/>
    <x v="4055"/>
    <b v="0"/>
    <n v="21"/>
    <b v="0"/>
    <x v="1"/>
    <x v="6"/>
  </r>
  <r>
    <n v="4056"/>
    <s v="American Pride"/>
    <s v="American Pride is a play centered on the Poetry of one Iraq War veteran, and follows her journey through war and back home."/>
    <x v="15"/>
    <n v="795"/>
    <x v="2"/>
    <s v="US"/>
    <s v="USD"/>
    <n v="1467575940"/>
    <n v="1465856639"/>
    <x v="2"/>
    <x v="4056"/>
    <b v="0"/>
    <n v="9"/>
    <b v="0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s v="GB"/>
    <s v="GBP"/>
    <n v="1448492400"/>
    <n v="1446506080"/>
    <x v="0"/>
    <x v="4057"/>
    <b v="0"/>
    <n v="6"/>
    <b v="0"/>
    <x v="1"/>
    <x v="6"/>
  </r>
  <r>
    <n v="4058"/>
    <s v="Secret of Shahrazad (World Premier)"/>
    <s v="Help reveal the beauty of Islamic culture by launching this new adventure play celebrating Persian music, dance, and lore."/>
    <x v="192"/>
    <n v="95"/>
    <x v="2"/>
    <s v="US"/>
    <s v="USD"/>
    <n v="1459483140"/>
    <n v="1458178044"/>
    <x v="2"/>
    <x v="4058"/>
    <b v="0"/>
    <n v="4"/>
    <b v="0"/>
    <x v="1"/>
    <x v="6"/>
  </r>
  <r>
    <n v="4059"/>
    <s v="The Million Dollar Shot"/>
    <s v="A very Canadian children's play inspired by the tradition of British pantomimes like Aladdin, and the Nutcracker."/>
    <x v="3"/>
    <n v="250"/>
    <x v="2"/>
    <s v="CA"/>
    <s v="CAD"/>
    <n v="1410836400"/>
    <n v="1408116152"/>
    <x v="3"/>
    <x v="4059"/>
    <b v="0"/>
    <n v="7"/>
    <b v="0"/>
    <x v="1"/>
    <x v="6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s v="CA"/>
    <s v="CAD"/>
    <n v="1403539200"/>
    <n v="1400604056"/>
    <x v="3"/>
    <x v="4060"/>
    <b v="0"/>
    <n v="5"/>
    <b v="0"/>
    <x v="1"/>
    <x v="6"/>
  </r>
  <r>
    <n v="4061"/>
    <s v="PRODUCE the Stage Play SKYLAR'S SYNDROME by Gavin Kayner"/>
    <s v="SKYLAR'S SYNDROME is a tremendous psychodrama by master playwright Gavin Kayner!"/>
    <x v="441"/>
    <n v="0"/>
    <x v="2"/>
    <s v="US"/>
    <s v="USD"/>
    <n v="1461205423"/>
    <n v="1456025023"/>
    <x v="2"/>
    <x v="4061"/>
    <b v="0"/>
    <n v="0"/>
    <b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s v="US"/>
    <s v="USD"/>
    <n v="1467481468"/>
    <n v="1464889468"/>
    <x v="2"/>
    <x v="4062"/>
    <b v="0"/>
    <n v="3"/>
    <b v="0"/>
    <x v="1"/>
    <x v="6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s v="GB"/>
    <s v="GBP"/>
    <n v="1403886084"/>
    <n v="1401294084"/>
    <x v="3"/>
    <x v="4063"/>
    <b v="0"/>
    <n v="9"/>
    <b v="0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s v="AU"/>
    <s v="AUD"/>
    <n v="1430316426"/>
    <n v="1427724426"/>
    <x v="0"/>
    <x v="4064"/>
    <b v="0"/>
    <n v="6"/>
    <b v="0"/>
    <x v="1"/>
    <x v="6"/>
  </r>
  <r>
    <n v="4065"/>
    <s v="A Midsummer's Night's Dream"/>
    <s v="A classical/ fantasy version of midsummers done by professionally trained actors in Tulsa!"/>
    <x v="23"/>
    <n v="27"/>
    <x v="2"/>
    <s v="US"/>
    <s v="USD"/>
    <n v="1407883811"/>
    <n v="1405291811"/>
    <x v="3"/>
    <x v="4065"/>
    <b v="0"/>
    <n v="4"/>
    <b v="0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s v="US"/>
    <s v="USD"/>
    <n v="1463619388"/>
    <n v="1461027388"/>
    <x v="2"/>
    <x v="4066"/>
    <b v="0"/>
    <n v="1"/>
    <b v="0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s v="US"/>
    <s v="USD"/>
    <n v="1443408550"/>
    <n v="1439952550"/>
    <x v="0"/>
    <x v="4067"/>
    <b v="0"/>
    <n v="17"/>
    <b v="0"/>
    <x v="1"/>
    <x v="6"/>
  </r>
  <r>
    <n v="4068"/>
    <s v="Produce BELLE DAME SANS MERCI a stage play"/>
    <s v="Be a PRODUCER of the Original stage play BELLE DAME SANS MERCI by Michael Fenlason! :-) :-( !"/>
    <x v="442"/>
    <n v="34.950000000000003"/>
    <x v="2"/>
    <s v="US"/>
    <s v="USD"/>
    <n v="1484348700"/>
    <n v="1481756855"/>
    <x v="2"/>
    <x v="4068"/>
    <b v="0"/>
    <n v="1"/>
    <b v="0"/>
    <x v="1"/>
    <x v="6"/>
  </r>
  <r>
    <n v="4069"/>
    <s v="The Pendulum Swings"/>
    <s v="'The Pendulum Swings' is a three-act dark comedy that sees Frank and Michael await their execution on Death Row."/>
    <x v="21"/>
    <n v="430"/>
    <x v="2"/>
    <s v="GB"/>
    <s v="GBP"/>
    <n v="1425124800"/>
    <n v="1421596356"/>
    <x v="0"/>
    <x v="4069"/>
    <b v="0"/>
    <n v="13"/>
    <b v="0"/>
    <x v="1"/>
    <x v="6"/>
  </r>
  <r>
    <n v="4070"/>
    <s v="Southern Utah University: V-Day 2015"/>
    <s v="V-Day Southern Utah University 2015 and Second Studio Players presents: The Vagina Monologues"/>
    <x v="28"/>
    <n v="165"/>
    <x v="2"/>
    <s v="US"/>
    <s v="USD"/>
    <n v="1425178800"/>
    <n v="1422374420"/>
    <x v="0"/>
    <x v="4070"/>
    <b v="0"/>
    <n v="6"/>
    <b v="0"/>
    <x v="1"/>
    <x v="6"/>
  </r>
  <r>
    <n v="4071"/>
    <s v="ATEMPORAL"/>
    <s v="ExÃ¡men final de alumnos del Centro de CapacitaciÃ³n de la ANDA. Son extractos de obras: El JardÃ­n de los CerezoS, Madre Coraje y Casa"/>
    <x v="22"/>
    <n v="0"/>
    <x v="2"/>
    <s v="MX"/>
    <s v="MXN"/>
    <n v="1482779931"/>
    <n v="1480187931"/>
    <x v="2"/>
    <x v="4071"/>
    <b v="0"/>
    <n v="0"/>
    <b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s v="GB"/>
    <s v="GBP"/>
    <n v="1408646111"/>
    <n v="1403462111"/>
    <x v="3"/>
    <x v="4072"/>
    <b v="0"/>
    <n v="2"/>
    <b v="0"/>
    <x v="1"/>
    <x v="6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s v="US"/>
    <s v="USD"/>
    <n v="1431144000"/>
    <n v="1426407426"/>
    <x v="0"/>
    <x v="4073"/>
    <b v="0"/>
    <n v="2"/>
    <b v="0"/>
    <x v="1"/>
    <x v="6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s v="GB"/>
    <s v="GBP"/>
    <n v="1446732975"/>
    <n v="1444137375"/>
    <x v="0"/>
    <x v="4074"/>
    <b v="0"/>
    <n v="21"/>
    <b v="0"/>
    <x v="1"/>
    <x v="6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s v="GB"/>
    <s v="GBP"/>
    <n v="1404149280"/>
    <n v="1400547969"/>
    <x v="3"/>
    <x v="4075"/>
    <b v="0"/>
    <n v="13"/>
    <b v="0"/>
    <x v="1"/>
    <x v="6"/>
  </r>
  <r>
    <n v="4076"/>
    <s v="The Walls of Jericho ( A Voice for Warrior Families)"/>
    <s v="A play to raise awareness about the effects of mental illness on a military family in the Cold War area."/>
    <x v="176"/>
    <n v="0"/>
    <x v="2"/>
    <s v="US"/>
    <s v="USD"/>
    <n v="1413921060"/>
    <n v="1411499149"/>
    <x v="3"/>
    <x v="4076"/>
    <b v="0"/>
    <n v="0"/>
    <b v="0"/>
    <x v="1"/>
    <x v="6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s v="US"/>
    <s v="USD"/>
    <n v="1482339794"/>
    <n v="1479747794"/>
    <x v="2"/>
    <x v="4077"/>
    <b v="0"/>
    <n v="6"/>
    <b v="0"/>
    <x v="1"/>
    <x v="6"/>
  </r>
  <r>
    <n v="4078"/>
    <s v="Theatre Memoire"/>
    <s v="Theatre Memoire are a High Wycombe based theatre company. Performing plays about multi-culturalism and interconectedness."/>
    <x v="49"/>
    <n v="0"/>
    <x v="2"/>
    <s v="GB"/>
    <s v="GBP"/>
    <n v="1485543242"/>
    <n v="1482951242"/>
    <x v="2"/>
    <x v="4078"/>
    <b v="0"/>
    <n v="0"/>
    <b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s v="US"/>
    <s v="USD"/>
    <n v="1466375521"/>
    <n v="1463783521"/>
    <x v="2"/>
    <x v="4079"/>
    <b v="0"/>
    <n v="1"/>
    <b v="0"/>
    <x v="1"/>
    <x v="6"/>
  </r>
  <r>
    <n v="4080"/>
    <s v="Uncommonnotions"/>
    <s v="&quot;Uncommonnotion&quot;. is a collections of short humors stories, I want to develop into plays, interest has been shown in this idea."/>
    <x v="9"/>
    <n v="0"/>
    <x v="2"/>
    <s v="US"/>
    <s v="USD"/>
    <n v="1465930440"/>
    <n v="1463849116"/>
    <x v="2"/>
    <x v="4080"/>
    <b v="0"/>
    <n v="0"/>
    <b v="0"/>
    <x v="1"/>
    <x v="6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s v="US"/>
    <s v="USD"/>
    <n v="1425819425"/>
    <n v="1423231025"/>
    <x v="0"/>
    <x v="4081"/>
    <b v="0"/>
    <n v="12"/>
    <b v="0"/>
    <x v="1"/>
    <x v="6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s v="US"/>
    <s v="USD"/>
    <n v="1447542000"/>
    <n v="1446179553"/>
    <x v="0"/>
    <x v="4082"/>
    <b v="0"/>
    <n v="2"/>
    <b v="0"/>
    <x v="1"/>
    <x v="6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s v="US"/>
    <s v="USD"/>
    <n v="1452795416"/>
    <n v="1450203416"/>
    <x v="0"/>
    <x v="4083"/>
    <b v="0"/>
    <n v="6"/>
    <b v="0"/>
    <x v="1"/>
    <x v="6"/>
  </r>
  <r>
    <n v="4084"/>
    <s v="WANTS (We Are Not The Same)"/>
    <s v="WANTS deals with diversity in all its various facets._x000a_The drama is set in a futuristic society where no diversity si accepted."/>
    <x v="9"/>
    <n v="10"/>
    <x v="2"/>
    <s v="IT"/>
    <s v="EUR"/>
    <n v="1476008906"/>
    <n v="1473416906"/>
    <x v="2"/>
    <x v="4084"/>
    <b v="0"/>
    <n v="1"/>
    <b v="0"/>
    <x v="1"/>
    <x v="6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s v="US"/>
    <s v="USD"/>
    <n v="1427169540"/>
    <n v="1424701775"/>
    <x v="0"/>
    <x v="4085"/>
    <b v="0"/>
    <n v="1"/>
    <b v="0"/>
    <x v="1"/>
    <x v="6"/>
  </r>
  <r>
    <n v="4086"/>
    <s v="Carpe Diem Theater Troupe"/>
    <s v="Our theater troupe needs your help to put on a unique production of Hamlet! Pledge to help young actors learn and refine their skills!"/>
    <x v="28"/>
    <n v="47"/>
    <x v="2"/>
    <s v="US"/>
    <s v="USD"/>
    <n v="1448078400"/>
    <n v="1445985299"/>
    <x v="0"/>
    <x v="4086"/>
    <b v="0"/>
    <n v="5"/>
    <b v="0"/>
    <x v="1"/>
    <x v="6"/>
  </r>
  <r>
    <n v="4087"/>
    <s v="Stage Production &quot;The Nail Shop&quot;"/>
    <s v="Comedy Stage Play"/>
    <x v="376"/>
    <n v="0"/>
    <x v="2"/>
    <s v="US"/>
    <s v="USD"/>
    <n v="1468777786"/>
    <n v="1466185786"/>
    <x v="2"/>
    <x v="4087"/>
    <b v="0"/>
    <n v="0"/>
    <b v="0"/>
    <x v="1"/>
    <x v="6"/>
  </r>
  <r>
    <n v="4088"/>
    <s v="Community Theatre Project-Children's Show (Arthur)"/>
    <s v="Young persons theatre company working in deprived area seeking funding for children's theatrical production."/>
    <x v="13"/>
    <n v="216"/>
    <x v="2"/>
    <s v="GB"/>
    <s v="GBP"/>
    <n v="1421403960"/>
    <n v="1418827324"/>
    <x v="3"/>
    <x v="4088"/>
    <b v="0"/>
    <n v="3"/>
    <b v="0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s v="US"/>
    <s v="USD"/>
    <n v="1433093700"/>
    <n v="1430242488"/>
    <x v="0"/>
    <x v="4089"/>
    <b v="0"/>
    <n v="8"/>
    <b v="0"/>
    <x v="1"/>
    <x v="6"/>
  </r>
  <r>
    <n v="4090"/>
    <s v="&quot; Sweet O'l Mama &quot; Theater Production"/>
    <s v="A gripping re-enactment of a true breast cancer survival story, highlighted with inspiration and laughter!"/>
    <x v="28"/>
    <n v="32"/>
    <x v="2"/>
    <s v="US"/>
    <s v="USD"/>
    <n v="1438959600"/>
    <n v="1437754137"/>
    <x v="0"/>
    <x v="4090"/>
    <b v="0"/>
    <n v="3"/>
    <b v="0"/>
    <x v="1"/>
    <x v="6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s v="US"/>
    <s v="USD"/>
    <n v="1421410151"/>
    <n v="1418818151"/>
    <x v="3"/>
    <x v="4091"/>
    <b v="0"/>
    <n v="8"/>
    <b v="0"/>
    <x v="1"/>
    <x v="6"/>
  </r>
  <r>
    <n v="4092"/>
    <s v="A CRY FOR HELP"/>
    <s v="&quot;A Cry for Help is Riveting, Inspiring, and Mesmerizing. You will laugh, cry, and be thinking about your own Cry for Help&quot;"/>
    <x v="74"/>
    <n v="20"/>
    <x v="2"/>
    <s v="US"/>
    <s v="USD"/>
    <n v="1428205247"/>
    <n v="1423024847"/>
    <x v="0"/>
    <x v="4092"/>
    <b v="0"/>
    <n v="1"/>
    <b v="0"/>
    <x v="1"/>
    <x v="6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s v="GB"/>
    <s v="GBP"/>
    <n v="1440272093"/>
    <n v="1435088093"/>
    <x v="0"/>
    <x v="4093"/>
    <b v="0"/>
    <n v="4"/>
    <b v="0"/>
    <x v="1"/>
    <x v="6"/>
  </r>
  <r>
    <n v="4094"/>
    <s v="Live at the Speakeasy with Ryan Anderson"/>
    <s v="Live at the Speakeasy with Ryan Anderson is a local talk show! Showcasing local artist, special guest, and talented bands."/>
    <x v="13"/>
    <n v="730"/>
    <x v="2"/>
    <s v="US"/>
    <s v="USD"/>
    <n v="1413953940"/>
    <n v="1410141900"/>
    <x v="3"/>
    <x v="4094"/>
    <b v="0"/>
    <n v="8"/>
    <b v="0"/>
    <x v="1"/>
    <x v="6"/>
  </r>
  <r>
    <n v="4095"/>
    <s v="LOPE ENAMORADO"/>
    <s v="Proyecto teatral dirigido por MartÃ­n Acosta que habla y reflexiona sobre el amor y su naturaleza."/>
    <x v="11"/>
    <n v="800"/>
    <x v="2"/>
    <s v="MX"/>
    <s v="MXN"/>
    <n v="1482108350"/>
    <n v="1479516350"/>
    <x v="2"/>
    <x v="4095"/>
    <b v="0"/>
    <n v="1"/>
    <b v="0"/>
    <x v="1"/>
    <x v="6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s v="GB"/>
    <s v="GBP"/>
    <n v="1488271860"/>
    <n v="1484484219"/>
    <x v="1"/>
    <x v="4096"/>
    <b v="0"/>
    <n v="5"/>
    <b v="0"/>
    <x v="1"/>
    <x v="6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s v="GB"/>
    <s v="GBP"/>
    <n v="1454284500"/>
    <n v="1449431237"/>
    <x v="0"/>
    <x v="4097"/>
    <b v="0"/>
    <n v="0"/>
    <b v="0"/>
    <x v="1"/>
    <x v="6"/>
  </r>
  <r>
    <n v="4098"/>
    <s v="Life is simple"/>
    <s v="Community Youth play, written by and performed by the youth about finding joy in the simple things in life"/>
    <x v="96"/>
    <n v="0"/>
    <x v="2"/>
    <s v="US"/>
    <s v="USD"/>
    <n v="1465060797"/>
    <n v="1462468797"/>
    <x v="2"/>
    <x v="4098"/>
    <b v="0"/>
    <n v="0"/>
    <b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s v="US"/>
    <s v="USD"/>
    <n v="1472847873"/>
    <n v="1468959873"/>
    <x v="2"/>
    <x v="4099"/>
    <b v="0"/>
    <n v="1"/>
    <b v="0"/>
    <x v="1"/>
    <x v="6"/>
  </r>
  <r>
    <n v="4100"/>
    <s v="America is at the Mall: A Play in Three Acts"/>
    <s v="How does war change a family?  A peek into one family's kitchen as their soldier fights in Iraq."/>
    <x v="444"/>
    <n v="0"/>
    <x v="2"/>
    <s v="US"/>
    <s v="USD"/>
    <n v="1414205990"/>
    <n v="1413341990"/>
    <x v="3"/>
    <x v="4100"/>
    <b v="0"/>
    <n v="0"/>
    <b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s v="US"/>
    <s v="USD"/>
    <n v="1485380482"/>
    <n v="1482788482"/>
    <x v="2"/>
    <x v="4101"/>
    <b v="0"/>
    <n v="0"/>
    <b v="0"/>
    <x v="1"/>
    <x v="6"/>
  </r>
  <r>
    <n v="4102"/>
    <s v="4th Wall Theatre Project"/>
    <s v="Local Community theater to get up and running in the Idaho Falls area. Something new, something different!"/>
    <x v="2"/>
    <n v="137"/>
    <x v="2"/>
    <s v="US"/>
    <s v="USD"/>
    <n v="1463343673"/>
    <n v="1460751673"/>
    <x v="2"/>
    <x v="4102"/>
    <b v="0"/>
    <n v="6"/>
    <b v="0"/>
    <x v="1"/>
    <x v="6"/>
  </r>
  <r>
    <n v="4103"/>
    <s v="Weather Men"/>
    <s v="Weather Men is a play, written by Nathan Black.  A comedy/drama that explores the question of 'why people stay together?'"/>
    <x v="28"/>
    <n v="100"/>
    <x v="2"/>
    <s v="US"/>
    <s v="USD"/>
    <n v="1440613920"/>
    <n v="1435953566"/>
    <x v="0"/>
    <x v="4103"/>
    <b v="0"/>
    <n v="6"/>
    <b v="0"/>
    <x v="1"/>
    <x v="6"/>
  </r>
  <r>
    <n v="4104"/>
    <s v="PETER PAN - a new play by Ebony Rattle"/>
    <s v="PETER PAN, written by Ebony Rattle, is a new retelling of the classic play by J.M. Barrie about a boy who refused to grow up."/>
    <x v="9"/>
    <n v="641"/>
    <x v="2"/>
    <s v="AU"/>
    <s v="AUD"/>
    <n v="1477550434"/>
    <n v="1474958434"/>
    <x v="2"/>
    <x v="4104"/>
    <b v="0"/>
    <n v="14"/>
    <b v="0"/>
    <x v="1"/>
    <x v="6"/>
  </r>
  <r>
    <n v="4105"/>
    <s v="Â¡LlÃ©vame!"/>
    <s v="Buscamos finalizar el proceso de producciÃ³n de un espectÃ¡culo de payaso y con Ã©l, activar espacios pÃºblicos para la escena clown."/>
    <x v="287"/>
    <n v="2300"/>
    <x v="2"/>
    <s v="MX"/>
    <s v="MXN"/>
    <n v="1482711309"/>
    <n v="1479860109"/>
    <x v="2"/>
    <x v="4105"/>
    <b v="0"/>
    <n v="6"/>
    <b v="0"/>
    <x v="1"/>
    <x v="6"/>
  </r>
  <r>
    <n v="4106"/>
    <s v="David Facer, Paradox Magic"/>
    <s v="No magic show has ever integrated theatre arts like this.  World of Paradox is designed for all audiences and is interactive in nature."/>
    <x v="10"/>
    <n v="3530"/>
    <x v="2"/>
    <s v="US"/>
    <s v="USD"/>
    <n v="1427936400"/>
    <n v="1424221866"/>
    <x v="0"/>
    <x v="4106"/>
    <b v="0"/>
    <n v="33"/>
    <b v="0"/>
    <x v="1"/>
    <x v="6"/>
  </r>
  <r>
    <n v="4107"/>
    <s v="Sacrifice"/>
    <s v="A new dramatic comedy dealing with a father's unwillingness to let go of his past causes major problems for the future of his daughter."/>
    <x v="13"/>
    <n v="41"/>
    <x v="2"/>
    <s v="US"/>
    <s v="USD"/>
    <n v="1411596001"/>
    <n v="1409608801"/>
    <x v="3"/>
    <x v="4107"/>
    <b v="0"/>
    <n v="4"/>
    <b v="0"/>
    <x v="1"/>
    <x v="6"/>
  </r>
  <r>
    <n v="4108"/>
    <s v="The Black Woman's Attitude Stage Play"/>
    <s v="We are producing and directing a stage play that will focus on relationships and the stereotypes/truths that prohibit growth."/>
    <x v="9"/>
    <n v="59"/>
    <x v="2"/>
    <s v="US"/>
    <s v="USD"/>
    <n v="1488517200"/>
    <n v="1485909937"/>
    <x v="1"/>
    <x v="4108"/>
    <b v="0"/>
    <n v="1"/>
    <b v="0"/>
    <x v="1"/>
    <x v="6"/>
  </r>
  <r>
    <n v="4109"/>
    <s v="Jack the Lad"/>
    <s v="Jack the Lad - a new play that explores how far the boundaries of friendship will stretch when morality and loyalties clash."/>
    <x v="2"/>
    <n v="0"/>
    <x v="2"/>
    <s v="GB"/>
    <s v="GBP"/>
    <n v="1448805404"/>
    <n v="1446209804"/>
    <x v="0"/>
    <x v="4109"/>
    <b v="0"/>
    <n v="0"/>
    <b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s v="GB"/>
    <s v="GBP"/>
    <n v="1469113351"/>
    <n v="1463929351"/>
    <x v="2"/>
    <x v="4110"/>
    <b v="0"/>
    <n v="6"/>
    <b v="0"/>
    <x v="1"/>
    <x v="6"/>
  </r>
  <r>
    <n v="4111"/>
    <s v="REBORN IN LOVE"/>
    <s v="REBORN IN LOVE is the sequel to REBORN FROM ABOVE: A Tale of Eternal Love.  This is part two, of a One-Act play series."/>
    <x v="9"/>
    <n v="94"/>
    <x v="2"/>
    <s v="US"/>
    <s v="USD"/>
    <n v="1424747740"/>
    <n v="1422155740"/>
    <x v="0"/>
    <x v="4111"/>
    <b v="0"/>
    <n v="6"/>
    <b v="0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s v="IE"/>
    <s v="EUR"/>
    <n v="1456617600"/>
    <n v="1454280186"/>
    <x v="2"/>
    <x v="4112"/>
    <b v="0"/>
    <n v="1"/>
    <b v="0"/>
    <x v="1"/>
    <x v="6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s v="US"/>
    <s v="USD"/>
    <n v="1452234840"/>
    <n v="1450619123"/>
    <x v="0"/>
    <x v="4113"/>
    <b v="0"/>
    <n v="3"/>
    <b v="0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C8172-4F28-D145-9E9E-E603693BA34A}" name="PivotTable5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19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5" hier="-1"/>
    <pageField fld="10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tabSelected="1" topLeftCell="E93" zoomScale="95" zoomScaleNormal="95" workbookViewId="0">
      <selection activeCell="F131" sqref="F13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2" width="17.83203125" style="11" customWidth="1"/>
    <col min="13" max="13" width="15.5" customWidth="1"/>
    <col min="14" max="14" width="24.5" customWidth="1"/>
    <col min="15" max="15" width="36.5" customWidth="1"/>
    <col min="16" max="16" width="41.1640625" customWidth="1"/>
    <col min="17" max="17" width="16.33203125" customWidth="1"/>
  </cols>
  <sheetData>
    <row r="1" spans="1:17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0" t="s">
        <v>8259</v>
      </c>
      <c r="K1" s="10" t="s">
        <v>8269</v>
      </c>
      <c r="L1" s="10" t="s">
        <v>8282</v>
      </c>
      <c r="M1" s="1" t="s">
        <v>8260</v>
      </c>
      <c r="N1" s="1" t="s">
        <v>8261</v>
      </c>
      <c r="O1" s="1" t="s">
        <v>8262</v>
      </c>
      <c r="P1" s="1" t="s">
        <v>8333</v>
      </c>
      <c r="Q1" s="1" t="s">
        <v>8334</v>
      </c>
    </row>
    <row r="2" spans="1:17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 s="11">
        <v>1434931811</v>
      </c>
      <c r="K2" s="11">
        <f>YEAR(L2)</f>
        <v>2015</v>
      </c>
      <c r="L2" s="9">
        <f>(((J2/60)/60)/24)+DATE(1970,1,1)</f>
        <v>42177.007071759261</v>
      </c>
      <c r="M2" t="b">
        <v>0</v>
      </c>
      <c r="N2">
        <v>182</v>
      </c>
      <c r="O2" t="b">
        <v>1</v>
      </c>
      <c r="P2" t="s">
        <v>8283</v>
      </c>
      <c r="Q2" t="s">
        <v>8284</v>
      </c>
    </row>
    <row r="3" spans="1:17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 s="11">
        <v>1485872683</v>
      </c>
      <c r="K3" s="11">
        <f t="shared" ref="K3:K66" si="0">YEAR(L3)</f>
        <v>2017</v>
      </c>
      <c r="L3" s="9">
        <f t="shared" ref="L3:L66" si="1">(((J3/60)/60)/24)+DATE(1970,1,1)</f>
        <v>42766.600497685184</v>
      </c>
      <c r="M3" t="b">
        <v>0</v>
      </c>
      <c r="N3">
        <v>79</v>
      </c>
      <c r="O3" t="b">
        <v>1</v>
      </c>
      <c r="P3" t="s">
        <v>8283</v>
      </c>
      <c r="Q3" t="s">
        <v>8284</v>
      </c>
    </row>
    <row r="4" spans="1:17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 s="11">
        <v>1454691083</v>
      </c>
      <c r="K4" s="11">
        <f t="shared" si="0"/>
        <v>2016</v>
      </c>
      <c r="L4" s="9">
        <f t="shared" si="1"/>
        <v>42405.702349537038</v>
      </c>
      <c r="M4" t="b">
        <v>0</v>
      </c>
      <c r="N4">
        <v>35</v>
      </c>
      <c r="O4" t="b">
        <v>1</v>
      </c>
      <c r="P4" t="s">
        <v>8283</v>
      </c>
      <c r="Q4" t="s">
        <v>8284</v>
      </c>
    </row>
    <row r="5" spans="1:17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 s="11">
        <v>1404822107</v>
      </c>
      <c r="K5" s="11">
        <f t="shared" si="0"/>
        <v>2014</v>
      </c>
      <c r="L5" s="9">
        <f t="shared" si="1"/>
        <v>41828.515127314815</v>
      </c>
      <c r="M5" t="b">
        <v>0</v>
      </c>
      <c r="N5">
        <v>150</v>
      </c>
      <c r="O5" t="b">
        <v>1</v>
      </c>
      <c r="P5" t="s">
        <v>8283</v>
      </c>
      <c r="Q5" t="s">
        <v>8284</v>
      </c>
    </row>
    <row r="6" spans="1:17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 s="11">
        <v>1447963279</v>
      </c>
      <c r="K6" s="11">
        <f t="shared" si="0"/>
        <v>2015</v>
      </c>
      <c r="L6" s="9">
        <f t="shared" si="1"/>
        <v>42327.834247685183</v>
      </c>
      <c r="M6" t="b">
        <v>0</v>
      </c>
      <c r="N6">
        <v>284</v>
      </c>
      <c r="O6" t="b">
        <v>1</v>
      </c>
      <c r="P6" t="s">
        <v>8283</v>
      </c>
      <c r="Q6" t="s">
        <v>8284</v>
      </c>
    </row>
    <row r="7" spans="1:17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 s="11">
        <v>1468362207</v>
      </c>
      <c r="K7" s="11">
        <f t="shared" si="0"/>
        <v>2016</v>
      </c>
      <c r="L7" s="9">
        <f t="shared" si="1"/>
        <v>42563.932951388888</v>
      </c>
      <c r="M7" t="b">
        <v>0</v>
      </c>
      <c r="N7">
        <v>47</v>
      </c>
      <c r="O7" t="b">
        <v>1</v>
      </c>
      <c r="P7" t="s">
        <v>8283</v>
      </c>
      <c r="Q7" t="s">
        <v>8284</v>
      </c>
    </row>
    <row r="8" spans="1:17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 s="11">
        <v>1401846250</v>
      </c>
      <c r="K8" s="11">
        <f t="shared" si="0"/>
        <v>2014</v>
      </c>
      <c r="L8" s="9">
        <f t="shared" si="1"/>
        <v>41794.072337962964</v>
      </c>
      <c r="M8" t="b">
        <v>0</v>
      </c>
      <c r="N8">
        <v>58</v>
      </c>
      <c r="O8" t="b">
        <v>1</v>
      </c>
      <c r="P8" t="s">
        <v>8283</v>
      </c>
      <c r="Q8" t="s">
        <v>8284</v>
      </c>
    </row>
    <row r="9" spans="1:17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 s="11">
        <v>1464224867</v>
      </c>
      <c r="K9" s="11">
        <f t="shared" si="0"/>
        <v>2016</v>
      </c>
      <c r="L9" s="9">
        <f t="shared" si="1"/>
        <v>42516.047071759262</v>
      </c>
      <c r="M9" t="b">
        <v>0</v>
      </c>
      <c r="N9">
        <v>57</v>
      </c>
      <c r="O9" t="b">
        <v>1</v>
      </c>
      <c r="P9" t="s">
        <v>8283</v>
      </c>
      <c r="Q9" t="s">
        <v>8284</v>
      </c>
    </row>
    <row r="10" spans="1:17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 s="11">
        <v>1460155212</v>
      </c>
      <c r="K10" s="11">
        <f t="shared" si="0"/>
        <v>2016</v>
      </c>
      <c r="L10" s="9">
        <f t="shared" si="1"/>
        <v>42468.94458333333</v>
      </c>
      <c r="M10" t="b">
        <v>0</v>
      </c>
      <c r="N10">
        <v>12</v>
      </c>
      <c r="O10" t="b">
        <v>1</v>
      </c>
      <c r="P10" t="s">
        <v>8283</v>
      </c>
      <c r="Q10" t="s">
        <v>8284</v>
      </c>
    </row>
    <row r="11" spans="1:17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 s="11">
        <v>1458268144</v>
      </c>
      <c r="K11" s="11">
        <f t="shared" si="0"/>
        <v>2016</v>
      </c>
      <c r="L11" s="9">
        <f t="shared" si="1"/>
        <v>42447.103518518517</v>
      </c>
      <c r="M11" t="b">
        <v>0</v>
      </c>
      <c r="N11">
        <v>20</v>
      </c>
      <c r="O11" t="b">
        <v>1</v>
      </c>
      <c r="P11" t="s">
        <v>8283</v>
      </c>
      <c r="Q11" t="s">
        <v>8284</v>
      </c>
    </row>
    <row r="12" spans="1:17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 s="11">
        <v>1400636279</v>
      </c>
      <c r="K12" s="11">
        <f t="shared" si="0"/>
        <v>2014</v>
      </c>
      <c r="L12" s="9">
        <f t="shared" si="1"/>
        <v>41780.068043981482</v>
      </c>
      <c r="M12" t="b">
        <v>0</v>
      </c>
      <c r="N12">
        <v>19</v>
      </c>
      <c r="O12" t="b">
        <v>1</v>
      </c>
      <c r="P12" t="s">
        <v>8283</v>
      </c>
      <c r="Q12" t="s">
        <v>8284</v>
      </c>
    </row>
    <row r="13" spans="1:17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 s="11">
        <v>1469126462</v>
      </c>
      <c r="K13" s="11">
        <f t="shared" si="0"/>
        <v>2016</v>
      </c>
      <c r="L13" s="9">
        <f t="shared" si="1"/>
        <v>42572.778495370367</v>
      </c>
      <c r="M13" t="b">
        <v>0</v>
      </c>
      <c r="N13">
        <v>75</v>
      </c>
      <c r="O13" t="b">
        <v>1</v>
      </c>
      <c r="P13" t="s">
        <v>8283</v>
      </c>
      <c r="Q13" t="s">
        <v>8284</v>
      </c>
    </row>
    <row r="14" spans="1:17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 s="11">
        <v>1401642425</v>
      </c>
      <c r="K14" s="11">
        <f t="shared" si="0"/>
        <v>2014</v>
      </c>
      <c r="L14" s="9">
        <f t="shared" si="1"/>
        <v>41791.713252314818</v>
      </c>
      <c r="M14" t="b">
        <v>0</v>
      </c>
      <c r="N14">
        <v>827</v>
      </c>
      <c r="O14" t="b">
        <v>1</v>
      </c>
      <c r="P14" t="s">
        <v>8283</v>
      </c>
      <c r="Q14" t="s">
        <v>8284</v>
      </c>
    </row>
    <row r="15" spans="1:17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 s="11">
        <v>1463588109</v>
      </c>
      <c r="K15" s="11">
        <f t="shared" si="0"/>
        <v>2016</v>
      </c>
      <c r="L15" s="9">
        <f t="shared" si="1"/>
        <v>42508.677187499998</v>
      </c>
      <c r="M15" t="b">
        <v>0</v>
      </c>
      <c r="N15">
        <v>51</v>
      </c>
      <c r="O15" t="b">
        <v>1</v>
      </c>
      <c r="P15" t="s">
        <v>8283</v>
      </c>
      <c r="Q15" t="s">
        <v>8284</v>
      </c>
    </row>
    <row r="16" spans="1:17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 s="11">
        <v>1403051888</v>
      </c>
      <c r="K16" s="11">
        <f t="shared" si="0"/>
        <v>2014</v>
      </c>
      <c r="L16" s="9">
        <f t="shared" si="1"/>
        <v>41808.02648148148</v>
      </c>
      <c r="M16" t="b">
        <v>0</v>
      </c>
      <c r="N16">
        <v>41</v>
      </c>
      <c r="O16" t="b">
        <v>1</v>
      </c>
      <c r="P16" t="s">
        <v>8283</v>
      </c>
      <c r="Q16" t="s">
        <v>8284</v>
      </c>
    </row>
    <row r="17" spans="1:17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 s="11">
        <v>1441790658</v>
      </c>
      <c r="K17" s="11">
        <f t="shared" si="0"/>
        <v>2015</v>
      </c>
      <c r="L17" s="9">
        <f t="shared" si="1"/>
        <v>42256.391875000001</v>
      </c>
      <c r="M17" t="b">
        <v>0</v>
      </c>
      <c r="N17">
        <v>98</v>
      </c>
      <c r="O17" t="b">
        <v>1</v>
      </c>
      <c r="P17" t="s">
        <v>8283</v>
      </c>
      <c r="Q17" t="s">
        <v>8284</v>
      </c>
    </row>
    <row r="18" spans="1:17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 s="11">
        <v>1398971211</v>
      </c>
      <c r="K18" s="11">
        <f t="shared" si="0"/>
        <v>2014</v>
      </c>
      <c r="L18" s="9">
        <f t="shared" si="1"/>
        <v>41760.796423611115</v>
      </c>
      <c r="M18" t="b">
        <v>0</v>
      </c>
      <c r="N18">
        <v>70</v>
      </c>
      <c r="O18" t="b">
        <v>1</v>
      </c>
      <c r="P18" t="s">
        <v>8283</v>
      </c>
      <c r="Q18" t="s">
        <v>8284</v>
      </c>
    </row>
    <row r="19" spans="1:17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 s="11">
        <v>1412530422</v>
      </c>
      <c r="K19" s="11">
        <f t="shared" si="0"/>
        <v>2014</v>
      </c>
      <c r="L19" s="9">
        <f t="shared" si="1"/>
        <v>41917.731736111113</v>
      </c>
      <c r="M19" t="b">
        <v>0</v>
      </c>
      <c r="N19">
        <v>36</v>
      </c>
      <c r="O19" t="b">
        <v>1</v>
      </c>
      <c r="P19" t="s">
        <v>8283</v>
      </c>
      <c r="Q19" t="s">
        <v>8284</v>
      </c>
    </row>
    <row r="20" spans="1:17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 s="11">
        <v>1408366856</v>
      </c>
      <c r="K20" s="11">
        <f t="shared" si="0"/>
        <v>2014</v>
      </c>
      <c r="L20" s="9">
        <f t="shared" si="1"/>
        <v>41869.542314814818</v>
      </c>
      <c r="M20" t="b">
        <v>0</v>
      </c>
      <c r="N20">
        <v>342</v>
      </c>
      <c r="O20" t="b">
        <v>1</v>
      </c>
      <c r="P20" t="s">
        <v>8283</v>
      </c>
      <c r="Q20" t="s">
        <v>8284</v>
      </c>
    </row>
    <row r="21" spans="1:17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 s="11">
        <v>1434828934</v>
      </c>
      <c r="K21" s="11">
        <f t="shared" si="0"/>
        <v>2015</v>
      </c>
      <c r="L21" s="9">
        <f t="shared" si="1"/>
        <v>42175.816365740742</v>
      </c>
      <c r="M21" t="b">
        <v>0</v>
      </c>
      <c r="N21">
        <v>22</v>
      </c>
      <c r="O21" t="b">
        <v>1</v>
      </c>
      <c r="P21" t="s">
        <v>8283</v>
      </c>
      <c r="Q21" t="s">
        <v>8284</v>
      </c>
    </row>
    <row r="22" spans="1:17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 s="11">
        <v>1436983912</v>
      </c>
      <c r="K22" s="11">
        <f t="shared" si="0"/>
        <v>2015</v>
      </c>
      <c r="L22" s="9">
        <f t="shared" si="1"/>
        <v>42200.758240740746</v>
      </c>
      <c r="M22" t="b">
        <v>0</v>
      </c>
      <c r="N22">
        <v>25</v>
      </c>
      <c r="O22" t="b">
        <v>1</v>
      </c>
      <c r="P22" t="s">
        <v>8283</v>
      </c>
      <c r="Q22" t="s">
        <v>8284</v>
      </c>
    </row>
    <row r="23" spans="1:17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 s="11">
        <v>1409151789</v>
      </c>
      <c r="K23" s="11">
        <f t="shared" si="0"/>
        <v>2014</v>
      </c>
      <c r="L23" s="9">
        <f t="shared" si="1"/>
        <v>41878.627187500002</v>
      </c>
      <c r="M23" t="b">
        <v>0</v>
      </c>
      <c r="N23">
        <v>101</v>
      </c>
      <c r="O23" t="b">
        <v>1</v>
      </c>
      <c r="P23" t="s">
        <v>8283</v>
      </c>
      <c r="Q23" t="s">
        <v>8284</v>
      </c>
    </row>
    <row r="24" spans="1:17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 s="11">
        <v>1418766740</v>
      </c>
      <c r="K24" s="11">
        <f t="shared" si="0"/>
        <v>2014</v>
      </c>
      <c r="L24" s="9">
        <f t="shared" si="1"/>
        <v>41989.91134259259</v>
      </c>
      <c r="M24" t="b">
        <v>0</v>
      </c>
      <c r="N24">
        <v>8</v>
      </c>
      <c r="O24" t="b">
        <v>1</v>
      </c>
      <c r="P24" t="s">
        <v>8283</v>
      </c>
      <c r="Q24" t="s">
        <v>8284</v>
      </c>
    </row>
    <row r="25" spans="1:17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 s="11">
        <v>1428086501</v>
      </c>
      <c r="K25" s="11">
        <f t="shared" si="0"/>
        <v>2015</v>
      </c>
      <c r="L25" s="9">
        <f t="shared" si="1"/>
        <v>42097.778946759259</v>
      </c>
      <c r="M25" t="b">
        <v>0</v>
      </c>
      <c r="N25">
        <v>23</v>
      </c>
      <c r="O25" t="b">
        <v>1</v>
      </c>
      <c r="P25" t="s">
        <v>8283</v>
      </c>
      <c r="Q25" t="s">
        <v>8284</v>
      </c>
    </row>
    <row r="26" spans="1:17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 s="11">
        <v>1439494863</v>
      </c>
      <c r="K26" s="11">
        <f t="shared" si="0"/>
        <v>2015</v>
      </c>
      <c r="L26" s="9">
        <f t="shared" si="1"/>
        <v>42229.820173611108</v>
      </c>
      <c r="M26" t="b">
        <v>0</v>
      </c>
      <c r="N26">
        <v>574</v>
      </c>
      <c r="O26" t="b">
        <v>1</v>
      </c>
      <c r="P26" t="s">
        <v>8283</v>
      </c>
      <c r="Q26" t="s">
        <v>8284</v>
      </c>
    </row>
    <row r="27" spans="1:17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 s="11">
        <v>1447115761</v>
      </c>
      <c r="K27" s="11">
        <f t="shared" si="0"/>
        <v>2015</v>
      </c>
      <c r="L27" s="9">
        <f t="shared" si="1"/>
        <v>42318.025011574078</v>
      </c>
      <c r="M27" t="b">
        <v>0</v>
      </c>
      <c r="N27">
        <v>14</v>
      </c>
      <c r="O27" t="b">
        <v>1</v>
      </c>
      <c r="P27" t="s">
        <v>8283</v>
      </c>
      <c r="Q27" t="s">
        <v>8284</v>
      </c>
    </row>
    <row r="28" spans="1:17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 s="11">
        <v>1404822144</v>
      </c>
      <c r="K28" s="11">
        <f t="shared" si="0"/>
        <v>2014</v>
      </c>
      <c r="L28" s="9">
        <f t="shared" si="1"/>
        <v>41828.515555555554</v>
      </c>
      <c r="M28" t="b">
        <v>0</v>
      </c>
      <c r="N28">
        <v>19</v>
      </c>
      <c r="O28" t="b">
        <v>1</v>
      </c>
      <c r="P28" t="s">
        <v>8283</v>
      </c>
      <c r="Q28" t="s">
        <v>8284</v>
      </c>
    </row>
    <row r="29" spans="1:17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 s="11">
        <v>1413518233</v>
      </c>
      <c r="K29" s="11">
        <f t="shared" si="0"/>
        <v>2014</v>
      </c>
      <c r="L29" s="9">
        <f t="shared" si="1"/>
        <v>41929.164733796293</v>
      </c>
      <c r="M29" t="b">
        <v>0</v>
      </c>
      <c r="N29">
        <v>150</v>
      </c>
      <c r="O29" t="b">
        <v>1</v>
      </c>
      <c r="P29" t="s">
        <v>8283</v>
      </c>
      <c r="Q29" t="s">
        <v>8284</v>
      </c>
    </row>
    <row r="30" spans="1:17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 s="11">
        <v>1447715284</v>
      </c>
      <c r="K30" s="11">
        <f t="shared" si="0"/>
        <v>2015</v>
      </c>
      <c r="L30" s="9">
        <f t="shared" si="1"/>
        <v>42324.96393518518</v>
      </c>
      <c r="M30" t="b">
        <v>0</v>
      </c>
      <c r="N30">
        <v>71</v>
      </c>
      <c r="O30" t="b">
        <v>1</v>
      </c>
      <c r="P30" t="s">
        <v>8283</v>
      </c>
      <c r="Q30" t="s">
        <v>8284</v>
      </c>
    </row>
    <row r="31" spans="1:17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 s="11">
        <v>1403453368</v>
      </c>
      <c r="K31" s="11">
        <f t="shared" si="0"/>
        <v>2014</v>
      </c>
      <c r="L31" s="9">
        <f t="shared" si="1"/>
        <v>41812.67324074074</v>
      </c>
      <c r="M31" t="b">
        <v>0</v>
      </c>
      <c r="N31">
        <v>117</v>
      </c>
      <c r="O31" t="b">
        <v>1</v>
      </c>
      <c r="P31" t="s">
        <v>8283</v>
      </c>
      <c r="Q31" t="s">
        <v>8284</v>
      </c>
    </row>
    <row r="32" spans="1:17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 s="11">
        <v>1406012515</v>
      </c>
      <c r="K32" s="11">
        <f t="shared" si="0"/>
        <v>2014</v>
      </c>
      <c r="L32" s="9">
        <f t="shared" si="1"/>
        <v>41842.292997685188</v>
      </c>
      <c r="M32" t="b">
        <v>0</v>
      </c>
      <c r="N32">
        <v>53</v>
      </c>
      <c r="O32" t="b">
        <v>1</v>
      </c>
      <c r="P32" t="s">
        <v>8283</v>
      </c>
      <c r="Q32" t="s">
        <v>8284</v>
      </c>
    </row>
    <row r="33" spans="1:17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 s="11">
        <v>1452193234</v>
      </c>
      <c r="K33" s="11">
        <f t="shared" si="0"/>
        <v>2016</v>
      </c>
      <c r="L33" s="9">
        <f t="shared" si="1"/>
        <v>42376.79206018518</v>
      </c>
      <c r="M33" t="b">
        <v>0</v>
      </c>
      <c r="N33">
        <v>1</v>
      </c>
      <c r="O33" t="b">
        <v>1</v>
      </c>
      <c r="P33" t="s">
        <v>8283</v>
      </c>
      <c r="Q33" t="s">
        <v>8284</v>
      </c>
    </row>
    <row r="34" spans="1:17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 s="11">
        <v>1459523017</v>
      </c>
      <c r="K34" s="11">
        <f t="shared" si="0"/>
        <v>2016</v>
      </c>
      <c r="L34" s="9">
        <f t="shared" si="1"/>
        <v>42461.627511574072</v>
      </c>
      <c r="M34" t="b">
        <v>0</v>
      </c>
      <c r="N34">
        <v>89</v>
      </c>
      <c r="O34" t="b">
        <v>1</v>
      </c>
      <c r="P34" t="s">
        <v>8283</v>
      </c>
      <c r="Q34" t="s">
        <v>8284</v>
      </c>
    </row>
    <row r="35" spans="1:17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 s="11">
        <v>1444405901</v>
      </c>
      <c r="K35" s="11">
        <f t="shared" si="0"/>
        <v>2015</v>
      </c>
      <c r="L35" s="9">
        <f t="shared" si="1"/>
        <v>42286.660891203705</v>
      </c>
      <c r="M35" t="b">
        <v>0</v>
      </c>
      <c r="N35">
        <v>64</v>
      </c>
      <c r="O35" t="b">
        <v>1</v>
      </c>
      <c r="P35" t="s">
        <v>8283</v>
      </c>
      <c r="Q35" t="s">
        <v>8284</v>
      </c>
    </row>
    <row r="36" spans="1:17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 s="11">
        <v>1405928601</v>
      </c>
      <c r="K36" s="11">
        <f t="shared" si="0"/>
        <v>2014</v>
      </c>
      <c r="L36" s="9">
        <f t="shared" si="1"/>
        <v>41841.321770833332</v>
      </c>
      <c r="M36" t="b">
        <v>0</v>
      </c>
      <c r="N36">
        <v>68</v>
      </c>
      <c r="O36" t="b">
        <v>1</v>
      </c>
      <c r="P36" t="s">
        <v>8283</v>
      </c>
      <c r="Q36" t="s">
        <v>8284</v>
      </c>
    </row>
    <row r="37" spans="1:17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 s="11">
        <v>1428130814</v>
      </c>
      <c r="K37" s="11">
        <f t="shared" si="0"/>
        <v>2015</v>
      </c>
      <c r="L37" s="9">
        <f t="shared" si="1"/>
        <v>42098.291828703703</v>
      </c>
      <c r="M37" t="b">
        <v>0</v>
      </c>
      <c r="N37">
        <v>28</v>
      </c>
      <c r="O37" t="b">
        <v>1</v>
      </c>
      <c r="P37" t="s">
        <v>8283</v>
      </c>
      <c r="Q37" t="s">
        <v>8284</v>
      </c>
    </row>
    <row r="38" spans="1:17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 s="11">
        <v>1425540125</v>
      </c>
      <c r="K38" s="11">
        <f t="shared" si="0"/>
        <v>2015</v>
      </c>
      <c r="L38" s="9">
        <f t="shared" si="1"/>
        <v>42068.307002314818</v>
      </c>
      <c r="M38" t="b">
        <v>0</v>
      </c>
      <c r="N38">
        <v>44</v>
      </c>
      <c r="O38" t="b">
        <v>1</v>
      </c>
      <c r="P38" t="s">
        <v>8283</v>
      </c>
      <c r="Q38" t="s">
        <v>8284</v>
      </c>
    </row>
    <row r="39" spans="1:17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 s="11">
        <v>1422463079</v>
      </c>
      <c r="K39" s="11">
        <f t="shared" si="0"/>
        <v>2015</v>
      </c>
      <c r="L39" s="9">
        <f t="shared" si="1"/>
        <v>42032.693043981482</v>
      </c>
      <c r="M39" t="b">
        <v>0</v>
      </c>
      <c r="N39">
        <v>253</v>
      </c>
      <c r="O39" t="b">
        <v>1</v>
      </c>
      <c r="P39" t="s">
        <v>8283</v>
      </c>
      <c r="Q39" t="s">
        <v>8284</v>
      </c>
    </row>
    <row r="40" spans="1:17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 s="11">
        <v>1365643344</v>
      </c>
      <c r="K40" s="11">
        <f t="shared" si="0"/>
        <v>2013</v>
      </c>
      <c r="L40" s="9">
        <f t="shared" si="1"/>
        <v>41375.057222222218</v>
      </c>
      <c r="M40" t="b">
        <v>0</v>
      </c>
      <c r="N40">
        <v>66</v>
      </c>
      <c r="O40" t="b">
        <v>1</v>
      </c>
      <c r="P40" t="s">
        <v>8283</v>
      </c>
      <c r="Q40" t="s">
        <v>8284</v>
      </c>
    </row>
    <row r="41" spans="1:17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 s="11">
        <v>1398388068</v>
      </c>
      <c r="K41" s="11">
        <f t="shared" si="0"/>
        <v>2014</v>
      </c>
      <c r="L41" s="9">
        <f t="shared" si="1"/>
        <v>41754.047083333331</v>
      </c>
      <c r="M41" t="b">
        <v>0</v>
      </c>
      <c r="N41">
        <v>217</v>
      </c>
      <c r="O41" t="b">
        <v>1</v>
      </c>
      <c r="P41" t="s">
        <v>8283</v>
      </c>
      <c r="Q41" t="s">
        <v>8284</v>
      </c>
    </row>
    <row r="42" spans="1:17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 s="11">
        <v>1401426488</v>
      </c>
      <c r="K42" s="11">
        <f t="shared" si="0"/>
        <v>2014</v>
      </c>
      <c r="L42" s="9">
        <f t="shared" si="1"/>
        <v>41789.21398148148</v>
      </c>
      <c r="M42" t="b">
        <v>0</v>
      </c>
      <c r="N42">
        <v>16</v>
      </c>
      <c r="O42" t="b">
        <v>1</v>
      </c>
      <c r="P42" t="s">
        <v>8283</v>
      </c>
      <c r="Q42" t="s">
        <v>8284</v>
      </c>
    </row>
    <row r="43" spans="1:17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 s="11">
        <v>1409924354</v>
      </c>
      <c r="K43" s="11">
        <f t="shared" si="0"/>
        <v>2014</v>
      </c>
      <c r="L43" s="9">
        <f t="shared" si="1"/>
        <v>41887.568912037037</v>
      </c>
      <c r="M43" t="b">
        <v>0</v>
      </c>
      <c r="N43">
        <v>19</v>
      </c>
      <c r="O43" t="b">
        <v>1</v>
      </c>
      <c r="P43" t="s">
        <v>8283</v>
      </c>
      <c r="Q43" t="s">
        <v>8284</v>
      </c>
    </row>
    <row r="44" spans="1:17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 s="11">
        <v>1417188026</v>
      </c>
      <c r="K44" s="11">
        <f t="shared" si="0"/>
        <v>2014</v>
      </c>
      <c r="L44" s="9">
        <f t="shared" si="1"/>
        <v>41971.639189814814</v>
      </c>
      <c r="M44" t="b">
        <v>0</v>
      </c>
      <c r="N44">
        <v>169</v>
      </c>
      <c r="O44" t="b">
        <v>1</v>
      </c>
      <c r="P44" t="s">
        <v>8283</v>
      </c>
      <c r="Q44" t="s">
        <v>8284</v>
      </c>
    </row>
    <row r="45" spans="1:17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 s="11">
        <v>1402599486</v>
      </c>
      <c r="K45" s="11">
        <f t="shared" si="0"/>
        <v>2014</v>
      </c>
      <c r="L45" s="9">
        <f t="shared" si="1"/>
        <v>41802.790347222224</v>
      </c>
      <c r="M45" t="b">
        <v>0</v>
      </c>
      <c r="N45">
        <v>263</v>
      </c>
      <c r="O45" t="b">
        <v>1</v>
      </c>
      <c r="P45" t="s">
        <v>8283</v>
      </c>
      <c r="Q45" t="s">
        <v>8284</v>
      </c>
    </row>
    <row r="46" spans="1:17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 s="11">
        <v>1408760537</v>
      </c>
      <c r="K46" s="11">
        <f t="shared" si="0"/>
        <v>2014</v>
      </c>
      <c r="L46" s="9">
        <f t="shared" si="1"/>
        <v>41874.098807870374</v>
      </c>
      <c r="M46" t="b">
        <v>0</v>
      </c>
      <c r="N46">
        <v>15</v>
      </c>
      <c r="O46" t="b">
        <v>1</v>
      </c>
      <c r="P46" t="s">
        <v>8283</v>
      </c>
      <c r="Q46" t="s">
        <v>8284</v>
      </c>
    </row>
    <row r="47" spans="1:17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 s="11">
        <v>1459177107</v>
      </c>
      <c r="K47" s="11">
        <f t="shared" si="0"/>
        <v>2016</v>
      </c>
      <c r="L47" s="9">
        <f t="shared" si="1"/>
        <v>42457.623923611114</v>
      </c>
      <c r="M47" t="b">
        <v>0</v>
      </c>
      <c r="N47">
        <v>61</v>
      </c>
      <c r="O47" t="b">
        <v>1</v>
      </c>
      <c r="P47" t="s">
        <v>8283</v>
      </c>
      <c r="Q47" t="s">
        <v>8284</v>
      </c>
    </row>
    <row r="48" spans="1:17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 s="11">
        <v>1447628974</v>
      </c>
      <c r="K48" s="11">
        <f t="shared" si="0"/>
        <v>2015</v>
      </c>
      <c r="L48" s="9">
        <f t="shared" si="1"/>
        <v>42323.964976851858</v>
      </c>
      <c r="M48" t="b">
        <v>0</v>
      </c>
      <c r="N48">
        <v>45</v>
      </c>
      <c r="O48" t="b">
        <v>1</v>
      </c>
      <c r="P48" t="s">
        <v>8283</v>
      </c>
      <c r="Q48" t="s">
        <v>8284</v>
      </c>
    </row>
    <row r="49" spans="1:17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 s="11">
        <v>1413834007</v>
      </c>
      <c r="K49" s="11">
        <f t="shared" si="0"/>
        <v>2014</v>
      </c>
      <c r="L49" s="9">
        <f t="shared" si="1"/>
        <v>41932.819525462961</v>
      </c>
      <c r="M49" t="b">
        <v>0</v>
      </c>
      <c r="N49">
        <v>70</v>
      </c>
      <c r="O49" t="b">
        <v>1</v>
      </c>
      <c r="P49" t="s">
        <v>8283</v>
      </c>
      <c r="Q49" t="s">
        <v>8284</v>
      </c>
    </row>
    <row r="50" spans="1:17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 s="11">
        <v>1422534260</v>
      </c>
      <c r="K50" s="11">
        <f t="shared" si="0"/>
        <v>2015</v>
      </c>
      <c r="L50" s="9">
        <f t="shared" si="1"/>
        <v>42033.516898148147</v>
      </c>
      <c r="M50" t="b">
        <v>0</v>
      </c>
      <c r="N50">
        <v>38</v>
      </c>
      <c r="O50" t="b">
        <v>1</v>
      </c>
      <c r="P50" t="s">
        <v>8283</v>
      </c>
      <c r="Q50" t="s">
        <v>8284</v>
      </c>
    </row>
    <row r="51" spans="1:17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 s="11">
        <v>1443068045</v>
      </c>
      <c r="K51" s="11">
        <f t="shared" si="0"/>
        <v>2015</v>
      </c>
      <c r="L51" s="9">
        <f t="shared" si="1"/>
        <v>42271.176446759258</v>
      </c>
      <c r="M51" t="b">
        <v>0</v>
      </c>
      <c r="N51">
        <v>87</v>
      </c>
      <c r="O51" t="b">
        <v>1</v>
      </c>
      <c r="P51" t="s">
        <v>8283</v>
      </c>
      <c r="Q51" t="s">
        <v>8284</v>
      </c>
    </row>
    <row r="52" spans="1:17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 s="11">
        <v>1419271458</v>
      </c>
      <c r="K52" s="11">
        <f t="shared" si="0"/>
        <v>2014</v>
      </c>
      <c r="L52" s="9">
        <f t="shared" si="1"/>
        <v>41995.752986111111</v>
      </c>
      <c r="M52" t="b">
        <v>0</v>
      </c>
      <c r="N52">
        <v>22</v>
      </c>
      <c r="O52" t="b">
        <v>1</v>
      </c>
      <c r="P52" t="s">
        <v>8283</v>
      </c>
      <c r="Q52" t="s">
        <v>8284</v>
      </c>
    </row>
    <row r="53" spans="1:17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 s="11">
        <v>1436653037</v>
      </c>
      <c r="K53" s="11">
        <f t="shared" si="0"/>
        <v>2015</v>
      </c>
      <c r="L53" s="9">
        <f t="shared" si="1"/>
        <v>42196.928668981483</v>
      </c>
      <c r="M53" t="b">
        <v>0</v>
      </c>
      <c r="N53">
        <v>119</v>
      </c>
      <c r="O53" t="b">
        <v>1</v>
      </c>
      <c r="P53" t="s">
        <v>8283</v>
      </c>
      <c r="Q53" t="s">
        <v>8284</v>
      </c>
    </row>
    <row r="54" spans="1:17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 s="11">
        <v>1403023846</v>
      </c>
      <c r="K54" s="11">
        <f t="shared" si="0"/>
        <v>2014</v>
      </c>
      <c r="L54" s="9">
        <f t="shared" si="1"/>
        <v>41807.701921296299</v>
      </c>
      <c r="M54" t="b">
        <v>0</v>
      </c>
      <c r="N54">
        <v>52</v>
      </c>
      <c r="O54" t="b">
        <v>1</v>
      </c>
      <c r="P54" t="s">
        <v>8283</v>
      </c>
      <c r="Q54" t="s">
        <v>8284</v>
      </c>
    </row>
    <row r="55" spans="1:17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 s="11">
        <v>1395407445</v>
      </c>
      <c r="K55" s="11">
        <f t="shared" si="0"/>
        <v>2014</v>
      </c>
      <c r="L55" s="9">
        <f t="shared" si="1"/>
        <v>41719.549131944441</v>
      </c>
      <c r="M55" t="b">
        <v>0</v>
      </c>
      <c r="N55">
        <v>117</v>
      </c>
      <c r="O55" t="b">
        <v>1</v>
      </c>
      <c r="P55" t="s">
        <v>8283</v>
      </c>
      <c r="Q55" t="s">
        <v>8284</v>
      </c>
    </row>
    <row r="56" spans="1:17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 s="11">
        <v>1448471221</v>
      </c>
      <c r="K56" s="11">
        <f t="shared" si="0"/>
        <v>2015</v>
      </c>
      <c r="L56" s="9">
        <f t="shared" si="1"/>
        <v>42333.713206018518</v>
      </c>
      <c r="M56" t="b">
        <v>0</v>
      </c>
      <c r="N56">
        <v>52</v>
      </c>
      <c r="O56" t="b">
        <v>1</v>
      </c>
      <c r="P56" t="s">
        <v>8283</v>
      </c>
      <c r="Q56" t="s">
        <v>8284</v>
      </c>
    </row>
    <row r="57" spans="1:17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 s="11">
        <v>1462576516</v>
      </c>
      <c r="K57" s="11">
        <f t="shared" si="0"/>
        <v>2016</v>
      </c>
      <c r="L57" s="9">
        <f t="shared" si="1"/>
        <v>42496.968935185185</v>
      </c>
      <c r="M57" t="b">
        <v>0</v>
      </c>
      <c r="N57">
        <v>86</v>
      </c>
      <c r="O57" t="b">
        <v>1</v>
      </c>
      <c r="P57" t="s">
        <v>8283</v>
      </c>
      <c r="Q57" t="s">
        <v>8284</v>
      </c>
    </row>
    <row r="58" spans="1:17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 s="11">
        <v>1432559424</v>
      </c>
      <c r="K58" s="11">
        <f t="shared" si="0"/>
        <v>2015</v>
      </c>
      <c r="L58" s="9">
        <f t="shared" si="1"/>
        <v>42149.548888888887</v>
      </c>
      <c r="M58" t="b">
        <v>0</v>
      </c>
      <c r="N58">
        <v>174</v>
      </c>
      <c r="O58" t="b">
        <v>1</v>
      </c>
      <c r="P58" t="s">
        <v>8283</v>
      </c>
      <c r="Q58" t="s">
        <v>8284</v>
      </c>
    </row>
    <row r="59" spans="1:17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 s="11">
        <v>1427399962</v>
      </c>
      <c r="K59" s="11">
        <f t="shared" si="0"/>
        <v>2015</v>
      </c>
      <c r="L59" s="9">
        <f t="shared" si="1"/>
        <v>42089.83289351852</v>
      </c>
      <c r="M59" t="b">
        <v>0</v>
      </c>
      <c r="N59">
        <v>69</v>
      </c>
      <c r="O59" t="b">
        <v>1</v>
      </c>
      <c r="P59" t="s">
        <v>8283</v>
      </c>
      <c r="Q59" t="s">
        <v>8284</v>
      </c>
    </row>
    <row r="60" spans="1:17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 s="11">
        <v>1413827572</v>
      </c>
      <c r="K60" s="11">
        <f t="shared" si="0"/>
        <v>2014</v>
      </c>
      <c r="L60" s="9">
        <f t="shared" si="1"/>
        <v>41932.745046296295</v>
      </c>
      <c r="M60" t="b">
        <v>0</v>
      </c>
      <c r="N60">
        <v>75</v>
      </c>
      <c r="O60" t="b">
        <v>1</v>
      </c>
      <c r="P60" t="s">
        <v>8283</v>
      </c>
      <c r="Q60" t="s">
        <v>8284</v>
      </c>
    </row>
    <row r="61" spans="1:17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 s="11">
        <v>1439530776</v>
      </c>
      <c r="K61" s="11">
        <f t="shared" si="0"/>
        <v>2015</v>
      </c>
      <c r="L61" s="9">
        <f t="shared" si="1"/>
        <v>42230.23583333334</v>
      </c>
      <c r="M61" t="b">
        <v>0</v>
      </c>
      <c r="N61">
        <v>33</v>
      </c>
      <c r="O61" t="b">
        <v>1</v>
      </c>
      <c r="P61" t="s">
        <v>8283</v>
      </c>
      <c r="Q61" t="s">
        <v>8284</v>
      </c>
    </row>
    <row r="62" spans="1:17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 s="11">
        <v>1393882717</v>
      </c>
      <c r="K62" s="11">
        <f t="shared" si="0"/>
        <v>2014</v>
      </c>
      <c r="L62" s="9">
        <f t="shared" si="1"/>
        <v>41701.901817129627</v>
      </c>
      <c r="M62" t="b">
        <v>0</v>
      </c>
      <c r="N62">
        <v>108</v>
      </c>
      <c r="O62" t="b">
        <v>1</v>
      </c>
      <c r="P62" t="s">
        <v>8283</v>
      </c>
      <c r="Q62" t="s">
        <v>8285</v>
      </c>
    </row>
    <row r="63" spans="1:17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 s="11">
        <v>1368646357</v>
      </c>
      <c r="K63" s="11">
        <f t="shared" si="0"/>
        <v>2013</v>
      </c>
      <c r="L63" s="9">
        <f t="shared" si="1"/>
        <v>41409.814317129632</v>
      </c>
      <c r="M63" t="b">
        <v>0</v>
      </c>
      <c r="N63">
        <v>23</v>
      </c>
      <c r="O63" t="b">
        <v>1</v>
      </c>
      <c r="P63" t="s">
        <v>8283</v>
      </c>
      <c r="Q63" t="s">
        <v>8285</v>
      </c>
    </row>
    <row r="64" spans="1:17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 s="11">
        <v>1360177878</v>
      </c>
      <c r="K64" s="11">
        <f t="shared" si="0"/>
        <v>2013</v>
      </c>
      <c r="L64" s="9">
        <f t="shared" si="1"/>
        <v>41311.799513888887</v>
      </c>
      <c r="M64" t="b">
        <v>0</v>
      </c>
      <c r="N64">
        <v>48</v>
      </c>
      <c r="O64" t="b">
        <v>1</v>
      </c>
      <c r="P64" t="s">
        <v>8283</v>
      </c>
      <c r="Q64" t="s">
        <v>8285</v>
      </c>
    </row>
    <row r="65" spans="1:17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 s="11">
        <v>1386194013</v>
      </c>
      <c r="K65" s="11">
        <f t="shared" si="0"/>
        <v>2013</v>
      </c>
      <c r="L65" s="9">
        <f t="shared" si="1"/>
        <v>41612.912187499998</v>
      </c>
      <c r="M65" t="b">
        <v>0</v>
      </c>
      <c r="N65">
        <v>64</v>
      </c>
      <c r="O65" t="b">
        <v>1</v>
      </c>
      <c r="P65" t="s">
        <v>8283</v>
      </c>
      <c r="Q65" t="s">
        <v>8285</v>
      </c>
    </row>
    <row r="66" spans="1:17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 s="11">
        <v>1370651181</v>
      </c>
      <c r="K66" s="11">
        <f t="shared" si="0"/>
        <v>2013</v>
      </c>
      <c r="L66" s="9">
        <f t="shared" si="1"/>
        <v>41433.01829861111</v>
      </c>
      <c r="M66" t="b">
        <v>0</v>
      </c>
      <c r="N66">
        <v>24</v>
      </c>
      <c r="O66" t="b">
        <v>1</v>
      </c>
      <c r="P66" t="s">
        <v>8283</v>
      </c>
      <c r="Q66" t="s">
        <v>8285</v>
      </c>
    </row>
    <row r="67" spans="1:17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 s="11">
        <v>1405453354</v>
      </c>
      <c r="K67" s="11">
        <f t="shared" ref="K67:K130" si="2">YEAR(L67)</f>
        <v>2014</v>
      </c>
      <c r="L67" s="9">
        <f t="shared" ref="L67:L130" si="3">(((J67/60)/60)/24)+DATE(1970,1,1)</f>
        <v>41835.821226851855</v>
      </c>
      <c r="M67" t="b">
        <v>0</v>
      </c>
      <c r="N67">
        <v>57</v>
      </c>
      <c r="O67" t="b">
        <v>1</v>
      </c>
      <c r="P67" t="s">
        <v>8283</v>
      </c>
      <c r="Q67" t="s">
        <v>8285</v>
      </c>
    </row>
    <row r="68" spans="1:17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 s="11">
        <v>1466281420</v>
      </c>
      <c r="K68" s="11">
        <f t="shared" si="2"/>
        <v>2016</v>
      </c>
      <c r="L68" s="9">
        <f t="shared" si="3"/>
        <v>42539.849768518514</v>
      </c>
      <c r="M68" t="b">
        <v>0</v>
      </c>
      <c r="N68">
        <v>26</v>
      </c>
      <c r="O68" t="b">
        <v>1</v>
      </c>
      <c r="P68" t="s">
        <v>8283</v>
      </c>
      <c r="Q68" t="s">
        <v>8285</v>
      </c>
    </row>
    <row r="69" spans="1:17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 s="11">
        <v>1339768804</v>
      </c>
      <c r="K69" s="11">
        <f t="shared" si="2"/>
        <v>2012</v>
      </c>
      <c r="L69" s="9">
        <f t="shared" si="3"/>
        <v>41075.583379629628</v>
      </c>
      <c r="M69" t="b">
        <v>0</v>
      </c>
      <c r="N69">
        <v>20</v>
      </c>
      <c r="O69" t="b">
        <v>1</v>
      </c>
      <c r="P69" t="s">
        <v>8283</v>
      </c>
      <c r="Q69" t="s">
        <v>8285</v>
      </c>
    </row>
    <row r="70" spans="1:17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 s="11">
        <v>1390570791</v>
      </c>
      <c r="K70" s="11">
        <f t="shared" si="2"/>
        <v>2014</v>
      </c>
      <c r="L70" s="9">
        <f t="shared" si="3"/>
        <v>41663.569340277776</v>
      </c>
      <c r="M70" t="b">
        <v>0</v>
      </c>
      <c r="N70">
        <v>36</v>
      </c>
      <c r="O70" t="b">
        <v>1</v>
      </c>
      <c r="P70" t="s">
        <v>8283</v>
      </c>
      <c r="Q70" t="s">
        <v>8285</v>
      </c>
    </row>
    <row r="71" spans="1:17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 s="11">
        <v>1314765025</v>
      </c>
      <c r="K71" s="11">
        <f t="shared" si="2"/>
        <v>2011</v>
      </c>
      <c r="L71" s="9">
        <f t="shared" si="3"/>
        <v>40786.187789351854</v>
      </c>
      <c r="M71" t="b">
        <v>0</v>
      </c>
      <c r="N71">
        <v>178</v>
      </c>
      <c r="O71" t="b">
        <v>1</v>
      </c>
      <c r="P71" t="s">
        <v>8283</v>
      </c>
      <c r="Q71" t="s">
        <v>8285</v>
      </c>
    </row>
    <row r="72" spans="1:17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 s="11">
        <v>1309987845</v>
      </c>
      <c r="K72" s="11">
        <f t="shared" si="2"/>
        <v>2011</v>
      </c>
      <c r="L72" s="9">
        <f t="shared" si="3"/>
        <v>40730.896354166667</v>
      </c>
      <c r="M72" t="b">
        <v>0</v>
      </c>
      <c r="N72">
        <v>17</v>
      </c>
      <c r="O72" t="b">
        <v>1</v>
      </c>
      <c r="P72" t="s">
        <v>8283</v>
      </c>
      <c r="Q72" t="s">
        <v>8285</v>
      </c>
    </row>
    <row r="73" spans="1:17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 s="11">
        <v>1333002657</v>
      </c>
      <c r="K73" s="11">
        <f t="shared" si="2"/>
        <v>2012</v>
      </c>
      <c r="L73" s="9">
        <f t="shared" si="3"/>
        <v>40997.271493055552</v>
      </c>
      <c r="M73" t="b">
        <v>0</v>
      </c>
      <c r="N73">
        <v>32</v>
      </c>
      <c r="O73" t="b">
        <v>1</v>
      </c>
      <c r="P73" t="s">
        <v>8283</v>
      </c>
      <c r="Q73" t="s">
        <v>8285</v>
      </c>
    </row>
    <row r="74" spans="1:17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 s="11">
        <v>1351210481</v>
      </c>
      <c r="K74" s="11">
        <f t="shared" si="2"/>
        <v>2012</v>
      </c>
      <c r="L74" s="9">
        <f t="shared" si="3"/>
        <v>41208.010196759256</v>
      </c>
      <c r="M74" t="b">
        <v>0</v>
      </c>
      <c r="N74">
        <v>41</v>
      </c>
      <c r="O74" t="b">
        <v>1</v>
      </c>
      <c r="P74" t="s">
        <v>8283</v>
      </c>
      <c r="Q74" t="s">
        <v>8285</v>
      </c>
    </row>
    <row r="75" spans="1:17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 s="11">
        <v>1297620584</v>
      </c>
      <c r="K75" s="11">
        <f t="shared" si="2"/>
        <v>2011</v>
      </c>
      <c r="L75" s="9">
        <f t="shared" si="3"/>
        <v>40587.75675925926</v>
      </c>
      <c r="M75" t="b">
        <v>0</v>
      </c>
      <c r="N75">
        <v>18</v>
      </c>
      <c r="O75" t="b">
        <v>1</v>
      </c>
      <c r="P75" t="s">
        <v>8283</v>
      </c>
      <c r="Q75" t="s">
        <v>8285</v>
      </c>
    </row>
    <row r="76" spans="1:17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 s="11">
        <v>1450784495</v>
      </c>
      <c r="K76" s="11">
        <f t="shared" si="2"/>
        <v>2015</v>
      </c>
      <c r="L76" s="9">
        <f t="shared" si="3"/>
        <v>42360.487210648149</v>
      </c>
      <c r="M76" t="b">
        <v>0</v>
      </c>
      <c r="N76">
        <v>29</v>
      </c>
      <c r="O76" t="b">
        <v>1</v>
      </c>
      <c r="P76" t="s">
        <v>8283</v>
      </c>
      <c r="Q76" t="s">
        <v>8285</v>
      </c>
    </row>
    <row r="77" spans="1:17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 s="11">
        <v>1364101272</v>
      </c>
      <c r="K77" s="11">
        <f t="shared" si="2"/>
        <v>2013</v>
      </c>
      <c r="L77" s="9">
        <f t="shared" si="3"/>
        <v>41357.209166666667</v>
      </c>
      <c r="M77" t="b">
        <v>0</v>
      </c>
      <c r="N77">
        <v>47</v>
      </c>
      <c r="O77" t="b">
        <v>1</v>
      </c>
      <c r="P77" t="s">
        <v>8283</v>
      </c>
      <c r="Q77" t="s">
        <v>8285</v>
      </c>
    </row>
    <row r="78" spans="1:17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 s="11">
        <v>1319819758</v>
      </c>
      <c r="K78" s="11">
        <f t="shared" si="2"/>
        <v>2011</v>
      </c>
      <c r="L78" s="9">
        <f t="shared" si="3"/>
        <v>40844.691643518519</v>
      </c>
      <c r="M78" t="b">
        <v>0</v>
      </c>
      <c r="N78">
        <v>15</v>
      </c>
      <c r="O78" t="b">
        <v>1</v>
      </c>
      <c r="P78" t="s">
        <v>8283</v>
      </c>
      <c r="Q78" t="s">
        <v>8285</v>
      </c>
    </row>
    <row r="79" spans="1:17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 s="11">
        <v>1332991717</v>
      </c>
      <c r="K79" s="11">
        <f t="shared" si="2"/>
        <v>2012</v>
      </c>
      <c r="L79" s="9">
        <f t="shared" si="3"/>
        <v>40997.144872685189</v>
      </c>
      <c r="M79" t="b">
        <v>0</v>
      </c>
      <c r="N79">
        <v>26</v>
      </c>
      <c r="O79" t="b">
        <v>1</v>
      </c>
      <c r="P79" t="s">
        <v>8283</v>
      </c>
      <c r="Q79" t="s">
        <v>8285</v>
      </c>
    </row>
    <row r="80" spans="1:17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 s="11">
        <v>1471887121</v>
      </c>
      <c r="K80" s="11">
        <f t="shared" si="2"/>
        <v>2016</v>
      </c>
      <c r="L80" s="9">
        <f t="shared" si="3"/>
        <v>42604.730567129634</v>
      </c>
      <c r="M80" t="b">
        <v>0</v>
      </c>
      <c r="N80">
        <v>35</v>
      </c>
      <c r="O80" t="b">
        <v>1</v>
      </c>
      <c r="P80" t="s">
        <v>8283</v>
      </c>
      <c r="Q80" t="s">
        <v>8285</v>
      </c>
    </row>
    <row r="81" spans="1:17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 s="11">
        <v>1395859093</v>
      </c>
      <c r="K81" s="11">
        <f t="shared" si="2"/>
        <v>2014</v>
      </c>
      <c r="L81" s="9">
        <f t="shared" si="3"/>
        <v>41724.776539351849</v>
      </c>
      <c r="M81" t="b">
        <v>0</v>
      </c>
      <c r="N81">
        <v>41</v>
      </c>
      <c r="O81" t="b">
        <v>1</v>
      </c>
      <c r="P81" t="s">
        <v>8283</v>
      </c>
      <c r="Q81" t="s">
        <v>8285</v>
      </c>
    </row>
    <row r="82" spans="1:17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 s="11">
        <v>1383616856</v>
      </c>
      <c r="K82" s="11">
        <f t="shared" si="2"/>
        <v>2013</v>
      </c>
      <c r="L82" s="9">
        <f t="shared" si="3"/>
        <v>41583.083981481483</v>
      </c>
      <c r="M82" t="b">
        <v>0</v>
      </c>
      <c r="N82">
        <v>47</v>
      </c>
      <c r="O82" t="b">
        <v>1</v>
      </c>
      <c r="P82" t="s">
        <v>8283</v>
      </c>
      <c r="Q82" t="s">
        <v>8285</v>
      </c>
    </row>
    <row r="83" spans="1:17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 s="11">
        <v>1341892127</v>
      </c>
      <c r="K83" s="11">
        <f t="shared" si="2"/>
        <v>2012</v>
      </c>
      <c r="L83" s="9">
        <f t="shared" si="3"/>
        <v>41100.158877314818</v>
      </c>
      <c r="M83" t="b">
        <v>0</v>
      </c>
      <c r="N83">
        <v>28</v>
      </c>
      <c r="O83" t="b">
        <v>1</v>
      </c>
      <c r="P83" t="s">
        <v>8283</v>
      </c>
      <c r="Q83" t="s">
        <v>8285</v>
      </c>
    </row>
    <row r="84" spans="1:17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 s="11">
        <v>1315597261</v>
      </c>
      <c r="K84" s="11">
        <f t="shared" si="2"/>
        <v>2011</v>
      </c>
      <c r="L84" s="9">
        <f t="shared" si="3"/>
        <v>40795.820150462961</v>
      </c>
      <c r="M84" t="b">
        <v>0</v>
      </c>
      <c r="N84">
        <v>100</v>
      </c>
      <c r="O84" t="b">
        <v>1</v>
      </c>
      <c r="P84" t="s">
        <v>8283</v>
      </c>
      <c r="Q84" t="s">
        <v>8285</v>
      </c>
    </row>
    <row r="85" spans="1:17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 s="11">
        <v>1423320389</v>
      </c>
      <c r="K85" s="11">
        <f t="shared" si="2"/>
        <v>2015</v>
      </c>
      <c r="L85" s="9">
        <f t="shared" si="3"/>
        <v>42042.615613425922</v>
      </c>
      <c r="M85" t="b">
        <v>0</v>
      </c>
      <c r="N85">
        <v>13</v>
      </c>
      <c r="O85" t="b">
        <v>1</v>
      </c>
      <c r="P85" t="s">
        <v>8283</v>
      </c>
      <c r="Q85" t="s">
        <v>8285</v>
      </c>
    </row>
    <row r="86" spans="1:17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 s="11">
        <v>1302891086</v>
      </c>
      <c r="K86" s="11">
        <f t="shared" si="2"/>
        <v>2011</v>
      </c>
      <c r="L86" s="9">
        <f t="shared" si="3"/>
        <v>40648.757939814815</v>
      </c>
      <c r="M86" t="b">
        <v>0</v>
      </c>
      <c r="N86">
        <v>7</v>
      </c>
      <c r="O86" t="b">
        <v>1</v>
      </c>
      <c r="P86" t="s">
        <v>8283</v>
      </c>
      <c r="Q86" t="s">
        <v>8285</v>
      </c>
    </row>
    <row r="87" spans="1:17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 s="11">
        <v>1314154837</v>
      </c>
      <c r="K87" s="11">
        <f t="shared" si="2"/>
        <v>2011</v>
      </c>
      <c r="L87" s="9">
        <f t="shared" si="3"/>
        <v>40779.125428240739</v>
      </c>
      <c r="M87" t="b">
        <v>0</v>
      </c>
      <c r="N87">
        <v>21</v>
      </c>
      <c r="O87" t="b">
        <v>1</v>
      </c>
      <c r="P87" t="s">
        <v>8283</v>
      </c>
      <c r="Q87" t="s">
        <v>8285</v>
      </c>
    </row>
    <row r="88" spans="1:17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 s="11">
        <v>1444828845</v>
      </c>
      <c r="K88" s="11">
        <f t="shared" si="2"/>
        <v>2015</v>
      </c>
      <c r="L88" s="9">
        <f t="shared" si="3"/>
        <v>42291.556076388893</v>
      </c>
      <c r="M88" t="b">
        <v>0</v>
      </c>
      <c r="N88">
        <v>17</v>
      </c>
      <c r="O88" t="b">
        <v>1</v>
      </c>
      <c r="P88" t="s">
        <v>8283</v>
      </c>
      <c r="Q88" t="s">
        <v>8285</v>
      </c>
    </row>
    <row r="89" spans="1:17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 s="11">
        <v>1274705803</v>
      </c>
      <c r="K89" s="11">
        <f t="shared" si="2"/>
        <v>2010</v>
      </c>
      <c r="L89" s="9">
        <f t="shared" si="3"/>
        <v>40322.53938657407</v>
      </c>
      <c r="M89" t="b">
        <v>0</v>
      </c>
      <c r="N89">
        <v>25</v>
      </c>
      <c r="O89" t="b">
        <v>1</v>
      </c>
      <c r="P89" t="s">
        <v>8283</v>
      </c>
      <c r="Q89" t="s">
        <v>8285</v>
      </c>
    </row>
    <row r="90" spans="1:17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 s="11">
        <v>1401205731</v>
      </c>
      <c r="K90" s="11">
        <f t="shared" si="2"/>
        <v>2014</v>
      </c>
      <c r="L90" s="9">
        <f t="shared" si="3"/>
        <v>41786.65892361111</v>
      </c>
      <c r="M90" t="b">
        <v>0</v>
      </c>
      <c r="N90">
        <v>60</v>
      </c>
      <c r="O90" t="b">
        <v>1</v>
      </c>
      <c r="P90" t="s">
        <v>8283</v>
      </c>
      <c r="Q90" t="s">
        <v>8285</v>
      </c>
    </row>
    <row r="91" spans="1:17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 s="11">
        <v>1368036192</v>
      </c>
      <c r="K91" s="11">
        <f t="shared" si="2"/>
        <v>2013</v>
      </c>
      <c r="L91" s="9">
        <f t="shared" si="3"/>
        <v>41402.752222222225</v>
      </c>
      <c r="M91" t="b">
        <v>0</v>
      </c>
      <c r="N91">
        <v>56</v>
      </c>
      <c r="O91" t="b">
        <v>1</v>
      </c>
      <c r="P91" t="s">
        <v>8283</v>
      </c>
      <c r="Q91" t="s">
        <v>8285</v>
      </c>
    </row>
    <row r="92" spans="1:17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 s="11">
        <v>1307862499</v>
      </c>
      <c r="K92" s="11">
        <f t="shared" si="2"/>
        <v>2011</v>
      </c>
      <c r="L92" s="9">
        <f t="shared" si="3"/>
        <v>40706.297442129631</v>
      </c>
      <c r="M92" t="b">
        <v>0</v>
      </c>
      <c r="N92">
        <v>16</v>
      </c>
      <c r="O92" t="b">
        <v>1</v>
      </c>
      <c r="P92" t="s">
        <v>8283</v>
      </c>
      <c r="Q92" t="s">
        <v>8285</v>
      </c>
    </row>
    <row r="93" spans="1:17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 s="11">
        <v>1300354764</v>
      </c>
      <c r="K93" s="11">
        <f t="shared" si="2"/>
        <v>2011</v>
      </c>
      <c r="L93" s="9">
        <f t="shared" si="3"/>
        <v>40619.402361111112</v>
      </c>
      <c r="M93" t="b">
        <v>0</v>
      </c>
      <c r="N93">
        <v>46</v>
      </c>
      <c r="O93" t="b">
        <v>1</v>
      </c>
      <c r="P93" t="s">
        <v>8283</v>
      </c>
      <c r="Q93" t="s">
        <v>8285</v>
      </c>
    </row>
    <row r="94" spans="1:17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 s="11">
        <v>1481949983</v>
      </c>
      <c r="K94" s="11">
        <f t="shared" si="2"/>
        <v>2016</v>
      </c>
      <c r="L94" s="9">
        <f t="shared" si="3"/>
        <v>42721.198877314819</v>
      </c>
      <c r="M94" t="b">
        <v>0</v>
      </c>
      <c r="N94">
        <v>43</v>
      </c>
      <c r="O94" t="b">
        <v>1</v>
      </c>
      <c r="P94" t="s">
        <v>8283</v>
      </c>
      <c r="Q94" t="s">
        <v>8285</v>
      </c>
    </row>
    <row r="95" spans="1:17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 s="11">
        <v>1338928537</v>
      </c>
      <c r="K95" s="11">
        <f t="shared" si="2"/>
        <v>2012</v>
      </c>
      <c r="L95" s="9">
        <f t="shared" si="3"/>
        <v>41065.858067129629</v>
      </c>
      <c r="M95" t="b">
        <v>0</v>
      </c>
      <c r="N95">
        <v>15</v>
      </c>
      <c r="O95" t="b">
        <v>1</v>
      </c>
      <c r="P95" t="s">
        <v>8283</v>
      </c>
      <c r="Q95" t="s">
        <v>8285</v>
      </c>
    </row>
    <row r="96" spans="1:17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 s="11">
        <v>1395162822</v>
      </c>
      <c r="K96" s="11">
        <f t="shared" si="2"/>
        <v>2014</v>
      </c>
      <c r="L96" s="9">
        <f t="shared" si="3"/>
        <v>41716.717847222222</v>
      </c>
      <c r="M96" t="b">
        <v>0</v>
      </c>
      <c r="N96">
        <v>12</v>
      </c>
      <c r="O96" t="b">
        <v>1</v>
      </c>
      <c r="P96" t="s">
        <v>8283</v>
      </c>
      <c r="Q96" t="s">
        <v>8285</v>
      </c>
    </row>
    <row r="97" spans="1:17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 s="11">
        <v>1327622841</v>
      </c>
      <c r="K97" s="11">
        <f t="shared" si="2"/>
        <v>2012</v>
      </c>
      <c r="L97" s="9">
        <f t="shared" si="3"/>
        <v>40935.005104166667</v>
      </c>
      <c r="M97" t="b">
        <v>0</v>
      </c>
      <c r="N97">
        <v>21</v>
      </c>
      <c r="O97" t="b">
        <v>1</v>
      </c>
      <c r="P97" t="s">
        <v>8283</v>
      </c>
      <c r="Q97" t="s">
        <v>8285</v>
      </c>
    </row>
    <row r="98" spans="1:17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 s="11">
        <v>1274889241</v>
      </c>
      <c r="K98" s="11">
        <f t="shared" si="2"/>
        <v>2010</v>
      </c>
      <c r="L98" s="9">
        <f t="shared" si="3"/>
        <v>40324.662511574075</v>
      </c>
      <c r="M98" t="b">
        <v>0</v>
      </c>
      <c r="N98">
        <v>34</v>
      </c>
      <c r="O98" t="b">
        <v>1</v>
      </c>
      <c r="P98" t="s">
        <v>8283</v>
      </c>
      <c r="Q98" t="s">
        <v>8285</v>
      </c>
    </row>
    <row r="99" spans="1:17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 s="11">
        <v>1307848482</v>
      </c>
      <c r="K99" s="11">
        <f t="shared" si="2"/>
        <v>2011</v>
      </c>
      <c r="L99" s="9">
        <f t="shared" si="3"/>
        <v>40706.135208333333</v>
      </c>
      <c r="M99" t="b">
        <v>0</v>
      </c>
      <c r="N99">
        <v>8</v>
      </c>
      <c r="O99" t="b">
        <v>1</v>
      </c>
      <c r="P99" t="s">
        <v>8283</v>
      </c>
      <c r="Q99" t="s">
        <v>8285</v>
      </c>
    </row>
    <row r="100" spans="1:17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 s="11">
        <v>1351796674</v>
      </c>
      <c r="K100" s="11">
        <f t="shared" si="2"/>
        <v>2012</v>
      </c>
      <c r="L100" s="9">
        <f t="shared" si="3"/>
        <v>41214.79483796296</v>
      </c>
      <c r="M100" t="b">
        <v>0</v>
      </c>
      <c r="N100">
        <v>60</v>
      </c>
      <c r="O100" t="b">
        <v>1</v>
      </c>
      <c r="P100" t="s">
        <v>8283</v>
      </c>
      <c r="Q100" t="s">
        <v>8285</v>
      </c>
    </row>
    <row r="101" spans="1:17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 s="11">
        <v>1387834799</v>
      </c>
      <c r="K101" s="11">
        <f t="shared" si="2"/>
        <v>2013</v>
      </c>
      <c r="L101" s="9">
        <f t="shared" si="3"/>
        <v>41631.902766203704</v>
      </c>
      <c r="M101" t="b">
        <v>0</v>
      </c>
      <c r="N101">
        <v>39</v>
      </c>
      <c r="O101" t="b">
        <v>1</v>
      </c>
      <c r="P101" t="s">
        <v>8283</v>
      </c>
      <c r="Q101" t="s">
        <v>8285</v>
      </c>
    </row>
    <row r="102" spans="1:17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 s="11">
        <v>1350324286</v>
      </c>
      <c r="K102" s="11">
        <f t="shared" si="2"/>
        <v>2012</v>
      </c>
      <c r="L102" s="9">
        <f t="shared" si="3"/>
        <v>41197.753310185188</v>
      </c>
      <c r="M102" t="b">
        <v>0</v>
      </c>
      <c r="N102">
        <v>26</v>
      </c>
      <c r="O102" t="b">
        <v>1</v>
      </c>
      <c r="P102" t="s">
        <v>8283</v>
      </c>
      <c r="Q102" t="s">
        <v>8285</v>
      </c>
    </row>
    <row r="103" spans="1:17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 s="11">
        <v>1356979110</v>
      </c>
      <c r="K103" s="11">
        <f t="shared" si="2"/>
        <v>2012</v>
      </c>
      <c r="L103" s="9">
        <f t="shared" si="3"/>
        <v>41274.776736111111</v>
      </c>
      <c r="M103" t="b">
        <v>0</v>
      </c>
      <c r="N103">
        <v>35</v>
      </c>
      <c r="O103" t="b">
        <v>1</v>
      </c>
      <c r="P103" t="s">
        <v>8283</v>
      </c>
      <c r="Q103" t="s">
        <v>8285</v>
      </c>
    </row>
    <row r="104" spans="1:17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 s="11">
        <v>1290481733</v>
      </c>
      <c r="K104" s="11">
        <f t="shared" si="2"/>
        <v>2010</v>
      </c>
      <c r="L104" s="9">
        <f t="shared" si="3"/>
        <v>40505.131168981483</v>
      </c>
      <c r="M104" t="b">
        <v>0</v>
      </c>
      <c r="N104">
        <v>65</v>
      </c>
      <c r="O104" t="b">
        <v>1</v>
      </c>
      <c r="P104" t="s">
        <v>8283</v>
      </c>
      <c r="Q104" t="s">
        <v>8285</v>
      </c>
    </row>
    <row r="105" spans="1:17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 s="11">
        <v>1392232830</v>
      </c>
      <c r="K105" s="11">
        <f t="shared" si="2"/>
        <v>2014</v>
      </c>
      <c r="L105" s="9">
        <f t="shared" si="3"/>
        <v>41682.805902777778</v>
      </c>
      <c r="M105" t="b">
        <v>0</v>
      </c>
      <c r="N105">
        <v>49</v>
      </c>
      <c r="O105" t="b">
        <v>1</v>
      </c>
      <c r="P105" t="s">
        <v>8283</v>
      </c>
      <c r="Q105" t="s">
        <v>8285</v>
      </c>
    </row>
    <row r="106" spans="1:17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 s="11">
        <v>1299775266</v>
      </c>
      <c r="K106" s="11">
        <f t="shared" si="2"/>
        <v>2011</v>
      </c>
      <c r="L106" s="9">
        <f t="shared" si="3"/>
        <v>40612.695208333331</v>
      </c>
      <c r="M106" t="b">
        <v>0</v>
      </c>
      <c r="N106">
        <v>10</v>
      </c>
      <c r="O106" t="b">
        <v>1</v>
      </c>
      <c r="P106" t="s">
        <v>8283</v>
      </c>
      <c r="Q106" t="s">
        <v>8285</v>
      </c>
    </row>
    <row r="107" spans="1:17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 s="11">
        <v>1461605020</v>
      </c>
      <c r="K107" s="11">
        <f t="shared" si="2"/>
        <v>2016</v>
      </c>
      <c r="L107" s="9">
        <f t="shared" si="3"/>
        <v>42485.724768518514</v>
      </c>
      <c r="M107" t="b">
        <v>0</v>
      </c>
      <c r="N107">
        <v>60</v>
      </c>
      <c r="O107" t="b">
        <v>1</v>
      </c>
      <c r="P107" t="s">
        <v>8283</v>
      </c>
      <c r="Q107" t="s">
        <v>8285</v>
      </c>
    </row>
    <row r="108" spans="1:17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 s="11">
        <v>1332182301</v>
      </c>
      <c r="K108" s="11">
        <f t="shared" si="2"/>
        <v>2012</v>
      </c>
      <c r="L108" s="9">
        <f t="shared" si="3"/>
        <v>40987.776631944449</v>
      </c>
      <c r="M108" t="b">
        <v>0</v>
      </c>
      <c r="N108">
        <v>27</v>
      </c>
      <c r="O108" t="b">
        <v>1</v>
      </c>
      <c r="P108" t="s">
        <v>8283</v>
      </c>
      <c r="Q108" t="s">
        <v>8285</v>
      </c>
    </row>
    <row r="109" spans="1:17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 s="11">
        <v>1301787287</v>
      </c>
      <c r="K109" s="11">
        <f t="shared" si="2"/>
        <v>2011</v>
      </c>
      <c r="L109" s="9">
        <f t="shared" si="3"/>
        <v>40635.982488425929</v>
      </c>
      <c r="M109" t="b">
        <v>0</v>
      </c>
      <c r="N109">
        <v>69</v>
      </c>
      <c r="O109" t="b">
        <v>1</v>
      </c>
      <c r="P109" t="s">
        <v>8283</v>
      </c>
      <c r="Q109" t="s">
        <v>8285</v>
      </c>
    </row>
    <row r="110" spans="1:17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 s="11">
        <v>1364827370</v>
      </c>
      <c r="K110" s="11">
        <f t="shared" si="2"/>
        <v>2013</v>
      </c>
      <c r="L110" s="9">
        <f t="shared" si="3"/>
        <v>41365.613078703704</v>
      </c>
      <c r="M110" t="b">
        <v>0</v>
      </c>
      <c r="N110">
        <v>47</v>
      </c>
      <c r="O110" t="b">
        <v>1</v>
      </c>
      <c r="P110" t="s">
        <v>8283</v>
      </c>
      <c r="Q110" t="s">
        <v>8285</v>
      </c>
    </row>
    <row r="111" spans="1:17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 s="11">
        <v>1296088630</v>
      </c>
      <c r="K111" s="11">
        <f t="shared" si="2"/>
        <v>2011</v>
      </c>
      <c r="L111" s="9">
        <f t="shared" si="3"/>
        <v>40570.025810185187</v>
      </c>
      <c r="M111" t="b">
        <v>0</v>
      </c>
      <c r="N111">
        <v>47</v>
      </c>
      <c r="O111" t="b">
        <v>1</v>
      </c>
      <c r="P111" t="s">
        <v>8283</v>
      </c>
      <c r="Q111" t="s">
        <v>8285</v>
      </c>
    </row>
    <row r="112" spans="1:17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 s="11">
        <v>1381445253</v>
      </c>
      <c r="K112" s="11">
        <f t="shared" si="2"/>
        <v>2013</v>
      </c>
      <c r="L112" s="9">
        <f t="shared" si="3"/>
        <v>41557.949687500004</v>
      </c>
      <c r="M112" t="b">
        <v>0</v>
      </c>
      <c r="N112">
        <v>26</v>
      </c>
      <c r="O112" t="b">
        <v>1</v>
      </c>
      <c r="P112" t="s">
        <v>8283</v>
      </c>
      <c r="Q112" t="s">
        <v>8285</v>
      </c>
    </row>
    <row r="113" spans="1:17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 s="11">
        <v>1430467187</v>
      </c>
      <c r="K113" s="11">
        <f t="shared" si="2"/>
        <v>2015</v>
      </c>
      <c r="L113" s="9">
        <f t="shared" si="3"/>
        <v>42125.333182870367</v>
      </c>
      <c r="M113" t="b">
        <v>0</v>
      </c>
      <c r="N113">
        <v>53</v>
      </c>
      <c r="O113" t="b">
        <v>1</v>
      </c>
      <c r="P113" t="s">
        <v>8283</v>
      </c>
      <c r="Q113" t="s">
        <v>8285</v>
      </c>
    </row>
    <row r="114" spans="1:17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 s="11">
        <v>1395277318</v>
      </c>
      <c r="K114" s="11">
        <f t="shared" si="2"/>
        <v>2014</v>
      </c>
      <c r="L114" s="9">
        <f t="shared" si="3"/>
        <v>41718.043032407404</v>
      </c>
      <c r="M114" t="b">
        <v>0</v>
      </c>
      <c r="N114">
        <v>81</v>
      </c>
      <c r="O114" t="b">
        <v>1</v>
      </c>
      <c r="P114" t="s">
        <v>8283</v>
      </c>
      <c r="Q114" t="s">
        <v>8285</v>
      </c>
    </row>
    <row r="115" spans="1:17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 s="11">
        <v>1311963128</v>
      </c>
      <c r="K115" s="11">
        <f t="shared" si="2"/>
        <v>2011</v>
      </c>
      <c r="L115" s="9">
        <f t="shared" si="3"/>
        <v>40753.758425925924</v>
      </c>
      <c r="M115" t="b">
        <v>0</v>
      </c>
      <c r="N115">
        <v>78</v>
      </c>
      <c r="O115" t="b">
        <v>1</v>
      </c>
      <c r="P115" t="s">
        <v>8283</v>
      </c>
      <c r="Q115" t="s">
        <v>8285</v>
      </c>
    </row>
    <row r="116" spans="1:17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 s="11">
        <v>1321252488</v>
      </c>
      <c r="K116" s="11">
        <f t="shared" si="2"/>
        <v>2011</v>
      </c>
      <c r="L116" s="9">
        <f t="shared" si="3"/>
        <v>40861.27416666667</v>
      </c>
      <c r="M116" t="b">
        <v>0</v>
      </c>
      <c r="N116">
        <v>35</v>
      </c>
      <c r="O116" t="b">
        <v>1</v>
      </c>
      <c r="P116" t="s">
        <v>8283</v>
      </c>
      <c r="Q116" t="s">
        <v>8285</v>
      </c>
    </row>
    <row r="117" spans="1:17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 s="11">
        <v>1326217444</v>
      </c>
      <c r="K117" s="11">
        <f t="shared" si="2"/>
        <v>2012</v>
      </c>
      <c r="L117" s="9">
        <f t="shared" si="3"/>
        <v>40918.738935185182</v>
      </c>
      <c r="M117" t="b">
        <v>0</v>
      </c>
      <c r="N117">
        <v>22</v>
      </c>
      <c r="O117" t="b">
        <v>1</v>
      </c>
      <c r="P117" t="s">
        <v>8283</v>
      </c>
      <c r="Q117" t="s">
        <v>8285</v>
      </c>
    </row>
    <row r="118" spans="1:17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 s="11">
        <v>1298289355</v>
      </c>
      <c r="K118" s="11">
        <f t="shared" si="2"/>
        <v>2011</v>
      </c>
      <c r="L118" s="9">
        <f t="shared" si="3"/>
        <v>40595.497164351851</v>
      </c>
      <c r="M118" t="b">
        <v>0</v>
      </c>
      <c r="N118">
        <v>57</v>
      </c>
      <c r="O118" t="b">
        <v>1</v>
      </c>
      <c r="P118" t="s">
        <v>8283</v>
      </c>
      <c r="Q118" t="s">
        <v>8285</v>
      </c>
    </row>
    <row r="119" spans="1:17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 s="11">
        <v>1268337744</v>
      </c>
      <c r="K119" s="11">
        <f t="shared" si="2"/>
        <v>2010</v>
      </c>
      <c r="L119" s="9">
        <f t="shared" si="3"/>
        <v>40248.834999999999</v>
      </c>
      <c r="M119" t="b">
        <v>0</v>
      </c>
      <c r="N119">
        <v>27</v>
      </c>
      <c r="O119" t="b">
        <v>1</v>
      </c>
      <c r="P119" t="s">
        <v>8283</v>
      </c>
      <c r="Q119" t="s">
        <v>8285</v>
      </c>
    </row>
    <row r="120" spans="1:17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 s="11">
        <v>1309310236</v>
      </c>
      <c r="K120" s="11">
        <f t="shared" si="2"/>
        <v>2011</v>
      </c>
      <c r="L120" s="9">
        <f t="shared" si="3"/>
        <v>40723.053657407407</v>
      </c>
      <c r="M120" t="b">
        <v>0</v>
      </c>
      <c r="N120">
        <v>39</v>
      </c>
      <c r="O120" t="b">
        <v>1</v>
      </c>
      <c r="P120" t="s">
        <v>8283</v>
      </c>
      <c r="Q120" t="s">
        <v>8285</v>
      </c>
    </row>
    <row r="121" spans="1:17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 s="11">
        <v>1310693986</v>
      </c>
      <c r="K121" s="11">
        <f t="shared" si="2"/>
        <v>2011</v>
      </c>
      <c r="L121" s="9">
        <f t="shared" si="3"/>
        <v>40739.069282407407</v>
      </c>
      <c r="M121" t="b">
        <v>0</v>
      </c>
      <c r="N121">
        <v>37</v>
      </c>
      <c r="O121" t="b">
        <v>1</v>
      </c>
      <c r="P121" t="s">
        <v>8283</v>
      </c>
      <c r="Q121" t="s">
        <v>8285</v>
      </c>
    </row>
    <row r="122" spans="1:17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 s="11">
        <v>1472865107</v>
      </c>
      <c r="K122" s="11">
        <f t="shared" si="2"/>
        <v>2016</v>
      </c>
      <c r="L122" s="9">
        <f t="shared" si="3"/>
        <v>42616.049849537041</v>
      </c>
      <c r="M122" t="b">
        <v>0</v>
      </c>
      <c r="N122">
        <v>1</v>
      </c>
      <c r="O122" t="b">
        <v>0</v>
      </c>
      <c r="P122" t="s">
        <v>8283</v>
      </c>
      <c r="Q122" t="s">
        <v>8286</v>
      </c>
    </row>
    <row r="123" spans="1:17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 s="11">
        <v>1427993710</v>
      </c>
      <c r="K123" s="11">
        <f t="shared" si="2"/>
        <v>2015</v>
      </c>
      <c r="L123" s="9">
        <f t="shared" si="3"/>
        <v>42096.704976851848</v>
      </c>
      <c r="M123" t="b">
        <v>0</v>
      </c>
      <c r="N123">
        <v>1</v>
      </c>
      <c r="O123" t="b">
        <v>0</v>
      </c>
      <c r="P123" t="s">
        <v>8283</v>
      </c>
      <c r="Q123" t="s">
        <v>8286</v>
      </c>
    </row>
    <row r="124" spans="1:17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 s="11">
        <v>1470910907</v>
      </c>
      <c r="K124" s="11">
        <f t="shared" si="2"/>
        <v>2016</v>
      </c>
      <c r="L124" s="9">
        <f t="shared" si="3"/>
        <v>42593.431793981479</v>
      </c>
      <c r="M124" t="b">
        <v>0</v>
      </c>
      <c r="N124">
        <v>0</v>
      </c>
      <c r="O124" t="b">
        <v>0</v>
      </c>
      <c r="P124" t="s">
        <v>8283</v>
      </c>
      <c r="Q124" t="s">
        <v>8286</v>
      </c>
    </row>
    <row r="125" spans="1:17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 s="11">
        <v>1411411564</v>
      </c>
      <c r="K125" s="11">
        <f t="shared" si="2"/>
        <v>2014</v>
      </c>
      <c r="L125" s="9">
        <f t="shared" si="3"/>
        <v>41904.781990740739</v>
      </c>
      <c r="M125" t="b">
        <v>0</v>
      </c>
      <c r="N125">
        <v>6</v>
      </c>
      <c r="O125" t="b">
        <v>0</v>
      </c>
      <c r="P125" t="s">
        <v>8283</v>
      </c>
      <c r="Q125" t="s">
        <v>8286</v>
      </c>
    </row>
    <row r="126" spans="1:17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 s="11">
        <v>1429568242</v>
      </c>
      <c r="K126" s="11">
        <f t="shared" si="2"/>
        <v>2015</v>
      </c>
      <c r="L126" s="9">
        <f t="shared" si="3"/>
        <v>42114.928726851853</v>
      </c>
      <c r="M126" t="b">
        <v>0</v>
      </c>
      <c r="N126">
        <v>0</v>
      </c>
      <c r="O126" t="b">
        <v>0</v>
      </c>
      <c r="P126" t="s">
        <v>8283</v>
      </c>
      <c r="Q126" t="s">
        <v>8286</v>
      </c>
    </row>
    <row r="127" spans="1:17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 s="11">
        <v>1480981880</v>
      </c>
      <c r="K127" s="11">
        <f t="shared" si="2"/>
        <v>2016</v>
      </c>
      <c r="L127" s="9">
        <f t="shared" si="3"/>
        <v>42709.993981481486</v>
      </c>
      <c r="M127" t="b">
        <v>0</v>
      </c>
      <c r="N127">
        <v>6</v>
      </c>
      <c r="O127" t="b">
        <v>0</v>
      </c>
      <c r="P127" t="s">
        <v>8283</v>
      </c>
      <c r="Q127" t="s">
        <v>8286</v>
      </c>
    </row>
    <row r="128" spans="1:17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 s="11">
        <v>1431353337</v>
      </c>
      <c r="K128" s="11">
        <f t="shared" si="2"/>
        <v>2015</v>
      </c>
      <c r="L128" s="9">
        <f t="shared" si="3"/>
        <v>42135.589548611111</v>
      </c>
      <c r="M128" t="b">
        <v>0</v>
      </c>
      <c r="N128">
        <v>13</v>
      </c>
      <c r="O128" t="b">
        <v>0</v>
      </c>
      <c r="P128" t="s">
        <v>8283</v>
      </c>
      <c r="Q128" t="s">
        <v>8286</v>
      </c>
    </row>
    <row r="129" spans="1:17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 s="11">
        <v>1425481141</v>
      </c>
      <c r="K129" s="11">
        <f t="shared" si="2"/>
        <v>2015</v>
      </c>
      <c r="L129" s="9">
        <f t="shared" si="3"/>
        <v>42067.62431712963</v>
      </c>
      <c r="M129" t="b">
        <v>0</v>
      </c>
      <c r="N129">
        <v>4</v>
      </c>
      <c r="O129" t="b">
        <v>0</v>
      </c>
      <c r="P129" t="s">
        <v>8283</v>
      </c>
      <c r="Q129" t="s">
        <v>8286</v>
      </c>
    </row>
    <row r="130" spans="1:17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 s="11">
        <v>1473917293</v>
      </c>
      <c r="K130" s="11">
        <f t="shared" si="2"/>
        <v>2016</v>
      </c>
      <c r="L130" s="9">
        <f t="shared" si="3"/>
        <v>42628.22792824074</v>
      </c>
      <c r="M130" t="b">
        <v>0</v>
      </c>
      <c r="N130">
        <v>6</v>
      </c>
      <c r="O130" t="b">
        <v>0</v>
      </c>
      <c r="P130" t="s">
        <v>8283</v>
      </c>
      <c r="Q130" t="s">
        <v>8286</v>
      </c>
    </row>
    <row r="131" spans="1:17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 s="11">
        <v>1409524183</v>
      </c>
      <c r="K131" s="11">
        <f t="shared" ref="K131:K194" si="4">YEAR(L131)</f>
        <v>2014</v>
      </c>
      <c r="L131" s="9">
        <f t="shared" ref="L131:L194" si="5">(((J131/60)/60)/24)+DATE(1970,1,1)</f>
        <v>41882.937303240738</v>
      </c>
      <c r="M131" t="b">
        <v>0</v>
      </c>
      <c r="N131">
        <v>0</v>
      </c>
      <c r="O131" t="b">
        <v>0</v>
      </c>
      <c r="P131" t="s">
        <v>8283</v>
      </c>
      <c r="Q131" t="s">
        <v>8286</v>
      </c>
    </row>
    <row r="132" spans="1:17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 s="11">
        <v>1400536692</v>
      </c>
      <c r="K132" s="11">
        <f t="shared" si="4"/>
        <v>2014</v>
      </c>
      <c r="L132" s="9">
        <f t="shared" si="5"/>
        <v>41778.915416666663</v>
      </c>
      <c r="M132" t="b">
        <v>0</v>
      </c>
      <c r="N132">
        <v>0</v>
      </c>
      <c r="O132" t="b">
        <v>0</v>
      </c>
      <c r="P132" t="s">
        <v>8283</v>
      </c>
      <c r="Q132" t="s">
        <v>8286</v>
      </c>
    </row>
    <row r="133" spans="1:17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 s="11">
        <v>1466453161</v>
      </c>
      <c r="K133" s="11">
        <f t="shared" si="4"/>
        <v>2016</v>
      </c>
      <c r="L133" s="9">
        <f t="shared" si="5"/>
        <v>42541.837511574078</v>
      </c>
      <c r="M133" t="b">
        <v>0</v>
      </c>
      <c r="N133">
        <v>0</v>
      </c>
      <c r="O133" t="b">
        <v>0</v>
      </c>
      <c r="P133" t="s">
        <v>8283</v>
      </c>
      <c r="Q133" t="s">
        <v>8286</v>
      </c>
    </row>
    <row r="134" spans="1:17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 s="11">
        <v>1411500607</v>
      </c>
      <c r="K134" s="11">
        <f t="shared" si="4"/>
        <v>2014</v>
      </c>
      <c r="L134" s="9">
        <f t="shared" si="5"/>
        <v>41905.812581018516</v>
      </c>
      <c r="M134" t="b">
        <v>0</v>
      </c>
      <c r="N134">
        <v>81</v>
      </c>
      <c r="O134" t="b">
        <v>0</v>
      </c>
      <c r="P134" t="s">
        <v>8283</v>
      </c>
      <c r="Q134" t="s">
        <v>8286</v>
      </c>
    </row>
    <row r="135" spans="1:17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 s="11">
        <v>1462130584</v>
      </c>
      <c r="K135" s="11">
        <f t="shared" si="4"/>
        <v>2016</v>
      </c>
      <c r="L135" s="9">
        <f t="shared" si="5"/>
        <v>42491.80768518518</v>
      </c>
      <c r="M135" t="b">
        <v>0</v>
      </c>
      <c r="N135">
        <v>0</v>
      </c>
      <c r="O135" t="b">
        <v>0</v>
      </c>
      <c r="P135" t="s">
        <v>8283</v>
      </c>
      <c r="Q135" t="s">
        <v>8286</v>
      </c>
    </row>
    <row r="136" spans="1:17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 s="11">
        <v>1438811418</v>
      </c>
      <c r="K136" s="11">
        <f t="shared" si="4"/>
        <v>2015</v>
      </c>
      <c r="L136" s="9">
        <f t="shared" si="5"/>
        <v>42221.909930555557</v>
      </c>
      <c r="M136" t="b">
        <v>0</v>
      </c>
      <c r="N136">
        <v>0</v>
      </c>
      <c r="O136" t="b">
        <v>0</v>
      </c>
      <c r="P136" t="s">
        <v>8283</v>
      </c>
      <c r="Q136" t="s">
        <v>8286</v>
      </c>
    </row>
    <row r="137" spans="1:17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 s="11">
        <v>1401354597</v>
      </c>
      <c r="K137" s="11">
        <f t="shared" si="4"/>
        <v>2014</v>
      </c>
      <c r="L137" s="9">
        <f t="shared" si="5"/>
        <v>41788.381909722222</v>
      </c>
      <c r="M137" t="b">
        <v>0</v>
      </c>
      <c r="N137">
        <v>5</v>
      </c>
      <c r="O137" t="b">
        <v>0</v>
      </c>
      <c r="P137" t="s">
        <v>8283</v>
      </c>
      <c r="Q137" t="s">
        <v>8286</v>
      </c>
    </row>
    <row r="138" spans="1:17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 s="11">
        <v>1427968234</v>
      </c>
      <c r="K138" s="11">
        <f t="shared" si="4"/>
        <v>2015</v>
      </c>
      <c r="L138" s="9">
        <f t="shared" si="5"/>
        <v>42096.410115740742</v>
      </c>
      <c r="M138" t="b">
        <v>0</v>
      </c>
      <c r="N138">
        <v>0</v>
      </c>
      <c r="O138" t="b">
        <v>0</v>
      </c>
      <c r="P138" t="s">
        <v>8283</v>
      </c>
      <c r="Q138" t="s">
        <v>8286</v>
      </c>
    </row>
    <row r="139" spans="1:17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 s="11">
        <v>1440337593</v>
      </c>
      <c r="K139" s="11">
        <f t="shared" si="4"/>
        <v>2015</v>
      </c>
      <c r="L139" s="9">
        <f t="shared" si="5"/>
        <v>42239.573993055557</v>
      </c>
      <c r="M139" t="b">
        <v>0</v>
      </c>
      <c r="N139">
        <v>0</v>
      </c>
      <c r="O139" t="b">
        <v>0</v>
      </c>
      <c r="P139" t="s">
        <v>8283</v>
      </c>
      <c r="Q139" t="s">
        <v>8286</v>
      </c>
    </row>
    <row r="140" spans="1:17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 s="11">
        <v>1435731041</v>
      </c>
      <c r="K140" s="11">
        <f t="shared" si="4"/>
        <v>2015</v>
      </c>
      <c r="L140" s="9">
        <f t="shared" si="5"/>
        <v>42186.257418981477</v>
      </c>
      <c r="M140" t="b">
        <v>0</v>
      </c>
      <c r="N140">
        <v>58</v>
      </c>
      <c r="O140" t="b">
        <v>0</v>
      </c>
      <c r="P140" t="s">
        <v>8283</v>
      </c>
      <c r="Q140" t="s">
        <v>8286</v>
      </c>
    </row>
    <row r="141" spans="1:17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 s="11">
        <v>1435874772</v>
      </c>
      <c r="K141" s="11">
        <f t="shared" si="4"/>
        <v>2015</v>
      </c>
      <c r="L141" s="9">
        <f t="shared" si="5"/>
        <v>42187.920972222222</v>
      </c>
      <c r="M141" t="b">
        <v>0</v>
      </c>
      <c r="N141">
        <v>1</v>
      </c>
      <c r="O141" t="b">
        <v>0</v>
      </c>
      <c r="P141" t="s">
        <v>8283</v>
      </c>
      <c r="Q141" t="s">
        <v>8286</v>
      </c>
    </row>
    <row r="142" spans="1:17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 s="11">
        <v>1424234732</v>
      </c>
      <c r="K142" s="11">
        <f t="shared" si="4"/>
        <v>2015</v>
      </c>
      <c r="L142" s="9">
        <f t="shared" si="5"/>
        <v>42053.198287037041</v>
      </c>
      <c r="M142" t="b">
        <v>0</v>
      </c>
      <c r="N142">
        <v>0</v>
      </c>
      <c r="O142" t="b">
        <v>0</v>
      </c>
      <c r="P142" t="s">
        <v>8283</v>
      </c>
      <c r="Q142" t="s">
        <v>8286</v>
      </c>
    </row>
    <row r="143" spans="1:17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 s="11">
        <v>1429155623</v>
      </c>
      <c r="K143" s="11">
        <f t="shared" si="4"/>
        <v>2015</v>
      </c>
      <c r="L143" s="9">
        <f t="shared" si="5"/>
        <v>42110.153043981481</v>
      </c>
      <c r="M143" t="b">
        <v>0</v>
      </c>
      <c r="N143">
        <v>28</v>
      </c>
      <c r="O143" t="b">
        <v>0</v>
      </c>
      <c r="P143" t="s">
        <v>8283</v>
      </c>
      <c r="Q143" t="s">
        <v>8286</v>
      </c>
    </row>
    <row r="144" spans="1:17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 s="11">
        <v>1414358778</v>
      </c>
      <c r="K144" s="11">
        <f t="shared" si="4"/>
        <v>2014</v>
      </c>
      <c r="L144" s="9">
        <f t="shared" si="5"/>
        <v>41938.893263888887</v>
      </c>
      <c r="M144" t="b">
        <v>0</v>
      </c>
      <c r="N144">
        <v>1</v>
      </c>
      <c r="O144" t="b">
        <v>0</v>
      </c>
      <c r="P144" t="s">
        <v>8283</v>
      </c>
      <c r="Q144" t="s">
        <v>8286</v>
      </c>
    </row>
    <row r="145" spans="1:17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 s="11">
        <v>1467941542</v>
      </c>
      <c r="K145" s="11">
        <f t="shared" si="4"/>
        <v>2016</v>
      </c>
      <c r="L145" s="9">
        <f t="shared" si="5"/>
        <v>42559.064143518524</v>
      </c>
      <c r="M145" t="b">
        <v>0</v>
      </c>
      <c r="N145">
        <v>0</v>
      </c>
      <c r="O145" t="b">
        <v>0</v>
      </c>
      <c r="P145" t="s">
        <v>8283</v>
      </c>
      <c r="Q145" t="s">
        <v>8286</v>
      </c>
    </row>
    <row r="146" spans="1:17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 s="11">
        <v>1423765072</v>
      </c>
      <c r="K146" s="11">
        <f t="shared" si="4"/>
        <v>2015</v>
      </c>
      <c r="L146" s="9">
        <f t="shared" si="5"/>
        <v>42047.762407407412</v>
      </c>
      <c r="M146" t="b">
        <v>0</v>
      </c>
      <c r="N146">
        <v>37</v>
      </c>
      <c r="O146" t="b">
        <v>0</v>
      </c>
      <c r="P146" t="s">
        <v>8283</v>
      </c>
      <c r="Q146" t="s">
        <v>8286</v>
      </c>
    </row>
    <row r="147" spans="1:17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 s="11">
        <v>1436965252</v>
      </c>
      <c r="K147" s="11">
        <f t="shared" si="4"/>
        <v>2015</v>
      </c>
      <c r="L147" s="9">
        <f t="shared" si="5"/>
        <v>42200.542268518519</v>
      </c>
      <c r="M147" t="b">
        <v>0</v>
      </c>
      <c r="N147">
        <v>9</v>
      </c>
      <c r="O147" t="b">
        <v>0</v>
      </c>
      <c r="P147" t="s">
        <v>8283</v>
      </c>
      <c r="Q147" t="s">
        <v>8286</v>
      </c>
    </row>
    <row r="148" spans="1:17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 s="11">
        <v>1479514998</v>
      </c>
      <c r="K148" s="11">
        <f t="shared" si="4"/>
        <v>2016</v>
      </c>
      <c r="L148" s="9">
        <f t="shared" si="5"/>
        <v>42693.016180555554</v>
      </c>
      <c r="M148" t="b">
        <v>0</v>
      </c>
      <c r="N148">
        <v>3</v>
      </c>
      <c r="O148" t="b">
        <v>0</v>
      </c>
      <c r="P148" t="s">
        <v>8283</v>
      </c>
      <c r="Q148" t="s">
        <v>8286</v>
      </c>
    </row>
    <row r="149" spans="1:17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 s="11">
        <v>1417026340</v>
      </c>
      <c r="K149" s="11">
        <f t="shared" si="4"/>
        <v>2014</v>
      </c>
      <c r="L149" s="9">
        <f t="shared" si="5"/>
        <v>41969.767824074079</v>
      </c>
      <c r="M149" t="b">
        <v>0</v>
      </c>
      <c r="N149">
        <v>0</v>
      </c>
      <c r="O149" t="b">
        <v>0</v>
      </c>
      <c r="P149" t="s">
        <v>8283</v>
      </c>
      <c r="Q149" t="s">
        <v>8286</v>
      </c>
    </row>
    <row r="150" spans="1:17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 s="11">
        <v>1453963536</v>
      </c>
      <c r="K150" s="11">
        <f t="shared" si="4"/>
        <v>2016</v>
      </c>
      <c r="L150" s="9">
        <f t="shared" si="5"/>
        <v>42397.281666666662</v>
      </c>
      <c r="M150" t="b">
        <v>0</v>
      </c>
      <c r="N150">
        <v>2</v>
      </c>
      <c r="O150" t="b">
        <v>0</v>
      </c>
      <c r="P150" t="s">
        <v>8283</v>
      </c>
      <c r="Q150" t="s">
        <v>8286</v>
      </c>
    </row>
    <row r="151" spans="1:17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 s="11">
        <v>1416888470</v>
      </c>
      <c r="K151" s="11">
        <f t="shared" si="4"/>
        <v>2014</v>
      </c>
      <c r="L151" s="9">
        <f t="shared" si="5"/>
        <v>41968.172106481477</v>
      </c>
      <c r="M151" t="b">
        <v>0</v>
      </c>
      <c r="N151">
        <v>6</v>
      </c>
      <c r="O151" t="b">
        <v>0</v>
      </c>
      <c r="P151" t="s">
        <v>8283</v>
      </c>
      <c r="Q151" t="s">
        <v>8286</v>
      </c>
    </row>
    <row r="152" spans="1:17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 s="11">
        <v>1427428382</v>
      </c>
      <c r="K152" s="11">
        <f t="shared" si="4"/>
        <v>2015</v>
      </c>
      <c r="L152" s="9">
        <f t="shared" si="5"/>
        <v>42090.161828703705</v>
      </c>
      <c r="M152" t="b">
        <v>0</v>
      </c>
      <c r="N152">
        <v>67</v>
      </c>
      <c r="O152" t="b">
        <v>0</v>
      </c>
      <c r="P152" t="s">
        <v>8283</v>
      </c>
      <c r="Q152" t="s">
        <v>8286</v>
      </c>
    </row>
    <row r="153" spans="1:17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 s="11">
        <v>1429449191</v>
      </c>
      <c r="K153" s="11">
        <f t="shared" si="4"/>
        <v>2015</v>
      </c>
      <c r="L153" s="9">
        <f t="shared" si="5"/>
        <v>42113.550821759258</v>
      </c>
      <c r="M153" t="b">
        <v>0</v>
      </c>
      <c r="N153">
        <v>5</v>
      </c>
      <c r="O153" t="b">
        <v>0</v>
      </c>
      <c r="P153" t="s">
        <v>8283</v>
      </c>
      <c r="Q153" t="s">
        <v>8286</v>
      </c>
    </row>
    <row r="154" spans="1:17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 s="11">
        <v>1408845100</v>
      </c>
      <c r="K154" s="11">
        <f t="shared" si="4"/>
        <v>2014</v>
      </c>
      <c r="L154" s="9">
        <f t="shared" si="5"/>
        <v>41875.077546296299</v>
      </c>
      <c r="M154" t="b">
        <v>0</v>
      </c>
      <c r="N154">
        <v>2</v>
      </c>
      <c r="O154" t="b">
        <v>0</v>
      </c>
      <c r="P154" t="s">
        <v>8283</v>
      </c>
      <c r="Q154" t="s">
        <v>8286</v>
      </c>
    </row>
    <row r="155" spans="1:17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 s="11">
        <v>1413900244</v>
      </c>
      <c r="K155" s="11">
        <f t="shared" si="4"/>
        <v>2014</v>
      </c>
      <c r="L155" s="9">
        <f t="shared" si="5"/>
        <v>41933.586157407408</v>
      </c>
      <c r="M155" t="b">
        <v>0</v>
      </c>
      <c r="N155">
        <v>10</v>
      </c>
      <c r="O155" t="b">
        <v>0</v>
      </c>
      <c r="P155" t="s">
        <v>8283</v>
      </c>
      <c r="Q155" t="s">
        <v>8286</v>
      </c>
    </row>
    <row r="156" spans="1:17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 s="11">
        <v>1429621695</v>
      </c>
      <c r="K156" s="11">
        <f t="shared" si="4"/>
        <v>2015</v>
      </c>
      <c r="L156" s="9">
        <f t="shared" si="5"/>
        <v>42115.547395833331</v>
      </c>
      <c r="M156" t="b">
        <v>0</v>
      </c>
      <c r="N156">
        <v>3</v>
      </c>
      <c r="O156" t="b">
        <v>0</v>
      </c>
      <c r="P156" t="s">
        <v>8283</v>
      </c>
      <c r="Q156" t="s">
        <v>8286</v>
      </c>
    </row>
    <row r="157" spans="1:17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 s="11">
        <v>1434201935</v>
      </c>
      <c r="K157" s="11">
        <f t="shared" si="4"/>
        <v>2015</v>
      </c>
      <c r="L157" s="9">
        <f t="shared" si="5"/>
        <v>42168.559432870374</v>
      </c>
      <c r="M157" t="b">
        <v>0</v>
      </c>
      <c r="N157">
        <v>4</v>
      </c>
      <c r="O157" t="b">
        <v>0</v>
      </c>
      <c r="P157" t="s">
        <v>8283</v>
      </c>
      <c r="Q157" t="s">
        <v>8286</v>
      </c>
    </row>
    <row r="158" spans="1:17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 s="11">
        <v>1401850796</v>
      </c>
      <c r="K158" s="11">
        <f t="shared" si="4"/>
        <v>2014</v>
      </c>
      <c r="L158" s="9">
        <f t="shared" si="5"/>
        <v>41794.124953703707</v>
      </c>
      <c r="M158" t="b">
        <v>0</v>
      </c>
      <c r="N158">
        <v>15</v>
      </c>
      <c r="O158" t="b">
        <v>0</v>
      </c>
      <c r="P158" t="s">
        <v>8283</v>
      </c>
      <c r="Q158" t="s">
        <v>8286</v>
      </c>
    </row>
    <row r="159" spans="1:17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 s="11">
        <v>1453931572</v>
      </c>
      <c r="K159" s="11">
        <f t="shared" si="4"/>
        <v>2016</v>
      </c>
      <c r="L159" s="9">
        <f t="shared" si="5"/>
        <v>42396.911712962959</v>
      </c>
      <c r="M159" t="b">
        <v>0</v>
      </c>
      <c r="N159">
        <v>2</v>
      </c>
      <c r="O159" t="b">
        <v>0</v>
      </c>
      <c r="P159" t="s">
        <v>8283</v>
      </c>
      <c r="Q159" t="s">
        <v>8286</v>
      </c>
    </row>
    <row r="160" spans="1:17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 s="11">
        <v>1411350628</v>
      </c>
      <c r="K160" s="11">
        <f t="shared" si="4"/>
        <v>2014</v>
      </c>
      <c r="L160" s="9">
        <f t="shared" si="5"/>
        <v>41904.07671296296</v>
      </c>
      <c r="M160" t="b">
        <v>0</v>
      </c>
      <c r="N160">
        <v>0</v>
      </c>
      <c r="O160" t="b">
        <v>0</v>
      </c>
      <c r="P160" t="s">
        <v>8283</v>
      </c>
      <c r="Q160" t="s">
        <v>8286</v>
      </c>
    </row>
    <row r="161" spans="1:17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 s="11">
        <v>1464085545</v>
      </c>
      <c r="K161" s="11">
        <f t="shared" si="4"/>
        <v>2016</v>
      </c>
      <c r="L161" s="9">
        <f t="shared" si="5"/>
        <v>42514.434548611112</v>
      </c>
      <c r="M161" t="b">
        <v>0</v>
      </c>
      <c r="N161">
        <v>1</v>
      </c>
      <c r="O161" t="b">
        <v>0</v>
      </c>
      <c r="P161" t="s">
        <v>8283</v>
      </c>
      <c r="Q161" t="s">
        <v>8286</v>
      </c>
    </row>
    <row r="162" spans="1:17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 s="11">
        <v>1434491691</v>
      </c>
      <c r="K162" s="11">
        <f t="shared" si="4"/>
        <v>2015</v>
      </c>
      <c r="L162" s="9">
        <f t="shared" si="5"/>
        <v>42171.913090277783</v>
      </c>
      <c r="M162" t="b">
        <v>0</v>
      </c>
      <c r="N162">
        <v>0</v>
      </c>
      <c r="O162" t="b">
        <v>0</v>
      </c>
      <c r="P162" t="s">
        <v>8283</v>
      </c>
      <c r="Q162" t="s">
        <v>8287</v>
      </c>
    </row>
    <row r="163" spans="1:17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 s="11">
        <v>1401726595</v>
      </c>
      <c r="K163" s="11">
        <f t="shared" si="4"/>
        <v>2014</v>
      </c>
      <c r="L163" s="9">
        <f t="shared" si="5"/>
        <v>41792.687442129631</v>
      </c>
      <c r="M163" t="b">
        <v>0</v>
      </c>
      <c r="N163">
        <v>1</v>
      </c>
      <c r="O163" t="b">
        <v>0</v>
      </c>
      <c r="P163" t="s">
        <v>8283</v>
      </c>
      <c r="Q163" t="s">
        <v>8287</v>
      </c>
    </row>
    <row r="164" spans="1:17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 s="11">
        <v>1405393356</v>
      </c>
      <c r="K164" s="11">
        <f t="shared" si="4"/>
        <v>2014</v>
      </c>
      <c r="L164" s="9">
        <f t="shared" si="5"/>
        <v>41835.126805555556</v>
      </c>
      <c r="M164" t="b">
        <v>0</v>
      </c>
      <c r="N164">
        <v>10</v>
      </c>
      <c r="O164" t="b">
        <v>0</v>
      </c>
      <c r="P164" t="s">
        <v>8283</v>
      </c>
      <c r="Q164" t="s">
        <v>8287</v>
      </c>
    </row>
    <row r="165" spans="1:17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 s="11">
        <v>1440716654</v>
      </c>
      <c r="K165" s="11">
        <f t="shared" si="4"/>
        <v>2015</v>
      </c>
      <c r="L165" s="9">
        <f t="shared" si="5"/>
        <v>42243.961273148147</v>
      </c>
      <c r="M165" t="b">
        <v>0</v>
      </c>
      <c r="N165">
        <v>0</v>
      </c>
      <c r="O165" t="b">
        <v>0</v>
      </c>
      <c r="P165" t="s">
        <v>8283</v>
      </c>
      <c r="Q165" t="s">
        <v>8287</v>
      </c>
    </row>
    <row r="166" spans="1:17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 s="11">
        <v>1405966701</v>
      </c>
      <c r="K166" s="11">
        <f t="shared" si="4"/>
        <v>2014</v>
      </c>
      <c r="L166" s="9">
        <f t="shared" si="5"/>
        <v>41841.762743055559</v>
      </c>
      <c r="M166" t="b">
        <v>0</v>
      </c>
      <c r="N166">
        <v>7</v>
      </c>
      <c r="O166" t="b">
        <v>0</v>
      </c>
      <c r="P166" t="s">
        <v>8283</v>
      </c>
      <c r="Q166" t="s">
        <v>8287</v>
      </c>
    </row>
    <row r="167" spans="1:17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 s="11">
        <v>1450021724</v>
      </c>
      <c r="K167" s="11">
        <f t="shared" si="4"/>
        <v>2015</v>
      </c>
      <c r="L167" s="9">
        <f t="shared" si="5"/>
        <v>42351.658842592587</v>
      </c>
      <c r="M167" t="b">
        <v>0</v>
      </c>
      <c r="N167">
        <v>0</v>
      </c>
      <c r="O167" t="b">
        <v>0</v>
      </c>
      <c r="P167" t="s">
        <v>8283</v>
      </c>
      <c r="Q167" t="s">
        <v>8287</v>
      </c>
    </row>
    <row r="168" spans="1:17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 s="11">
        <v>1481939362</v>
      </c>
      <c r="K168" s="11">
        <f t="shared" si="4"/>
        <v>2016</v>
      </c>
      <c r="L168" s="9">
        <f t="shared" si="5"/>
        <v>42721.075949074075</v>
      </c>
      <c r="M168" t="b">
        <v>0</v>
      </c>
      <c r="N168">
        <v>1</v>
      </c>
      <c r="O168" t="b">
        <v>0</v>
      </c>
      <c r="P168" t="s">
        <v>8283</v>
      </c>
      <c r="Q168" t="s">
        <v>8287</v>
      </c>
    </row>
    <row r="169" spans="1:17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 s="11">
        <v>1433542535</v>
      </c>
      <c r="K169" s="11">
        <f t="shared" si="4"/>
        <v>2015</v>
      </c>
      <c r="L169" s="9">
        <f t="shared" si="5"/>
        <v>42160.927488425921</v>
      </c>
      <c r="M169" t="b">
        <v>0</v>
      </c>
      <c r="N169">
        <v>2</v>
      </c>
      <c r="O169" t="b">
        <v>0</v>
      </c>
      <c r="P169" t="s">
        <v>8283</v>
      </c>
      <c r="Q169" t="s">
        <v>8287</v>
      </c>
    </row>
    <row r="170" spans="1:17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 s="11">
        <v>1424203370</v>
      </c>
      <c r="K170" s="11">
        <f t="shared" si="4"/>
        <v>2015</v>
      </c>
      <c r="L170" s="9">
        <f t="shared" si="5"/>
        <v>42052.83530092593</v>
      </c>
      <c r="M170" t="b">
        <v>0</v>
      </c>
      <c r="N170">
        <v>3</v>
      </c>
      <c r="O170" t="b">
        <v>0</v>
      </c>
      <c r="P170" t="s">
        <v>8283</v>
      </c>
      <c r="Q170" t="s">
        <v>8287</v>
      </c>
    </row>
    <row r="171" spans="1:17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 s="11">
        <v>1411042059</v>
      </c>
      <c r="K171" s="11">
        <f t="shared" si="4"/>
        <v>2014</v>
      </c>
      <c r="L171" s="9">
        <f t="shared" si="5"/>
        <v>41900.505312499998</v>
      </c>
      <c r="M171" t="b">
        <v>0</v>
      </c>
      <c r="N171">
        <v>10</v>
      </c>
      <c r="O171" t="b">
        <v>0</v>
      </c>
      <c r="P171" t="s">
        <v>8283</v>
      </c>
      <c r="Q171" t="s">
        <v>8287</v>
      </c>
    </row>
    <row r="172" spans="1:17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 s="11">
        <v>1438385283</v>
      </c>
      <c r="K172" s="11">
        <f t="shared" si="4"/>
        <v>2015</v>
      </c>
      <c r="L172" s="9">
        <f t="shared" si="5"/>
        <v>42216.977812500001</v>
      </c>
      <c r="M172" t="b">
        <v>0</v>
      </c>
      <c r="N172">
        <v>10</v>
      </c>
      <c r="O172" t="b">
        <v>0</v>
      </c>
      <c r="P172" t="s">
        <v>8283</v>
      </c>
      <c r="Q172" t="s">
        <v>8287</v>
      </c>
    </row>
    <row r="173" spans="1:17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 s="11">
        <v>1465791614</v>
      </c>
      <c r="K173" s="11">
        <f t="shared" si="4"/>
        <v>2016</v>
      </c>
      <c r="L173" s="9">
        <f t="shared" si="5"/>
        <v>42534.180717592593</v>
      </c>
      <c r="M173" t="b">
        <v>0</v>
      </c>
      <c r="N173">
        <v>1</v>
      </c>
      <c r="O173" t="b">
        <v>0</v>
      </c>
      <c r="P173" t="s">
        <v>8283</v>
      </c>
      <c r="Q173" t="s">
        <v>8287</v>
      </c>
    </row>
    <row r="174" spans="1:17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 s="11">
        <v>1423733323</v>
      </c>
      <c r="K174" s="11">
        <f t="shared" si="4"/>
        <v>2015</v>
      </c>
      <c r="L174" s="9">
        <f t="shared" si="5"/>
        <v>42047.394942129627</v>
      </c>
      <c r="M174" t="b">
        <v>0</v>
      </c>
      <c r="N174">
        <v>0</v>
      </c>
      <c r="O174" t="b">
        <v>0</v>
      </c>
      <c r="P174" t="s">
        <v>8283</v>
      </c>
      <c r="Q174" t="s">
        <v>8287</v>
      </c>
    </row>
    <row r="175" spans="1:17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 s="11">
        <v>1422539108</v>
      </c>
      <c r="K175" s="11">
        <f t="shared" si="4"/>
        <v>2015</v>
      </c>
      <c r="L175" s="9">
        <f t="shared" si="5"/>
        <v>42033.573009259257</v>
      </c>
      <c r="M175" t="b">
        <v>0</v>
      </c>
      <c r="N175">
        <v>0</v>
      </c>
      <c r="O175" t="b">
        <v>0</v>
      </c>
      <c r="P175" t="s">
        <v>8283</v>
      </c>
      <c r="Q175" t="s">
        <v>8287</v>
      </c>
    </row>
    <row r="176" spans="1:17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 s="11">
        <v>1425924776</v>
      </c>
      <c r="K176" s="11">
        <f t="shared" si="4"/>
        <v>2015</v>
      </c>
      <c r="L176" s="9">
        <f t="shared" si="5"/>
        <v>42072.758981481486</v>
      </c>
      <c r="M176" t="b">
        <v>0</v>
      </c>
      <c r="N176">
        <v>0</v>
      </c>
      <c r="O176" t="b">
        <v>0</v>
      </c>
      <c r="P176" t="s">
        <v>8283</v>
      </c>
      <c r="Q176" t="s">
        <v>8287</v>
      </c>
    </row>
    <row r="177" spans="1:17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 s="11">
        <v>1407177611</v>
      </c>
      <c r="K177" s="11">
        <f t="shared" si="4"/>
        <v>2014</v>
      </c>
      <c r="L177" s="9">
        <f t="shared" si="5"/>
        <v>41855.777905092589</v>
      </c>
      <c r="M177" t="b">
        <v>0</v>
      </c>
      <c r="N177">
        <v>26</v>
      </c>
      <c r="O177" t="b">
        <v>0</v>
      </c>
      <c r="P177" t="s">
        <v>8283</v>
      </c>
      <c r="Q177" t="s">
        <v>8287</v>
      </c>
    </row>
    <row r="178" spans="1:17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 s="11">
        <v>1436211999</v>
      </c>
      <c r="K178" s="11">
        <f t="shared" si="4"/>
        <v>2015</v>
      </c>
      <c r="L178" s="9">
        <f t="shared" si="5"/>
        <v>42191.824062500003</v>
      </c>
      <c r="M178" t="b">
        <v>0</v>
      </c>
      <c r="N178">
        <v>0</v>
      </c>
      <c r="O178" t="b">
        <v>0</v>
      </c>
      <c r="P178" t="s">
        <v>8283</v>
      </c>
      <c r="Q178" t="s">
        <v>8287</v>
      </c>
    </row>
    <row r="179" spans="1:17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 s="11">
        <v>1425690526</v>
      </c>
      <c r="K179" s="11">
        <f t="shared" si="4"/>
        <v>2015</v>
      </c>
      <c r="L179" s="9">
        <f t="shared" si="5"/>
        <v>42070.047754629632</v>
      </c>
      <c r="M179" t="b">
        <v>0</v>
      </c>
      <c r="N179">
        <v>7</v>
      </c>
      <c r="O179" t="b">
        <v>0</v>
      </c>
      <c r="P179" t="s">
        <v>8283</v>
      </c>
      <c r="Q179" t="s">
        <v>8287</v>
      </c>
    </row>
    <row r="180" spans="1:17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 s="11">
        <v>1445986545</v>
      </c>
      <c r="K180" s="11">
        <f t="shared" si="4"/>
        <v>2015</v>
      </c>
      <c r="L180" s="9">
        <f t="shared" si="5"/>
        <v>42304.955381944441</v>
      </c>
      <c r="M180" t="b">
        <v>0</v>
      </c>
      <c r="N180">
        <v>0</v>
      </c>
      <c r="O180" t="b">
        <v>0</v>
      </c>
      <c r="P180" t="s">
        <v>8283</v>
      </c>
      <c r="Q180" t="s">
        <v>8287</v>
      </c>
    </row>
    <row r="181" spans="1:17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 s="11">
        <v>1454464555</v>
      </c>
      <c r="K181" s="11">
        <f t="shared" si="4"/>
        <v>2016</v>
      </c>
      <c r="L181" s="9">
        <f t="shared" si="5"/>
        <v>42403.080497685187</v>
      </c>
      <c r="M181" t="b">
        <v>0</v>
      </c>
      <c r="N181">
        <v>2</v>
      </c>
      <c r="O181" t="b">
        <v>0</v>
      </c>
      <c r="P181" t="s">
        <v>8283</v>
      </c>
      <c r="Q181" t="s">
        <v>8287</v>
      </c>
    </row>
    <row r="182" spans="1:17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 s="11">
        <v>1425512843</v>
      </c>
      <c r="K182" s="11">
        <f t="shared" si="4"/>
        <v>2015</v>
      </c>
      <c r="L182" s="9">
        <f t="shared" si="5"/>
        <v>42067.991238425922</v>
      </c>
      <c r="M182" t="b">
        <v>0</v>
      </c>
      <c r="N182">
        <v>13</v>
      </c>
      <c r="O182" t="b">
        <v>0</v>
      </c>
      <c r="P182" t="s">
        <v>8283</v>
      </c>
      <c r="Q182" t="s">
        <v>8287</v>
      </c>
    </row>
    <row r="183" spans="1:17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 s="11">
        <v>1432403295</v>
      </c>
      <c r="K183" s="11">
        <f t="shared" si="4"/>
        <v>2015</v>
      </c>
      <c r="L183" s="9">
        <f t="shared" si="5"/>
        <v>42147.741840277777</v>
      </c>
      <c r="M183" t="b">
        <v>0</v>
      </c>
      <c r="N183">
        <v>4</v>
      </c>
      <c r="O183" t="b">
        <v>0</v>
      </c>
      <c r="P183" t="s">
        <v>8283</v>
      </c>
      <c r="Q183" t="s">
        <v>8287</v>
      </c>
    </row>
    <row r="184" spans="1:17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 s="11">
        <v>1481156232</v>
      </c>
      <c r="K184" s="11">
        <f t="shared" si="4"/>
        <v>2016</v>
      </c>
      <c r="L184" s="9">
        <f t="shared" si="5"/>
        <v>42712.011944444443</v>
      </c>
      <c r="M184" t="b">
        <v>0</v>
      </c>
      <c r="N184">
        <v>0</v>
      </c>
      <c r="O184" t="b">
        <v>0</v>
      </c>
      <c r="P184" t="s">
        <v>8283</v>
      </c>
      <c r="Q184" t="s">
        <v>8287</v>
      </c>
    </row>
    <row r="185" spans="1:17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 s="11">
        <v>1414438010</v>
      </c>
      <c r="K185" s="11">
        <f t="shared" si="4"/>
        <v>2014</v>
      </c>
      <c r="L185" s="9">
        <f t="shared" si="5"/>
        <v>41939.810300925928</v>
      </c>
      <c r="M185" t="b">
        <v>0</v>
      </c>
      <c r="N185">
        <v>12</v>
      </c>
      <c r="O185" t="b">
        <v>0</v>
      </c>
      <c r="P185" t="s">
        <v>8283</v>
      </c>
      <c r="Q185" t="s">
        <v>8287</v>
      </c>
    </row>
    <row r="186" spans="1:17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 s="11">
        <v>1404586762</v>
      </c>
      <c r="K186" s="11">
        <f t="shared" si="4"/>
        <v>2014</v>
      </c>
      <c r="L186" s="9">
        <f t="shared" si="5"/>
        <v>41825.791226851856</v>
      </c>
      <c r="M186" t="b">
        <v>0</v>
      </c>
      <c r="N186">
        <v>2</v>
      </c>
      <c r="O186" t="b">
        <v>0</v>
      </c>
      <c r="P186" t="s">
        <v>8283</v>
      </c>
      <c r="Q186" t="s">
        <v>8287</v>
      </c>
    </row>
    <row r="187" spans="1:17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 s="11">
        <v>1468965139</v>
      </c>
      <c r="K187" s="11">
        <f t="shared" si="4"/>
        <v>2016</v>
      </c>
      <c r="L187" s="9">
        <f t="shared" si="5"/>
        <v>42570.91133101852</v>
      </c>
      <c r="M187" t="b">
        <v>0</v>
      </c>
      <c r="N187">
        <v>10</v>
      </c>
      <c r="O187" t="b">
        <v>0</v>
      </c>
      <c r="P187" t="s">
        <v>8283</v>
      </c>
      <c r="Q187" t="s">
        <v>8287</v>
      </c>
    </row>
    <row r="188" spans="1:17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 s="11">
        <v>1485977434</v>
      </c>
      <c r="K188" s="11">
        <f t="shared" si="4"/>
        <v>2017</v>
      </c>
      <c r="L188" s="9">
        <f t="shared" si="5"/>
        <v>42767.812893518523</v>
      </c>
      <c r="M188" t="b">
        <v>0</v>
      </c>
      <c r="N188">
        <v>0</v>
      </c>
      <c r="O188" t="b">
        <v>0</v>
      </c>
      <c r="P188" t="s">
        <v>8283</v>
      </c>
      <c r="Q188" t="s">
        <v>8287</v>
      </c>
    </row>
    <row r="189" spans="1:17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 s="11">
        <v>1435383457</v>
      </c>
      <c r="K189" s="11">
        <f t="shared" si="4"/>
        <v>2015</v>
      </c>
      <c r="L189" s="9">
        <f t="shared" si="5"/>
        <v>42182.234456018516</v>
      </c>
      <c r="M189" t="b">
        <v>0</v>
      </c>
      <c r="N189">
        <v>5</v>
      </c>
      <c r="O189" t="b">
        <v>0</v>
      </c>
      <c r="P189" t="s">
        <v>8283</v>
      </c>
      <c r="Q189" t="s">
        <v>8287</v>
      </c>
    </row>
    <row r="190" spans="1:17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 s="11">
        <v>1407299015</v>
      </c>
      <c r="K190" s="11">
        <f t="shared" si="4"/>
        <v>2014</v>
      </c>
      <c r="L190" s="9">
        <f t="shared" si="5"/>
        <v>41857.18304398148</v>
      </c>
      <c r="M190" t="b">
        <v>0</v>
      </c>
      <c r="N190">
        <v>0</v>
      </c>
      <c r="O190" t="b">
        <v>0</v>
      </c>
      <c r="P190" t="s">
        <v>8283</v>
      </c>
      <c r="Q190" t="s">
        <v>8287</v>
      </c>
    </row>
    <row r="191" spans="1:17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 s="11">
        <v>1467736477</v>
      </c>
      <c r="K191" s="11">
        <f t="shared" si="4"/>
        <v>2016</v>
      </c>
      <c r="L191" s="9">
        <f t="shared" si="5"/>
        <v>42556.690706018519</v>
      </c>
      <c r="M191" t="b">
        <v>0</v>
      </c>
      <c r="N191">
        <v>5</v>
      </c>
      <c r="O191" t="b">
        <v>0</v>
      </c>
      <c r="P191" t="s">
        <v>8283</v>
      </c>
      <c r="Q191" t="s">
        <v>8287</v>
      </c>
    </row>
    <row r="192" spans="1:17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 s="11">
        <v>1465227446</v>
      </c>
      <c r="K192" s="11">
        <f t="shared" si="4"/>
        <v>2016</v>
      </c>
      <c r="L192" s="9">
        <f t="shared" si="5"/>
        <v>42527.650995370372</v>
      </c>
      <c r="M192" t="b">
        <v>0</v>
      </c>
      <c r="N192">
        <v>1</v>
      </c>
      <c r="O192" t="b">
        <v>0</v>
      </c>
      <c r="P192" t="s">
        <v>8283</v>
      </c>
      <c r="Q192" t="s">
        <v>8287</v>
      </c>
    </row>
    <row r="193" spans="1:17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 s="11">
        <v>1440326138</v>
      </c>
      <c r="K193" s="11">
        <f t="shared" si="4"/>
        <v>2015</v>
      </c>
      <c r="L193" s="9">
        <f t="shared" si="5"/>
        <v>42239.441412037035</v>
      </c>
      <c r="M193" t="b">
        <v>0</v>
      </c>
      <c r="N193">
        <v>3</v>
      </c>
      <c r="O193" t="b">
        <v>0</v>
      </c>
      <c r="P193" t="s">
        <v>8283</v>
      </c>
      <c r="Q193" t="s">
        <v>8287</v>
      </c>
    </row>
    <row r="194" spans="1:17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 s="11">
        <v>1410980432</v>
      </c>
      <c r="K194" s="11">
        <f t="shared" si="4"/>
        <v>2014</v>
      </c>
      <c r="L194" s="9">
        <f t="shared" si="5"/>
        <v>41899.792037037041</v>
      </c>
      <c r="M194" t="b">
        <v>0</v>
      </c>
      <c r="N194">
        <v>3</v>
      </c>
      <c r="O194" t="b">
        <v>0</v>
      </c>
      <c r="P194" t="s">
        <v>8283</v>
      </c>
      <c r="Q194" t="s">
        <v>8287</v>
      </c>
    </row>
    <row r="195" spans="1:17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 s="11">
        <v>1412029566</v>
      </c>
      <c r="K195" s="11">
        <f t="shared" ref="K195:K258" si="6">YEAR(L195)</f>
        <v>2014</v>
      </c>
      <c r="L195" s="9">
        <f t="shared" ref="L195:L258" si="7">(((J195/60)/60)/24)+DATE(1970,1,1)</f>
        <v>41911.934791666667</v>
      </c>
      <c r="M195" t="b">
        <v>0</v>
      </c>
      <c r="N195">
        <v>0</v>
      </c>
      <c r="O195" t="b">
        <v>0</v>
      </c>
      <c r="P195" t="s">
        <v>8283</v>
      </c>
      <c r="Q195" t="s">
        <v>8287</v>
      </c>
    </row>
    <row r="196" spans="1:17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 s="11">
        <v>1452124531</v>
      </c>
      <c r="K196" s="11">
        <f t="shared" si="6"/>
        <v>2016</v>
      </c>
      <c r="L196" s="9">
        <f t="shared" si="7"/>
        <v>42375.996886574074</v>
      </c>
      <c r="M196" t="b">
        <v>0</v>
      </c>
      <c r="N196">
        <v>3</v>
      </c>
      <c r="O196" t="b">
        <v>0</v>
      </c>
      <c r="P196" t="s">
        <v>8283</v>
      </c>
      <c r="Q196" t="s">
        <v>8287</v>
      </c>
    </row>
    <row r="197" spans="1:17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 s="11">
        <v>1431360332</v>
      </c>
      <c r="K197" s="11">
        <f t="shared" si="6"/>
        <v>2015</v>
      </c>
      <c r="L197" s="9">
        <f t="shared" si="7"/>
        <v>42135.67050925926</v>
      </c>
      <c r="M197" t="b">
        <v>0</v>
      </c>
      <c r="N197">
        <v>0</v>
      </c>
      <c r="O197" t="b">
        <v>0</v>
      </c>
      <c r="P197" t="s">
        <v>8283</v>
      </c>
      <c r="Q197" t="s">
        <v>8287</v>
      </c>
    </row>
    <row r="198" spans="1:17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 s="11">
        <v>1442062898</v>
      </c>
      <c r="K198" s="11">
        <f t="shared" si="6"/>
        <v>2015</v>
      </c>
      <c r="L198" s="9">
        <f t="shared" si="7"/>
        <v>42259.542800925927</v>
      </c>
      <c r="M198" t="b">
        <v>0</v>
      </c>
      <c r="N198">
        <v>19</v>
      </c>
      <c r="O198" t="b">
        <v>0</v>
      </c>
      <c r="P198" t="s">
        <v>8283</v>
      </c>
      <c r="Q198" t="s">
        <v>8287</v>
      </c>
    </row>
    <row r="199" spans="1:17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 s="11">
        <v>1483734100</v>
      </c>
      <c r="K199" s="11">
        <f t="shared" si="6"/>
        <v>2017</v>
      </c>
      <c r="L199" s="9">
        <f t="shared" si="7"/>
        <v>42741.848379629635</v>
      </c>
      <c r="M199" t="b">
        <v>0</v>
      </c>
      <c r="N199">
        <v>8</v>
      </c>
      <c r="O199" t="b">
        <v>0</v>
      </c>
      <c r="P199" t="s">
        <v>8283</v>
      </c>
      <c r="Q199" t="s">
        <v>8287</v>
      </c>
    </row>
    <row r="200" spans="1:17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 s="11">
        <v>1409908322</v>
      </c>
      <c r="K200" s="11">
        <f t="shared" si="6"/>
        <v>2014</v>
      </c>
      <c r="L200" s="9">
        <f t="shared" si="7"/>
        <v>41887.383356481485</v>
      </c>
      <c r="M200" t="b">
        <v>0</v>
      </c>
      <c r="N200">
        <v>6</v>
      </c>
      <c r="O200" t="b">
        <v>0</v>
      </c>
      <c r="P200" t="s">
        <v>8283</v>
      </c>
      <c r="Q200" t="s">
        <v>8287</v>
      </c>
    </row>
    <row r="201" spans="1:17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 s="11">
        <v>1470106702</v>
      </c>
      <c r="K201" s="11">
        <f t="shared" si="6"/>
        <v>2016</v>
      </c>
      <c r="L201" s="9">
        <f t="shared" si="7"/>
        <v>42584.123865740738</v>
      </c>
      <c r="M201" t="b">
        <v>0</v>
      </c>
      <c r="N201">
        <v>0</v>
      </c>
      <c r="O201" t="b">
        <v>0</v>
      </c>
      <c r="P201" t="s">
        <v>8283</v>
      </c>
      <c r="Q201" t="s">
        <v>8287</v>
      </c>
    </row>
    <row r="202" spans="1:17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 s="11">
        <v>1408154403</v>
      </c>
      <c r="K202" s="11">
        <f t="shared" si="6"/>
        <v>2014</v>
      </c>
      <c r="L202" s="9">
        <f t="shared" si="7"/>
        <v>41867.083368055559</v>
      </c>
      <c r="M202" t="b">
        <v>0</v>
      </c>
      <c r="N202">
        <v>18</v>
      </c>
      <c r="O202" t="b">
        <v>0</v>
      </c>
      <c r="P202" t="s">
        <v>8283</v>
      </c>
      <c r="Q202" t="s">
        <v>8287</v>
      </c>
    </row>
    <row r="203" spans="1:17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 s="11">
        <v>1421696329</v>
      </c>
      <c r="K203" s="11">
        <f t="shared" si="6"/>
        <v>2015</v>
      </c>
      <c r="L203" s="9">
        <f t="shared" si="7"/>
        <v>42023.818622685183</v>
      </c>
      <c r="M203" t="b">
        <v>0</v>
      </c>
      <c r="N203">
        <v>7</v>
      </c>
      <c r="O203" t="b">
        <v>0</v>
      </c>
      <c r="P203" t="s">
        <v>8283</v>
      </c>
      <c r="Q203" t="s">
        <v>8287</v>
      </c>
    </row>
    <row r="204" spans="1:17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 s="11">
        <v>1441750564</v>
      </c>
      <c r="K204" s="11">
        <f t="shared" si="6"/>
        <v>2015</v>
      </c>
      <c r="L204" s="9">
        <f t="shared" si="7"/>
        <v>42255.927824074075</v>
      </c>
      <c r="M204" t="b">
        <v>0</v>
      </c>
      <c r="N204">
        <v>0</v>
      </c>
      <c r="O204" t="b">
        <v>0</v>
      </c>
      <c r="P204" t="s">
        <v>8283</v>
      </c>
      <c r="Q204" t="s">
        <v>8287</v>
      </c>
    </row>
    <row r="205" spans="1:17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 s="11">
        <v>1417378864</v>
      </c>
      <c r="K205" s="11">
        <f t="shared" si="6"/>
        <v>2014</v>
      </c>
      <c r="L205" s="9">
        <f t="shared" si="7"/>
        <v>41973.847962962958</v>
      </c>
      <c r="M205" t="b">
        <v>0</v>
      </c>
      <c r="N205">
        <v>8</v>
      </c>
      <c r="O205" t="b">
        <v>0</v>
      </c>
      <c r="P205" t="s">
        <v>8283</v>
      </c>
      <c r="Q205" t="s">
        <v>8287</v>
      </c>
    </row>
    <row r="206" spans="1:17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 s="11">
        <v>1467727203</v>
      </c>
      <c r="K206" s="11">
        <f t="shared" si="6"/>
        <v>2016</v>
      </c>
      <c r="L206" s="9">
        <f t="shared" si="7"/>
        <v>42556.583368055552</v>
      </c>
      <c r="M206" t="b">
        <v>0</v>
      </c>
      <c r="N206">
        <v>1293</v>
      </c>
      <c r="O206" t="b">
        <v>0</v>
      </c>
      <c r="P206" t="s">
        <v>8283</v>
      </c>
      <c r="Q206" t="s">
        <v>8287</v>
      </c>
    </row>
    <row r="207" spans="1:17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 s="11">
        <v>1441120222</v>
      </c>
      <c r="K207" s="11">
        <f t="shared" si="6"/>
        <v>2015</v>
      </c>
      <c r="L207" s="9">
        <f t="shared" si="7"/>
        <v>42248.632199074069</v>
      </c>
      <c r="M207" t="b">
        <v>0</v>
      </c>
      <c r="N207">
        <v>17</v>
      </c>
      <c r="O207" t="b">
        <v>0</v>
      </c>
      <c r="P207" t="s">
        <v>8283</v>
      </c>
      <c r="Q207" t="s">
        <v>8287</v>
      </c>
    </row>
    <row r="208" spans="1:17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 s="11">
        <v>1468627583</v>
      </c>
      <c r="K208" s="11">
        <f t="shared" si="6"/>
        <v>2016</v>
      </c>
      <c r="L208" s="9">
        <f t="shared" si="7"/>
        <v>42567.004432870366</v>
      </c>
      <c r="M208" t="b">
        <v>0</v>
      </c>
      <c r="N208">
        <v>0</v>
      </c>
      <c r="O208" t="b">
        <v>0</v>
      </c>
      <c r="P208" t="s">
        <v>8283</v>
      </c>
      <c r="Q208" t="s">
        <v>8287</v>
      </c>
    </row>
    <row r="209" spans="1:17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 s="11">
        <v>1417754638</v>
      </c>
      <c r="K209" s="11">
        <f t="shared" si="6"/>
        <v>2014</v>
      </c>
      <c r="L209" s="9">
        <f t="shared" si="7"/>
        <v>41978.197199074071</v>
      </c>
      <c r="M209" t="b">
        <v>0</v>
      </c>
      <c r="N209">
        <v>13</v>
      </c>
      <c r="O209" t="b">
        <v>0</v>
      </c>
      <c r="P209" t="s">
        <v>8283</v>
      </c>
      <c r="Q209" t="s">
        <v>8287</v>
      </c>
    </row>
    <row r="210" spans="1:17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 s="11">
        <v>1416127967</v>
      </c>
      <c r="K210" s="11">
        <f t="shared" si="6"/>
        <v>2014</v>
      </c>
      <c r="L210" s="9">
        <f t="shared" si="7"/>
        <v>41959.369988425926</v>
      </c>
      <c r="M210" t="b">
        <v>0</v>
      </c>
      <c r="N210">
        <v>0</v>
      </c>
      <c r="O210" t="b">
        <v>0</v>
      </c>
      <c r="P210" t="s">
        <v>8283</v>
      </c>
      <c r="Q210" t="s">
        <v>8287</v>
      </c>
    </row>
    <row r="211" spans="1:17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 s="11">
        <v>1433974135</v>
      </c>
      <c r="K211" s="11">
        <f t="shared" si="6"/>
        <v>2015</v>
      </c>
      <c r="L211" s="9">
        <f t="shared" si="7"/>
        <v>42165.922858796301</v>
      </c>
      <c r="M211" t="b">
        <v>0</v>
      </c>
      <c r="N211">
        <v>0</v>
      </c>
      <c r="O211" t="b">
        <v>0</v>
      </c>
      <c r="P211" t="s">
        <v>8283</v>
      </c>
      <c r="Q211" t="s">
        <v>8287</v>
      </c>
    </row>
    <row r="212" spans="1:17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 s="11">
        <v>1441157592</v>
      </c>
      <c r="K212" s="11">
        <f t="shared" si="6"/>
        <v>2015</v>
      </c>
      <c r="L212" s="9">
        <f t="shared" si="7"/>
        <v>42249.064722222218</v>
      </c>
      <c r="M212" t="b">
        <v>0</v>
      </c>
      <c r="N212">
        <v>33</v>
      </c>
      <c r="O212" t="b">
        <v>0</v>
      </c>
      <c r="P212" t="s">
        <v>8283</v>
      </c>
      <c r="Q212" t="s">
        <v>8287</v>
      </c>
    </row>
    <row r="213" spans="1:17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 s="11">
        <v>1440042617</v>
      </c>
      <c r="K213" s="11">
        <f t="shared" si="6"/>
        <v>2015</v>
      </c>
      <c r="L213" s="9">
        <f t="shared" si="7"/>
        <v>42236.159918981488</v>
      </c>
      <c r="M213" t="b">
        <v>0</v>
      </c>
      <c r="N213">
        <v>12</v>
      </c>
      <c r="O213" t="b">
        <v>0</v>
      </c>
      <c r="P213" t="s">
        <v>8283</v>
      </c>
      <c r="Q213" t="s">
        <v>8287</v>
      </c>
    </row>
    <row r="214" spans="1:17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 s="11">
        <v>1455656920</v>
      </c>
      <c r="K214" s="11">
        <f t="shared" si="6"/>
        <v>2016</v>
      </c>
      <c r="L214" s="9">
        <f t="shared" si="7"/>
        <v>42416.881018518514</v>
      </c>
      <c r="M214" t="b">
        <v>0</v>
      </c>
      <c r="N214">
        <v>1</v>
      </c>
      <c r="O214" t="b">
        <v>0</v>
      </c>
      <c r="P214" t="s">
        <v>8283</v>
      </c>
      <c r="Q214" t="s">
        <v>8287</v>
      </c>
    </row>
    <row r="215" spans="1:17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 s="11">
        <v>1437142547</v>
      </c>
      <c r="K215" s="11">
        <f t="shared" si="6"/>
        <v>2015</v>
      </c>
      <c r="L215" s="9">
        <f t="shared" si="7"/>
        <v>42202.594293981485</v>
      </c>
      <c r="M215" t="b">
        <v>0</v>
      </c>
      <c r="N215">
        <v>1</v>
      </c>
      <c r="O215" t="b">
        <v>0</v>
      </c>
      <c r="P215" t="s">
        <v>8283</v>
      </c>
      <c r="Q215" t="s">
        <v>8287</v>
      </c>
    </row>
    <row r="216" spans="1:17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 s="11">
        <v>1420471349</v>
      </c>
      <c r="K216" s="11">
        <f t="shared" si="6"/>
        <v>2015</v>
      </c>
      <c r="L216" s="9">
        <f t="shared" si="7"/>
        <v>42009.64061342593</v>
      </c>
      <c r="M216" t="b">
        <v>0</v>
      </c>
      <c r="N216">
        <v>1</v>
      </c>
      <c r="O216" t="b">
        <v>0</v>
      </c>
      <c r="P216" t="s">
        <v>8283</v>
      </c>
      <c r="Q216" t="s">
        <v>8287</v>
      </c>
    </row>
    <row r="217" spans="1:17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 s="11">
        <v>1452058282</v>
      </c>
      <c r="K217" s="11">
        <f t="shared" si="6"/>
        <v>2016</v>
      </c>
      <c r="L217" s="9">
        <f t="shared" si="7"/>
        <v>42375.230115740742</v>
      </c>
      <c r="M217" t="b">
        <v>0</v>
      </c>
      <c r="N217">
        <v>1</v>
      </c>
      <c r="O217" t="b">
        <v>0</v>
      </c>
      <c r="P217" t="s">
        <v>8283</v>
      </c>
      <c r="Q217" t="s">
        <v>8287</v>
      </c>
    </row>
    <row r="218" spans="1:17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 s="11">
        <v>1425423637</v>
      </c>
      <c r="K218" s="11">
        <f t="shared" si="6"/>
        <v>2015</v>
      </c>
      <c r="L218" s="9">
        <f t="shared" si="7"/>
        <v>42066.958761574075</v>
      </c>
      <c r="M218" t="b">
        <v>0</v>
      </c>
      <c r="N218">
        <v>84</v>
      </c>
      <c r="O218" t="b">
        <v>0</v>
      </c>
      <c r="P218" t="s">
        <v>8283</v>
      </c>
      <c r="Q218" t="s">
        <v>8287</v>
      </c>
    </row>
    <row r="219" spans="1:17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 s="11">
        <v>1417101749</v>
      </c>
      <c r="K219" s="11">
        <f t="shared" si="6"/>
        <v>2014</v>
      </c>
      <c r="L219" s="9">
        <f t="shared" si="7"/>
        <v>41970.64061342593</v>
      </c>
      <c r="M219" t="b">
        <v>0</v>
      </c>
      <c r="N219">
        <v>38</v>
      </c>
      <c r="O219" t="b">
        <v>0</v>
      </c>
      <c r="P219" t="s">
        <v>8283</v>
      </c>
      <c r="Q219" t="s">
        <v>8287</v>
      </c>
    </row>
    <row r="220" spans="1:17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 s="11">
        <v>1426518289</v>
      </c>
      <c r="K220" s="11">
        <f t="shared" si="6"/>
        <v>2015</v>
      </c>
      <c r="L220" s="9">
        <f t="shared" si="7"/>
        <v>42079.628344907411</v>
      </c>
      <c r="M220" t="b">
        <v>0</v>
      </c>
      <c r="N220">
        <v>1</v>
      </c>
      <c r="O220" t="b">
        <v>0</v>
      </c>
      <c r="P220" t="s">
        <v>8283</v>
      </c>
      <c r="Q220" t="s">
        <v>8287</v>
      </c>
    </row>
    <row r="221" spans="1:17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 s="11">
        <v>1456732225</v>
      </c>
      <c r="K221" s="11">
        <f t="shared" si="6"/>
        <v>2016</v>
      </c>
      <c r="L221" s="9">
        <f t="shared" si="7"/>
        <v>42429.326678240745</v>
      </c>
      <c r="M221" t="b">
        <v>0</v>
      </c>
      <c r="N221">
        <v>76</v>
      </c>
      <c r="O221" t="b">
        <v>0</v>
      </c>
      <c r="P221" t="s">
        <v>8283</v>
      </c>
      <c r="Q221" t="s">
        <v>8287</v>
      </c>
    </row>
    <row r="222" spans="1:17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 s="11">
        <v>1436542030</v>
      </c>
      <c r="K222" s="11">
        <f t="shared" si="6"/>
        <v>2015</v>
      </c>
      <c r="L222" s="9">
        <f t="shared" si="7"/>
        <v>42195.643865740742</v>
      </c>
      <c r="M222" t="b">
        <v>0</v>
      </c>
      <c r="N222">
        <v>3</v>
      </c>
      <c r="O222" t="b">
        <v>0</v>
      </c>
      <c r="P222" t="s">
        <v>8283</v>
      </c>
      <c r="Q222" t="s">
        <v>8287</v>
      </c>
    </row>
    <row r="223" spans="1:17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 s="11">
        <v>1422389164</v>
      </c>
      <c r="K223" s="11">
        <f t="shared" si="6"/>
        <v>2015</v>
      </c>
      <c r="L223" s="9">
        <f t="shared" si="7"/>
        <v>42031.837546296301</v>
      </c>
      <c r="M223" t="b">
        <v>0</v>
      </c>
      <c r="N223">
        <v>0</v>
      </c>
      <c r="O223" t="b">
        <v>0</v>
      </c>
      <c r="P223" t="s">
        <v>8283</v>
      </c>
      <c r="Q223" t="s">
        <v>8287</v>
      </c>
    </row>
    <row r="224" spans="1:17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 s="11">
        <v>1422383318</v>
      </c>
      <c r="K224" s="11">
        <f t="shared" si="6"/>
        <v>2015</v>
      </c>
      <c r="L224" s="9">
        <f t="shared" si="7"/>
        <v>42031.769884259258</v>
      </c>
      <c r="M224" t="b">
        <v>0</v>
      </c>
      <c r="N224">
        <v>2</v>
      </c>
      <c r="O224" t="b">
        <v>0</v>
      </c>
      <c r="P224" t="s">
        <v>8283</v>
      </c>
      <c r="Q224" t="s">
        <v>8287</v>
      </c>
    </row>
    <row r="225" spans="1:17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 s="11">
        <v>1461287350</v>
      </c>
      <c r="K225" s="11">
        <f t="shared" si="6"/>
        <v>2016</v>
      </c>
      <c r="L225" s="9">
        <f t="shared" si="7"/>
        <v>42482.048032407409</v>
      </c>
      <c r="M225" t="b">
        <v>0</v>
      </c>
      <c r="N225">
        <v>0</v>
      </c>
      <c r="O225" t="b">
        <v>0</v>
      </c>
      <c r="P225" t="s">
        <v>8283</v>
      </c>
      <c r="Q225" t="s">
        <v>8287</v>
      </c>
    </row>
    <row r="226" spans="1:17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 s="11">
        <v>1431322726</v>
      </c>
      <c r="K226" s="11">
        <f t="shared" si="6"/>
        <v>2015</v>
      </c>
      <c r="L226" s="9">
        <f t="shared" si="7"/>
        <v>42135.235254629632</v>
      </c>
      <c r="M226" t="b">
        <v>0</v>
      </c>
      <c r="N226">
        <v>0</v>
      </c>
      <c r="O226" t="b">
        <v>0</v>
      </c>
      <c r="P226" t="s">
        <v>8283</v>
      </c>
      <c r="Q226" t="s">
        <v>8287</v>
      </c>
    </row>
    <row r="227" spans="1:17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 s="11">
        <v>1457564654</v>
      </c>
      <c r="K227" s="11">
        <f t="shared" si="6"/>
        <v>2016</v>
      </c>
      <c r="L227" s="9">
        <f t="shared" si="7"/>
        <v>42438.961273148147</v>
      </c>
      <c r="M227" t="b">
        <v>0</v>
      </c>
      <c r="N227">
        <v>0</v>
      </c>
      <c r="O227" t="b">
        <v>0</v>
      </c>
      <c r="P227" t="s">
        <v>8283</v>
      </c>
      <c r="Q227" t="s">
        <v>8287</v>
      </c>
    </row>
    <row r="228" spans="1:17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 s="11">
        <v>1428854344</v>
      </c>
      <c r="K228" s="11">
        <f t="shared" si="6"/>
        <v>2015</v>
      </c>
      <c r="L228" s="9">
        <f t="shared" si="7"/>
        <v>42106.666018518517</v>
      </c>
      <c r="M228" t="b">
        <v>0</v>
      </c>
      <c r="N228">
        <v>2</v>
      </c>
      <c r="O228" t="b">
        <v>0</v>
      </c>
      <c r="P228" t="s">
        <v>8283</v>
      </c>
      <c r="Q228" t="s">
        <v>8287</v>
      </c>
    </row>
    <row r="229" spans="1:17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 s="11">
        <v>1433885241</v>
      </c>
      <c r="K229" s="11">
        <f t="shared" si="6"/>
        <v>2015</v>
      </c>
      <c r="L229" s="9">
        <f t="shared" si="7"/>
        <v>42164.893993055557</v>
      </c>
      <c r="M229" t="b">
        <v>0</v>
      </c>
      <c r="N229">
        <v>0</v>
      </c>
      <c r="O229" t="b">
        <v>0</v>
      </c>
      <c r="P229" t="s">
        <v>8283</v>
      </c>
      <c r="Q229" t="s">
        <v>8287</v>
      </c>
    </row>
    <row r="230" spans="1:17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 s="11">
        <v>1427992105</v>
      </c>
      <c r="K230" s="11">
        <f t="shared" si="6"/>
        <v>2015</v>
      </c>
      <c r="L230" s="9">
        <f t="shared" si="7"/>
        <v>42096.686400462961</v>
      </c>
      <c r="M230" t="b">
        <v>0</v>
      </c>
      <c r="N230">
        <v>0</v>
      </c>
      <c r="O230" t="b">
        <v>0</v>
      </c>
      <c r="P230" t="s">
        <v>8283</v>
      </c>
      <c r="Q230" t="s">
        <v>8287</v>
      </c>
    </row>
    <row r="231" spans="1:17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 s="11">
        <v>1452810297</v>
      </c>
      <c r="K231" s="11">
        <f t="shared" si="6"/>
        <v>2016</v>
      </c>
      <c r="L231" s="9">
        <f t="shared" si="7"/>
        <v>42383.933993055558</v>
      </c>
      <c r="M231" t="b">
        <v>0</v>
      </c>
      <c r="N231">
        <v>0</v>
      </c>
      <c r="O231" t="b">
        <v>0</v>
      </c>
      <c r="P231" t="s">
        <v>8283</v>
      </c>
      <c r="Q231" t="s">
        <v>8287</v>
      </c>
    </row>
    <row r="232" spans="1:17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 s="11">
        <v>1430851151</v>
      </c>
      <c r="K232" s="11">
        <f t="shared" si="6"/>
        <v>2015</v>
      </c>
      <c r="L232" s="9">
        <f t="shared" si="7"/>
        <v>42129.777210648142</v>
      </c>
      <c r="M232" t="b">
        <v>0</v>
      </c>
      <c r="N232">
        <v>2</v>
      </c>
      <c r="O232" t="b">
        <v>0</v>
      </c>
      <c r="P232" t="s">
        <v>8283</v>
      </c>
      <c r="Q232" t="s">
        <v>8287</v>
      </c>
    </row>
    <row r="233" spans="1:17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 s="11">
        <v>1449183651</v>
      </c>
      <c r="K233" s="11">
        <f t="shared" si="6"/>
        <v>2015</v>
      </c>
      <c r="L233" s="9">
        <f t="shared" si="7"/>
        <v>42341.958923611113</v>
      </c>
      <c r="M233" t="b">
        <v>0</v>
      </c>
      <c r="N233">
        <v>0</v>
      </c>
      <c r="O233" t="b">
        <v>0</v>
      </c>
      <c r="P233" t="s">
        <v>8283</v>
      </c>
      <c r="Q233" t="s">
        <v>8287</v>
      </c>
    </row>
    <row r="234" spans="1:17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 s="11">
        <v>1422474546</v>
      </c>
      <c r="K234" s="11">
        <f t="shared" si="6"/>
        <v>2015</v>
      </c>
      <c r="L234" s="9">
        <f t="shared" si="7"/>
        <v>42032.82576388889</v>
      </c>
      <c r="M234" t="b">
        <v>0</v>
      </c>
      <c r="N234">
        <v>7</v>
      </c>
      <c r="O234" t="b">
        <v>0</v>
      </c>
      <c r="P234" t="s">
        <v>8283</v>
      </c>
      <c r="Q234" t="s">
        <v>8287</v>
      </c>
    </row>
    <row r="235" spans="1:17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 s="11">
        <v>1472593972</v>
      </c>
      <c r="K235" s="11">
        <f t="shared" si="6"/>
        <v>2016</v>
      </c>
      <c r="L235" s="9">
        <f t="shared" si="7"/>
        <v>42612.911712962959</v>
      </c>
      <c r="M235" t="b">
        <v>0</v>
      </c>
      <c r="N235">
        <v>0</v>
      </c>
      <c r="O235" t="b">
        <v>0</v>
      </c>
      <c r="P235" t="s">
        <v>8283</v>
      </c>
      <c r="Q235" t="s">
        <v>8287</v>
      </c>
    </row>
    <row r="236" spans="1:17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 s="11">
        <v>1431391859</v>
      </c>
      <c r="K236" s="11">
        <f t="shared" si="6"/>
        <v>2015</v>
      </c>
      <c r="L236" s="9">
        <f t="shared" si="7"/>
        <v>42136.035405092596</v>
      </c>
      <c r="M236" t="b">
        <v>0</v>
      </c>
      <c r="N236">
        <v>5</v>
      </c>
      <c r="O236" t="b">
        <v>0</v>
      </c>
      <c r="P236" t="s">
        <v>8283</v>
      </c>
      <c r="Q236" t="s">
        <v>8287</v>
      </c>
    </row>
    <row r="237" spans="1:17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 s="11">
        <v>1433886497</v>
      </c>
      <c r="K237" s="11">
        <f t="shared" si="6"/>
        <v>2015</v>
      </c>
      <c r="L237" s="9">
        <f t="shared" si="7"/>
        <v>42164.908530092594</v>
      </c>
      <c r="M237" t="b">
        <v>0</v>
      </c>
      <c r="N237">
        <v>0</v>
      </c>
      <c r="O237" t="b">
        <v>0</v>
      </c>
      <c r="P237" t="s">
        <v>8283</v>
      </c>
      <c r="Q237" t="s">
        <v>8287</v>
      </c>
    </row>
    <row r="238" spans="1:17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 s="11">
        <v>1447380099</v>
      </c>
      <c r="K238" s="11">
        <f t="shared" si="6"/>
        <v>2015</v>
      </c>
      <c r="L238" s="9">
        <f t="shared" si="7"/>
        <v>42321.08447916666</v>
      </c>
      <c r="M238" t="b">
        <v>0</v>
      </c>
      <c r="N238">
        <v>0</v>
      </c>
      <c r="O238" t="b">
        <v>0</v>
      </c>
      <c r="P238" t="s">
        <v>8283</v>
      </c>
      <c r="Q238" t="s">
        <v>8287</v>
      </c>
    </row>
    <row r="239" spans="1:17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 s="11">
        <v>1452261069</v>
      </c>
      <c r="K239" s="11">
        <f t="shared" si="6"/>
        <v>2016</v>
      </c>
      <c r="L239" s="9">
        <f t="shared" si="7"/>
        <v>42377.577187499999</v>
      </c>
      <c r="M239" t="b">
        <v>0</v>
      </c>
      <c r="N239">
        <v>1</v>
      </c>
      <c r="O239" t="b">
        <v>0</v>
      </c>
      <c r="P239" t="s">
        <v>8283</v>
      </c>
      <c r="Q239" t="s">
        <v>8287</v>
      </c>
    </row>
    <row r="240" spans="1:17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 s="11">
        <v>1481324760</v>
      </c>
      <c r="K240" s="11">
        <f t="shared" si="6"/>
        <v>2016</v>
      </c>
      <c r="L240" s="9">
        <f t="shared" si="7"/>
        <v>42713.962499999994</v>
      </c>
      <c r="M240" t="b">
        <v>0</v>
      </c>
      <c r="N240">
        <v>0</v>
      </c>
      <c r="O240" t="b">
        <v>0</v>
      </c>
      <c r="P240" t="s">
        <v>8283</v>
      </c>
      <c r="Q240" t="s">
        <v>8287</v>
      </c>
    </row>
    <row r="241" spans="1:17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 s="11">
        <v>1445308730</v>
      </c>
      <c r="K241" s="11">
        <f t="shared" si="6"/>
        <v>2015</v>
      </c>
      <c r="L241" s="9">
        <f t="shared" si="7"/>
        <v>42297.110300925924</v>
      </c>
      <c r="M241" t="b">
        <v>0</v>
      </c>
      <c r="N241">
        <v>5</v>
      </c>
      <c r="O241" t="b">
        <v>0</v>
      </c>
      <c r="P241" t="s">
        <v>8283</v>
      </c>
      <c r="Q241" t="s">
        <v>8287</v>
      </c>
    </row>
    <row r="242" spans="1:17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 s="11">
        <v>1363885211</v>
      </c>
      <c r="K242" s="11">
        <f t="shared" si="6"/>
        <v>2013</v>
      </c>
      <c r="L242" s="9">
        <f t="shared" si="7"/>
        <v>41354.708460648151</v>
      </c>
      <c r="M242" t="b">
        <v>1</v>
      </c>
      <c r="N242">
        <v>137</v>
      </c>
      <c r="O242" t="b">
        <v>1</v>
      </c>
      <c r="P242" t="s">
        <v>8283</v>
      </c>
      <c r="Q242" t="s">
        <v>8288</v>
      </c>
    </row>
    <row r="243" spans="1:17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 s="11">
        <v>1415292304</v>
      </c>
      <c r="K243" s="11">
        <f t="shared" si="6"/>
        <v>2014</v>
      </c>
      <c r="L243" s="9">
        <f t="shared" si="7"/>
        <v>41949.697962962964</v>
      </c>
      <c r="M243" t="b">
        <v>1</v>
      </c>
      <c r="N243">
        <v>376</v>
      </c>
      <c r="O243" t="b">
        <v>1</v>
      </c>
      <c r="P243" t="s">
        <v>8283</v>
      </c>
      <c r="Q243" t="s">
        <v>8288</v>
      </c>
    </row>
    <row r="244" spans="1:17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 s="11">
        <v>1321357790</v>
      </c>
      <c r="K244" s="11">
        <f t="shared" si="6"/>
        <v>2011</v>
      </c>
      <c r="L244" s="9">
        <f t="shared" si="7"/>
        <v>40862.492939814816</v>
      </c>
      <c r="M244" t="b">
        <v>1</v>
      </c>
      <c r="N244">
        <v>202</v>
      </c>
      <c r="O244" t="b">
        <v>1</v>
      </c>
      <c r="P244" t="s">
        <v>8283</v>
      </c>
      <c r="Q244" t="s">
        <v>8288</v>
      </c>
    </row>
    <row r="245" spans="1:17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 s="11">
        <v>1390439304</v>
      </c>
      <c r="K245" s="11">
        <f t="shared" si="6"/>
        <v>2014</v>
      </c>
      <c r="L245" s="9">
        <f t="shared" si="7"/>
        <v>41662.047500000001</v>
      </c>
      <c r="M245" t="b">
        <v>1</v>
      </c>
      <c r="N245">
        <v>328</v>
      </c>
      <c r="O245" t="b">
        <v>1</v>
      </c>
      <c r="P245" t="s">
        <v>8283</v>
      </c>
      <c r="Q245" t="s">
        <v>8288</v>
      </c>
    </row>
    <row r="246" spans="1:17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 s="11">
        <v>1265269559</v>
      </c>
      <c r="K246" s="11">
        <f t="shared" si="6"/>
        <v>2010</v>
      </c>
      <c r="L246" s="9">
        <f t="shared" si="7"/>
        <v>40213.323599537034</v>
      </c>
      <c r="M246" t="b">
        <v>1</v>
      </c>
      <c r="N246">
        <v>84</v>
      </c>
      <c r="O246" t="b">
        <v>1</v>
      </c>
      <c r="P246" t="s">
        <v>8283</v>
      </c>
      <c r="Q246" t="s">
        <v>8288</v>
      </c>
    </row>
    <row r="247" spans="1:17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 s="11">
        <v>1342487785</v>
      </c>
      <c r="K247" s="11">
        <f t="shared" si="6"/>
        <v>2012</v>
      </c>
      <c r="L247" s="9">
        <f t="shared" si="7"/>
        <v>41107.053067129629</v>
      </c>
      <c r="M247" t="b">
        <v>1</v>
      </c>
      <c r="N247">
        <v>96</v>
      </c>
      <c r="O247" t="b">
        <v>1</v>
      </c>
      <c r="P247" t="s">
        <v>8283</v>
      </c>
      <c r="Q247" t="s">
        <v>8288</v>
      </c>
    </row>
    <row r="248" spans="1:17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 s="11">
        <v>1288341805</v>
      </c>
      <c r="K248" s="11">
        <f t="shared" si="6"/>
        <v>2010</v>
      </c>
      <c r="L248" s="9">
        <f t="shared" si="7"/>
        <v>40480.363483796296</v>
      </c>
      <c r="M248" t="b">
        <v>1</v>
      </c>
      <c r="N248">
        <v>223</v>
      </c>
      <c r="O248" t="b">
        <v>1</v>
      </c>
      <c r="P248" t="s">
        <v>8283</v>
      </c>
      <c r="Q248" t="s">
        <v>8288</v>
      </c>
    </row>
    <row r="249" spans="1:17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 s="11">
        <v>1284042614</v>
      </c>
      <c r="K249" s="11">
        <f t="shared" si="6"/>
        <v>2010</v>
      </c>
      <c r="L249" s="9">
        <f t="shared" si="7"/>
        <v>40430.604328703703</v>
      </c>
      <c r="M249" t="b">
        <v>1</v>
      </c>
      <c r="N249">
        <v>62</v>
      </c>
      <c r="O249" t="b">
        <v>1</v>
      </c>
      <c r="P249" t="s">
        <v>8283</v>
      </c>
      <c r="Q249" t="s">
        <v>8288</v>
      </c>
    </row>
    <row r="250" spans="1:17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 s="11">
        <v>1322073309</v>
      </c>
      <c r="K250" s="11">
        <f t="shared" si="6"/>
        <v>2011</v>
      </c>
      <c r="L250" s="9">
        <f t="shared" si="7"/>
        <v>40870.774409722224</v>
      </c>
      <c r="M250" t="b">
        <v>1</v>
      </c>
      <c r="N250">
        <v>146</v>
      </c>
      <c r="O250" t="b">
        <v>1</v>
      </c>
      <c r="P250" t="s">
        <v>8283</v>
      </c>
      <c r="Q250" t="s">
        <v>8288</v>
      </c>
    </row>
    <row r="251" spans="1:17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 s="11">
        <v>1275603020</v>
      </c>
      <c r="K251" s="11">
        <f t="shared" si="6"/>
        <v>2010</v>
      </c>
      <c r="L251" s="9">
        <f t="shared" si="7"/>
        <v>40332.923842592594</v>
      </c>
      <c r="M251" t="b">
        <v>1</v>
      </c>
      <c r="N251">
        <v>235</v>
      </c>
      <c r="O251" t="b">
        <v>1</v>
      </c>
      <c r="P251" t="s">
        <v>8283</v>
      </c>
      <c r="Q251" t="s">
        <v>8288</v>
      </c>
    </row>
    <row r="252" spans="1:17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 s="11">
        <v>1367933691</v>
      </c>
      <c r="K252" s="11">
        <f t="shared" si="6"/>
        <v>2013</v>
      </c>
      <c r="L252" s="9">
        <f t="shared" si="7"/>
        <v>41401.565868055557</v>
      </c>
      <c r="M252" t="b">
        <v>1</v>
      </c>
      <c r="N252">
        <v>437</v>
      </c>
      <c r="O252" t="b">
        <v>1</v>
      </c>
      <c r="P252" t="s">
        <v>8283</v>
      </c>
      <c r="Q252" t="s">
        <v>8288</v>
      </c>
    </row>
    <row r="253" spans="1:17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 s="11">
        <v>1334429646</v>
      </c>
      <c r="K253" s="11">
        <f t="shared" si="6"/>
        <v>2012</v>
      </c>
      <c r="L253" s="9">
        <f t="shared" si="7"/>
        <v>41013.787569444445</v>
      </c>
      <c r="M253" t="b">
        <v>1</v>
      </c>
      <c r="N253">
        <v>77</v>
      </c>
      <c r="O253" t="b">
        <v>1</v>
      </c>
      <c r="P253" t="s">
        <v>8283</v>
      </c>
      <c r="Q253" t="s">
        <v>8288</v>
      </c>
    </row>
    <row r="254" spans="1:17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 s="11">
        <v>1269878058</v>
      </c>
      <c r="K254" s="11">
        <f t="shared" si="6"/>
        <v>2010</v>
      </c>
      <c r="L254" s="9">
        <f t="shared" si="7"/>
        <v>40266.662708333337</v>
      </c>
      <c r="M254" t="b">
        <v>1</v>
      </c>
      <c r="N254">
        <v>108</v>
      </c>
      <c r="O254" t="b">
        <v>1</v>
      </c>
      <c r="P254" t="s">
        <v>8283</v>
      </c>
      <c r="Q254" t="s">
        <v>8288</v>
      </c>
    </row>
    <row r="255" spans="1:17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 s="11">
        <v>1326728235</v>
      </c>
      <c r="K255" s="11">
        <f t="shared" si="6"/>
        <v>2012</v>
      </c>
      <c r="L255" s="9">
        <f t="shared" si="7"/>
        <v>40924.650868055556</v>
      </c>
      <c r="M255" t="b">
        <v>1</v>
      </c>
      <c r="N255">
        <v>7</v>
      </c>
      <c r="O255" t="b">
        <v>1</v>
      </c>
      <c r="P255" t="s">
        <v>8283</v>
      </c>
      <c r="Q255" t="s">
        <v>8288</v>
      </c>
    </row>
    <row r="256" spans="1:17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 s="11">
        <v>1442443910</v>
      </c>
      <c r="K256" s="11">
        <f t="shared" si="6"/>
        <v>2015</v>
      </c>
      <c r="L256" s="9">
        <f t="shared" si="7"/>
        <v>42263.952662037031</v>
      </c>
      <c r="M256" t="b">
        <v>1</v>
      </c>
      <c r="N256">
        <v>314</v>
      </c>
      <c r="O256" t="b">
        <v>1</v>
      </c>
      <c r="P256" t="s">
        <v>8283</v>
      </c>
      <c r="Q256" t="s">
        <v>8288</v>
      </c>
    </row>
    <row r="257" spans="1:17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 s="11">
        <v>1297687082</v>
      </c>
      <c r="K257" s="11">
        <f t="shared" si="6"/>
        <v>2011</v>
      </c>
      <c r="L257" s="9">
        <f t="shared" si="7"/>
        <v>40588.526412037041</v>
      </c>
      <c r="M257" t="b">
        <v>1</v>
      </c>
      <c r="N257">
        <v>188</v>
      </c>
      <c r="O257" t="b">
        <v>1</v>
      </c>
      <c r="P257" t="s">
        <v>8283</v>
      </c>
      <c r="Q257" t="s">
        <v>8288</v>
      </c>
    </row>
    <row r="258" spans="1:17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 s="11">
        <v>1360866467</v>
      </c>
      <c r="K258" s="11">
        <f t="shared" si="6"/>
        <v>2013</v>
      </c>
      <c r="L258" s="9">
        <f t="shared" si="7"/>
        <v>41319.769293981481</v>
      </c>
      <c r="M258" t="b">
        <v>1</v>
      </c>
      <c r="N258">
        <v>275</v>
      </c>
      <c r="O258" t="b">
        <v>1</v>
      </c>
      <c r="P258" t="s">
        <v>8283</v>
      </c>
      <c r="Q258" t="s">
        <v>8288</v>
      </c>
    </row>
    <row r="259" spans="1:17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 s="11">
        <v>1461078162</v>
      </c>
      <c r="K259" s="11">
        <f t="shared" ref="K259:K322" si="8">YEAR(L259)</f>
        <v>2016</v>
      </c>
      <c r="L259" s="9">
        <f t="shared" ref="L259:L322" si="9">(((J259/60)/60)/24)+DATE(1970,1,1)</f>
        <v>42479.626875000002</v>
      </c>
      <c r="M259" t="b">
        <v>1</v>
      </c>
      <c r="N259">
        <v>560</v>
      </c>
      <c r="O259" t="b">
        <v>1</v>
      </c>
      <c r="P259" t="s">
        <v>8283</v>
      </c>
      <c r="Q259" t="s">
        <v>8288</v>
      </c>
    </row>
    <row r="260" spans="1:17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 s="11">
        <v>1305767666</v>
      </c>
      <c r="K260" s="11">
        <f t="shared" si="8"/>
        <v>2011</v>
      </c>
      <c r="L260" s="9">
        <f t="shared" si="9"/>
        <v>40682.051689814813</v>
      </c>
      <c r="M260" t="b">
        <v>1</v>
      </c>
      <c r="N260">
        <v>688</v>
      </c>
      <c r="O260" t="b">
        <v>1</v>
      </c>
      <c r="P260" t="s">
        <v>8283</v>
      </c>
      <c r="Q260" t="s">
        <v>8288</v>
      </c>
    </row>
    <row r="261" spans="1:17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 s="11">
        <v>1425922969</v>
      </c>
      <c r="K261" s="11">
        <f t="shared" si="8"/>
        <v>2015</v>
      </c>
      <c r="L261" s="9">
        <f t="shared" si="9"/>
        <v>42072.738067129627</v>
      </c>
      <c r="M261" t="b">
        <v>1</v>
      </c>
      <c r="N261">
        <v>942</v>
      </c>
      <c r="O261" t="b">
        <v>1</v>
      </c>
      <c r="P261" t="s">
        <v>8283</v>
      </c>
      <c r="Q261" t="s">
        <v>8288</v>
      </c>
    </row>
    <row r="262" spans="1:17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 s="11">
        <v>1275415679</v>
      </c>
      <c r="K262" s="11">
        <f t="shared" si="8"/>
        <v>2010</v>
      </c>
      <c r="L262" s="9">
        <f t="shared" si="9"/>
        <v>40330.755543981482</v>
      </c>
      <c r="M262" t="b">
        <v>1</v>
      </c>
      <c r="N262">
        <v>88</v>
      </c>
      <c r="O262" t="b">
        <v>1</v>
      </c>
      <c r="P262" t="s">
        <v>8283</v>
      </c>
      <c r="Q262" t="s">
        <v>8288</v>
      </c>
    </row>
    <row r="263" spans="1:17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 s="11">
        <v>1334783704</v>
      </c>
      <c r="K263" s="11">
        <f t="shared" si="8"/>
        <v>2012</v>
      </c>
      <c r="L263" s="9">
        <f t="shared" si="9"/>
        <v>41017.885462962964</v>
      </c>
      <c r="M263" t="b">
        <v>1</v>
      </c>
      <c r="N263">
        <v>220</v>
      </c>
      <c r="O263" t="b">
        <v>1</v>
      </c>
      <c r="P263" t="s">
        <v>8283</v>
      </c>
      <c r="Q263" t="s">
        <v>8288</v>
      </c>
    </row>
    <row r="264" spans="1:17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 s="11">
        <v>1294811828</v>
      </c>
      <c r="K264" s="11">
        <f t="shared" si="8"/>
        <v>2011</v>
      </c>
      <c r="L264" s="9">
        <f t="shared" si="9"/>
        <v>40555.24800925926</v>
      </c>
      <c r="M264" t="b">
        <v>1</v>
      </c>
      <c r="N264">
        <v>145</v>
      </c>
      <c r="O264" t="b">
        <v>1</v>
      </c>
      <c r="P264" t="s">
        <v>8283</v>
      </c>
      <c r="Q264" t="s">
        <v>8288</v>
      </c>
    </row>
    <row r="265" spans="1:17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 s="11">
        <v>1346194494</v>
      </c>
      <c r="K265" s="11">
        <f t="shared" si="8"/>
        <v>2012</v>
      </c>
      <c r="L265" s="9">
        <f t="shared" si="9"/>
        <v>41149.954791666663</v>
      </c>
      <c r="M265" t="b">
        <v>1</v>
      </c>
      <c r="N265">
        <v>963</v>
      </c>
      <c r="O265" t="b">
        <v>1</v>
      </c>
      <c r="P265" t="s">
        <v>8283</v>
      </c>
      <c r="Q265" t="s">
        <v>8288</v>
      </c>
    </row>
    <row r="266" spans="1:17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 s="11">
        <v>1334155995</v>
      </c>
      <c r="K266" s="11">
        <f t="shared" si="8"/>
        <v>2012</v>
      </c>
      <c r="L266" s="9">
        <f t="shared" si="9"/>
        <v>41010.620312500003</v>
      </c>
      <c r="M266" t="b">
        <v>1</v>
      </c>
      <c r="N266">
        <v>91</v>
      </c>
      <c r="O266" t="b">
        <v>1</v>
      </c>
      <c r="P266" t="s">
        <v>8283</v>
      </c>
      <c r="Q266" t="s">
        <v>8288</v>
      </c>
    </row>
    <row r="267" spans="1:17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 s="11">
        <v>1269928430</v>
      </c>
      <c r="K267" s="11">
        <f t="shared" si="8"/>
        <v>2010</v>
      </c>
      <c r="L267" s="9">
        <f t="shared" si="9"/>
        <v>40267.245717592588</v>
      </c>
      <c r="M267" t="b">
        <v>1</v>
      </c>
      <c r="N267">
        <v>58</v>
      </c>
      <c r="O267" t="b">
        <v>1</v>
      </c>
      <c r="P267" t="s">
        <v>8283</v>
      </c>
      <c r="Q267" t="s">
        <v>8288</v>
      </c>
    </row>
    <row r="268" spans="1:17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 s="11">
        <v>1264565507</v>
      </c>
      <c r="K268" s="11">
        <f t="shared" si="8"/>
        <v>2010</v>
      </c>
      <c r="L268" s="9">
        <f t="shared" si="9"/>
        <v>40205.174849537041</v>
      </c>
      <c r="M268" t="b">
        <v>1</v>
      </c>
      <c r="N268">
        <v>36</v>
      </c>
      <c r="O268" t="b">
        <v>1</v>
      </c>
      <c r="P268" t="s">
        <v>8283</v>
      </c>
      <c r="Q268" t="s">
        <v>8288</v>
      </c>
    </row>
    <row r="269" spans="1:17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 s="11">
        <v>1401101499</v>
      </c>
      <c r="K269" s="11">
        <f t="shared" si="8"/>
        <v>2014</v>
      </c>
      <c r="L269" s="9">
        <f t="shared" si="9"/>
        <v>41785.452534722222</v>
      </c>
      <c r="M269" t="b">
        <v>1</v>
      </c>
      <c r="N269">
        <v>165</v>
      </c>
      <c r="O269" t="b">
        <v>1</v>
      </c>
      <c r="P269" t="s">
        <v>8283</v>
      </c>
      <c r="Q269" t="s">
        <v>8288</v>
      </c>
    </row>
    <row r="270" spans="1:17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 s="11">
        <v>1316749178</v>
      </c>
      <c r="K270" s="11">
        <f t="shared" si="8"/>
        <v>2011</v>
      </c>
      <c r="L270" s="9">
        <f t="shared" si="9"/>
        <v>40809.15252314815</v>
      </c>
      <c r="M270" t="b">
        <v>1</v>
      </c>
      <c r="N270">
        <v>111</v>
      </c>
      <c r="O270" t="b">
        <v>1</v>
      </c>
      <c r="P270" t="s">
        <v>8283</v>
      </c>
      <c r="Q270" t="s">
        <v>8288</v>
      </c>
    </row>
    <row r="271" spans="1:17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 s="11">
        <v>1485146622</v>
      </c>
      <c r="K271" s="11">
        <f t="shared" si="8"/>
        <v>2017</v>
      </c>
      <c r="L271" s="9">
        <f t="shared" si="9"/>
        <v>42758.197013888886</v>
      </c>
      <c r="M271" t="b">
        <v>1</v>
      </c>
      <c r="N271">
        <v>1596</v>
      </c>
      <c r="O271" t="b">
        <v>1</v>
      </c>
      <c r="P271" t="s">
        <v>8283</v>
      </c>
      <c r="Q271" t="s">
        <v>8288</v>
      </c>
    </row>
    <row r="272" spans="1:17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 s="11">
        <v>1301950070</v>
      </c>
      <c r="K272" s="11">
        <f t="shared" si="8"/>
        <v>2011</v>
      </c>
      <c r="L272" s="9">
        <f t="shared" si="9"/>
        <v>40637.866550925923</v>
      </c>
      <c r="M272" t="b">
        <v>1</v>
      </c>
      <c r="N272">
        <v>61</v>
      </c>
      <c r="O272" t="b">
        <v>1</v>
      </c>
      <c r="P272" t="s">
        <v>8283</v>
      </c>
      <c r="Q272" t="s">
        <v>8288</v>
      </c>
    </row>
    <row r="273" spans="1:17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 s="11">
        <v>1386123861</v>
      </c>
      <c r="K273" s="11">
        <f t="shared" si="8"/>
        <v>2013</v>
      </c>
      <c r="L273" s="9">
        <f t="shared" si="9"/>
        <v>41612.10024305556</v>
      </c>
      <c r="M273" t="b">
        <v>1</v>
      </c>
      <c r="N273">
        <v>287</v>
      </c>
      <c r="O273" t="b">
        <v>1</v>
      </c>
      <c r="P273" t="s">
        <v>8283</v>
      </c>
      <c r="Q273" t="s">
        <v>8288</v>
      </c>
    </row>
    <row r="274" spans="1:17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 s="11">
        <v>1267220191</v>
      </c>
      <c r="K274" s="11">
        <f t="shared" si="8"/>
        <v>2010</v>
      </c>
      <c r="L274" s="9">
        <f t="shared" si="9"/>
        <v>40235.900358796294</v>
      </c>
      <c r="M274" t="b">
        <v>1</v>
      </c>
      <c r="N274">
        <v>65</v>
      </c>
      <c r="O274" t="b">
        <v>1</v>
      </c>
      <c r="P274" t="s">
        <v>8283</v>
      </c>
      <c r="Q274" t="s">
        <v>8288</v>
      </c>
    </row>
    <row r="275" spans="1:17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 s="11">
        <v>1307102266</v>
      </c>
      <c r="K275" s="11">
        <f t="shared" si="8"/>
        <v>2011</v>
      </c>
      <c r="L275" s="9">
        <f t="shared" si="9"/>
        <v>40697.498449074075</v>
      </c>
      <c r="M275" t="b">
        <v>1</v>
      </c>
      <c r="N275">
        <v>118</v>
      </c>
      <c r="O275" t="b">
        <v>1</v>
      </c>
      <c r="P275" t="s">
        <v>8283</v>
      </c>
      <c r="Q275" t="s">
        <v>8288</v>
      </c>
    </row>
    <row r="276" spans="1:17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 s="11">
        <v>1330638829</v>
      </c>
      <c r="K276" s="11">
        <f t="shared" si="8"/>
        <v>2012</v>
      </c>
      <c r="L276" s="9">
        <f t="shared" si="9"/>
        <v>40969.912372685183</v>
      </c>
      <c r="M276" t="b">
        <v>1</v>
      </c>
      <c r="N276">
        <v>113</v>
      </c>
      <c r="O276" t="b">
        <v>1</v>
      </c>
      <c r="P276" t="s">
        <v>8283</v>
      </c>
      <c r="Q276" t="s">
        <v>8288</v>
      </c>
    </row>
    <row r="277" spans="1:17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 s="11">
        <v>1349916366</v>
      </c>
      <c r="K277" s="11">
        <f t="shared" si="8"/>
        <v>2012</v>
      </c>
      <c r="L277" s="9">
        <f t="shared" si="9"/>
        <v>41193.032013888893</v>
      </c>
      <c r="M277" t="b">
        <v>1</v>
      </c>
      <c r="N277">
        <v>332</v>
      </c>
      <c r="O277" t="b">
        <v>1</v>
      </c>
      <c r="P277" t="s">
        <v>8283</v>
      </c>
      <c r="Q277" t="s">
        <v>8288</v>
      </c>
    </row>
    <row r="278" spans="1:17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 s="11">
        <v>1330394274</v>
      </c>
      <c r="K278" s="11">
        <f t="shared" si="8"/>
        <v>2012</v>
      </c>
      <c r="L278" s="9">
        <f t="shared" si="9"/>
        <v>40967.081874999996</v>
      </c>
      <c r="M278" t="b">
        <v>1</v>
      </c>
      <c r="N278">
        <v>62</v>
      </c>
      <c r="O278" t="b">
        <v>1</v>
      </c>
      <c r="P278" t="s">
        <v>8283</v>
      </c>
      <c r="Q278" t="s">
        <v>8288</v>
      </c>
    </row>
    <row r="279" spans="1:17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 s="11">
        <v>1429824219</v>
      </c>
      <c r="K279" s="11">
        <f t="shared" si="8"/>
        <v>2015</v>
      </c>
      <c r="L279" s="9">
        <f t="shared" si="9"/>
        <v>42117.891423611116</v>
      </c>
      <c r="M279" t="b">
        <v>1</v>
      </c>
      <c r="N279">
        <v>951</v>
      </c>
      <c r="O279" t="b">
        <v>1</v>
      </c>
      <c r="P279" t="s">
        <v>8283</v>
      </c>
      <c r="Q279" t="s">
        <v>8288</v>
      </c>
    </row>
    <row r="280" spans="1:17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 s="11">
        <v>1347411539</v>
      </c>
      <c r="K280" s="11">
        <f t="shared" si="8"/>
        <v>2012</v>
      </c>
      <c r="L280" s="9">
        <f t="shared" si="9"/>
        <v>41164.040960648148</v>
      </c>
      <c r="M280" t="b">
        <v>1</v>
      </c>
      <c r="N280">
        <v>415</v>
      </c>
      <c r="O280" t="b">
        <v>1</v>
      </c>
      <c r="P280" t="s">
        <v>8283</v>
      </c>
      <c r="Q280" t="s">
        <v>8288</v>
      </c>
    </row>
    <row r="281" spans="1:17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 s="11">
        <v>1485237096</v>
      </c>
      <c r="K281" s="11">
        <f t="shared" si="8"/>
        <v>2017</v>
      </c>
      <c r="L281" s="9">
        <f t="shared" si="9"/>
        <v>42759.244166666671</v>
      </c>
      <c r="M281" t="b">
        <v>1</v>
      </c>
      <c r="N281">
        <v>305</v>
      </c>
      <c r="O281" t="b">
        <v>1</v>
      </c>
      <c r="P281" t="s">
        <v>8283</v>
      </c>
      <c r="Q281" t="s">
        <v>8288</v>
      </c>
    </row>
    <row r="282" spans="1:17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 s="11">
        <v>1397571035</v>
      </c>
      <c r="K282" s="11">
        <f t="shared" si="8"/>
        <v>2014</v>
      </c>
      <c r="L282" s="9">
        <f t="shared" si="9"/>
        <v>41744.590682870366</v>
      </c>
      <c r="M282" t="b">
        <v>1</v>
      </c>
      <c r="N282">
        <v>2139</v>
      </c>
      <c r="O282" t="b">
        <v>1</v>
      </c>
      <c r="P282" t="s">
        <v>8283</v>
      </c>
      <c r="Q282" t="s">
        <v>8288</v>
      </c>
    </row>
    <row r="283" spans="1:17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 s="11">
        <v>1242532513</v>
      </c>
      <c r="K283" s="11">
        <f t="shared" si="8"/>
        <v>2009</v>
      </c>
      <c r="L283" s="9">
        <f t="shared" si="9"/>
        <v>39950.163344907407</v>
      </c>
      <c r="M283" t="b">
        <v>1</v>
      </c>
      <c r="N283">
        <v>79</v>
      </c>
      <c r="O283" t="b">
        <v>1</v>
      </c>
      <c r="P283" t="s">
        <v>8283</v>
      </c>
      <c r="Q283" t="s">
        <v>8288</v>
      </c>
    </row>
    <row r="284" spans="1:17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 s="11">
        <v>1263679492</v>
      </c>
      <c r="K284" s="11">
        <f t="shared" si="8"/>
        <v>2010</v>
      </c>
      <c r="L284" s="9">
        <f t="shared" si="9"/>
        <v>40194.920046296298</v>
      </c>
      <c r="M284" t="b">
        <v>1</v>
      </c>
      <c r="N284">
        <v>179</v>
      </c>
      <c r="O284" t="b">
        <v>1</v>
      </c>
      <c r="P284" t="s">
        <v>8283</v>
      </c>
      <c r="Q284" t="s">
        <v>8288</v>
      </c>
    </row>
    <row r="285" spans="1:17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 s="11">
        <v>1305219744</v>
      </c>
      <c r="K285" s="11">
        <f t="shared" si="8"/>
        <v>2011</v>
      </c>
      <c r="L285" s="9">
        <f t="shared" si="9"/>
        <v>40675.71</v>
      </c>
      <c r="M285" t="b">
        <v>1</v>
      </c>
      <c r="N285">
        <v>202</v>
      </c>
      <c r="O285" t="b">
        <v>1</v>
      </c>
      <c r="P285" t="s">
        <v>8283</v>
      </c>
      <c r="Q285" t="s">
        <v>8288</v>
      </c>
    </row>
    <row r="286" spans="1:17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 s="11">
        <v>1325007780</v>
      </c>
      <c r="K286" s="11">
        <f t="shared" si="8"/>
        <v>2011</v>
      </c>
      <c r="L286" s="9">
        <f t="shared" si="9"/>
        <v>40904.738194444442</v>
      </c>
      <c r="M286" t="b">
        <v>1</v>
      </c>
      <c r="N286">
        <v>760</v>
      </c>
      <c r="O286" t="b">
        <v>1</v>
      </c>
      <c r="P286" t="s">
        <v>8283</v>
      </c>
      <c r="Q286" t="s">
        <v>8288</v>
      </c>
    </row>
    <row r="287" spans="1:17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 s="11">
        <v>1377022128</v>
      </c>
      <c r="K287" s="11">
        <f t="shared" si="8"/>
        <v>2013</v>
      </c>
      <c r="L287" s="9">
        <f t="shared" si="9"/>
        <v>41506.756111111114</v>
      </c>
      <c r="M287" t="b">
        <v>1</v>
      </c>
      <c r="N287">
        <v>563</v>
      </c>
      <c r="O287" t="b">
        <v>1</v>
      </c>
      <c r="P287" t="s">
        <v>8283</v>
      </c>
      <c r="Q287" t="s">
        <v>8288</v>
      </c>
    </row>
    <row r="288" spans="1:17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 s="11">
        <v>1360352124</v>
      </c>
      <c r="K288" s="11">
        <f t="shared" si="8"/>
        <v>2013</v>
      </c>
      <c r="L288" s="9">
        <f t="shared" si="9"/>
        <v>41313.816249999996</v>
      </c>
      <c r="M288" t="b">
        <v>1</v>
      </c>
      <c r="N288">
        <v>135</v>
      </c>
      <c r="O288" t="b">
        <v>1</v>
      </c>
      <c r="P288" t="s">
        <v>8283</v>
      </c>
      <c r="Q288" t="s">
        <v>8288</v>
      </c>
    </row>
    <row r="289" spans="1:17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 s="11">
        <v>1349160018</v>
      </c>
      <c r="K289" s="11">
        <f t="shared" si="8"/>
        <v>2012</v>
      </c>
      <c r="L289" s="9">
        <f t="shared" si="9"/>
        <v>41184.277986111112</v>
      </c>
      <c r="M289" t="b">
        <v>1</v>
      </c>
      <c r="N289">
        <v>290</v>
      </c>
      <c r="O289" t="b">
        <v>1</v>
      </c>
      <c r="P289" t="s">
        <v>8283</v>
      </c>
      <c r="Q289" t="s">
        <v>8288</v>
      </c>
    </row>
    <row r="290" spans="1:17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 s="11">
        <v>1337659393</v>
      </c>
      <c r="K290" s="11">
        <f t="shared" si="8"/>
        <v>2012</v>
      </c>
      <c r="L290" s="9">
        <f t="shared" si="9"/>
        <v>41051.168900462959</v>
      </c>
      <c r="M290" t="b">
        <v>1</v>
      </c>
      <c r="N290">
        <v>447</v>
      </c>
      <c r="O290" t="b">
        <v>1</v>
      </c>
      <c r="P290" t="s">
        <v>8283</v>
      </c>
      <c r="Q290" t="s">
        <v>8288</v>
      </c>
    </row>
    <row r="291" spans="1:17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 s="11">
        <v>1380797834</v>
      </c>
      <c r="K291" s="11">
        <f t="shared" si="8"/>
        <v>2013</v>
      </c>
      <c r="L291" s="9">
        <f t="shared" si="9"/>
        <v>41550.456412037034</v>
      </c>
      <c r="M291" t="b">
        <v>1</v>
      </c>
      <c r="N291">
        <v>232</v>
      </c>
      <c r="O291" t="b">
        <v>1</v>
      </c>
      <c r="P291" t="s">
        <v>8283</v>
      </c>
      <c r="Q291" t="s">
        <v>8288</v>
      </c>
    </row>
    <row r="292" spans="1:17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 s="11">
        <v>1292316697</v>
      </c>
      <c r="K292" s="11">
        <f t="shared" si="8"/>
        <v>2010</v>
      </c>
      <c r="L292" s="9">
        <f t="shared" si="9"/>
        <v>40526.36917824074</v>
      </c>
      <c r="M292" t="b">
        <v>1</v>
      </c>
      <c r="N292">
        <v>168</v>
      </c>
      <c r="O292" t="b">
        <v>1</v>
      </c>
      <c r="P292" t="s">
        <v>8283</v>
      </c>
      <c r="Q292" t="s">
        <v>8288</v>
      </c>
    </row>
    <row r="293" spans="1:17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 s="11">
        <v>1365791246</v>
      </c>
      <c r="K293" s="11">
        <f t="shared" si="8"/>
        <v>2013</v>
      </c>
      <c r="L293" s="9">
        <f t="shared" si="9"/>
        <v>41376.769050925926</v>
      </c>
      <c r="M293" t="b">
        <v>1</v>
      </c>
      <c r="N293">
        <v>128</v>
      </c>
      <c r="O293" t="b">
        <v>1</v>
      </c>
      <c r="P293" t="s">
        <v>8283</v>
      </c>
      <c r="Q293" t="s">
        <v>8288</v>
      </c>
    </row>
    <row r="294" spans="1:17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 s="11">
        <v>1317064599</v>
      </c>
      <c r="K294" s="11">
        <f t="shared" si="8"/>
        <v>2011</v>
      </c>
      <c r="L294" s="9">
        <f t="shared" si="9"/>
        <v>40812.803229166668</v>
      </c>
      <c r="M294" t="b">
        <v>1</v>
      </c>
      <c r="N294">
        <v>493</v>
      </c>
      <c r="O294" t="b">
        <v>1</v>
      </c>
      <c r="P294" t="s">
        <v>8283</v>
      </c>
      <c r="Q294" t="s">
        <v>8288</v>
      </c>
    </row>
    <row r="295" spans="1:17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 s="11">
        <v>1395417714</v>
      </c>
      <c r="K295" s="11">
        <f t="shared" si="8"/>
        <v>2014</v>
      </c>
      <c r="L295" s="9">
        <f t="shared" si="9"/>
        <v>41719.667986111112</v>
      </c>
      <c r="M295" t="b">
        <v>1</v>
      </c>
      <c r="N295">
        <v>131</v>
      </c>
      <c r="O295" t="b">
        <v>1</v>
      </c>
      <c r="P295" t="s">
        <v>8283</v>
      </c>
      <c r="Q295" t="s">
        <v>8288</v>
      </c>
    </row>
    <row r="296" spans="1:17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 s="11">
        <v>1276480894</v>
      </c>
      <c r="K296" s="11">
        <f t="shared" si="8"/>
        <v>2010</v>
      </c>
      <c r="L296" s="9">
        <f t="shared" si="9"/>
        <v>40343.084421296298</v>
      </c>
      <c r="M296" t="b">
        <v>1</v>
      </c>
      <c r="N296">
        <v>50</v>
      </c>
      <c r="O296" t="b">
        <v>1</v>
      </c>
      <c r="P296" t="s">
        <v>8283</v>
      </c>
      <c r="Q296" t="s">
        <v>8288</v>
      </c>
    </row>
    <row r="297" spans="1:17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 s="11">
        <v>1378080409</v>
      </c>
      <c r="K297" s="11">
        <f t="shared" si="8"/>
        <v>2013</v>
      </c>
      <c r="L297" s="9">
        <f t="shared" si="9"/>
        <v>41519.004733796297</v>
      </c>
      <c r="M297" t="b">
        <v>1</v>
      </c>
      <c r="N297">
        <v>665</v>
      </c>
      <c r="O297" t="b">
        <v>1</v>
      </c>
      <c r="P297" t="s">
        <v>8283</v>
      </c>
      <c r="Q297" t="s">
        <v>8288</v>
      </c>
    </row>
    <row r="298" spans="1:17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 s="11">
        <v>1344857083</v>
      </c>
      <c r="K298" s="11">
        <f t="shared" si="8"/>
        <v>2012</v>
      </c>
      <c r="L298" s="9">
        <f t="shared" si="9"/>
        <v>41134.475497685184</v>
      </c>
      <c r="M298" t="b">
        <v>1</v>
      </c>
      <c r="N298">
        <v>129</v>
      </c>
      <c r="O298" t="b">
        <v>1</v>
      </c>
      <c r="P298" t="s">
        <v>8283</v>
      </c>
      <c r="Q298" t="s">
        <v>8288</v>
      </c>
    </row>
    <row r="299" spans="1:17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 s="11">
        <v>1427390901</v>
      </c>
      <c r="K299" s="11">
        <f t="shared" si="8"/>
        <v>2015</v>
      </c>
      <c r="L299" s="9">
        <f t="shared" si="9"/>
        <v>42089.72802083334</v>
      </c>
      <c r="M299" t="b">
        <v>1</v>
      </c>
      <c r="N299">
        <v>142</v>
      </c>
      <c r="O299" t="b">
        <v>1</v>
      </c>
      <c r="P299" t="s">
        <v>8283</v>
      </c>
      <c r="Q299" t="s">
        <v>8288</v>
      </c>
    </row>
    <row r="300" spans="1:17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 s="11">
        <v>1394536048</v>
      </c>
      <c r="K300" s="11">
        <f t="shared" si="8"/>
        <v>2014</v>
      </c>
      <c r="L300" s="9">
        <f t="shared" si="9"/>
        <v>41709.463518518518</v>
      </c>
      <c r="M300" t="b">
        <v>1</v>
      </c>
      <c r="N300">
        <v>2436</v>
      </c>
      <c r="O300" t="b">
        <v>1</v>
      </c>
      <c r="P300" t="s">
        <v>8283</v>
      </c>
      <c r="Q300" t="s">
        <v>8288</v>
      </c>
    </row>
    <row r="301" spans="1:17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 s="11">
        <v>1287379460</v>
      </c>
      <c r="K301" s="11">
        <f t="shared" si="8"/>
        <v>2010</v>
      </c>
      <c r="L301" s="9">
        <f t="shared" si="9"/>
        <v>40469.225231481483</v>
      </c>
      <c r="M301" t="b">
        <v>1</v>
      </c>
      <c r="N301">
        <v>244</v>
      </c>
      <c r="O301" t="b">
        <v>1</v>
      </c>
      <c r="P301" t="s">
        <v>8283</v>
      </c>
      <c r="Q301" t="s">
        <v>8288</v>
      </c>
    </row>
    <row r="302" spans="1:17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 s="11">
        <v>1301007738</v>
      </c>
      <c r="K302" s="11">
        <f t="shared" si="8"/>
        <v>2011</v>
      </c>
      <c r="L302" s="9">
        <f t="shared" si="9"/>
        <v>40626.959930555553</v>
      </c>
      <c r="M302" t="b">
        <v>1</v>
      </c>
      <c r="N302">
        <v>298</v>
      </c>
      <c r="O302" t="b">
        <v>1</v>
      </c>
      <c r="P302" t="s">
        <v>8283</v>
      </c>
      <c r="Q302" t="s">
        <v>8288</v>
      </c>
    </row>
    <row r="303" spans="1:17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 s="11">
        <v>1360258935</v>
      </c>
      <c r="K303" s="11">
        <f t="shared" si="8"/>
        <v>2013</v>
      </c>
      <c r="L303" s="9">
        <f t="shared" si="9"/>
        <v>41312.737673611111</v>
      </c>
      <c r="M303" t="b">
        <v>1</v>
      </c>
      <c r="N303">
        <v>251</v>
      </c>
      <c r="O303" t="b">
        <v>1</v>
      </c>
      <c r="P303" t="s">
        <v>8283</v>
      </c>
      <c r="Q303" t="s">
        <v>8288</v>
      </c>
    </row>
    <row r="304" spans="1:17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 s="11">
        <v>1327523638</v>
      </c>
      <c r="K304" s="11">
        <f t="shared" si="8"/>
        <v>2012</v>
      </c>
      <c r="L304" s="9">
        <f t="shared" si="9"/>
        <v>40933.856921296298</v>
      </c>
      <c r="M304" t="b">
        <v>1</v>
      </c>
      <c r="N304">
        <v>108</v>
      </c>
      <c r="O304" t="b">
        <v>1</v>
      </c>
      <c r="P304" t="s">
        <v>8283</v>
      </c>
      <c r="Q304" t="s">
        <v>8288</v>
      </c>
    </row>
    <row r="305" spans="1:17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 s="11">
        <v>1336009346</v>
      </c>
      <c r="K305" s="11">
        <f t="shared" si="8"/>
        <v>2012</v>
      </c>
      <c r="L305" s="9">
        <f t="shared" si="9"/>
        <v>41032.071134259262</v>
      </c>
      <c r="M305" t="b">
        <v>1</v>
      </c>
      <c r="N305">
        <v>82</v>
      </c>
      <c r="O305" t="b">
        <v>1</v>
      </c>
      <c r="P305" t="s">
        <v>8283</v>
      </c>
      <c r="Q305" t="s">
        <v>8288</v>
      </c>
    </row>
    <row r="306" spans="1:17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 s="11">
        <v>1343096197</v>
      </c>
      <c r="K306" s="11">
        <f t="shared" si="8"/>
        <v>2012</v>
      </c>
      <c r="L306" s="9">
        <f t="shared" si="9"/>
        <v>41114.094872685186</v>
      </c>
      <c r="M306" t="b">
        <v>1</v>
      </c>
      <c r="N306">
        <v>74</v>
      </c>
      <c r="O306" t="b">
        <v>1</v>
      </c>
      <c r="P306" t="s">
        <v>8283</v>
      </c>
      <c r="Q306" t="s">
        <v>8288</v>
      </c>
    </row>
    <row r="307" spans="1:17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 s="11">
        <v>1328800049</v>
      </c>
      <c r="K307" s="11">
        <f t="shared" si="8"/>
        <v>2012</v>
      </c>
      <c r="L307" s="9">
        <f t="shared" si="9"/>
        <v>40948.630196759259</v>
      </c>
      <c r="M307" t="b">
        <v>1</v>
      </c>
      <c r="N307">
        <v>189</v>
      </c>
      <c r="O307" t="b">
        <v>1</v>
      </c>
      <c r="P307" t="s">
        <v>8283</v>
      </c>
      <c r="Q307" t="s">
        <v>8288</v>
      </c>
    </row>
    <row r="308" spans="1:17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 s="11">
        <v>1362081933</v>
      </c>
      <c r="K308" s="11">
        <f t="shared" si="8"/>
        <v>2013</v>
      </c>
      <c r="L308" s="9">
        <f t="shared" si="9"/>
        <v>41333.837187500001</v>
      </c>
      <c r="M308" t="b">
        <v>1</v>
      </c>
      <c r="N308">
        <v>80</v>
      </c>
      <c r="O308" t="b">
        <v>1</v>
      </c>
      <c r="P308" t="s">
        <v>8283</v>
      </c>
      <c r="Q308" t="s">
        <v>8288</v>
      </c>
    </row>
    <row r="309" spans="1:17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 s="11">
        <v>1357684801</v>
      </c>
      <c r="K309" s="11">
        <f t="shared" si="8"/>
        <v>2013</v>
      </c>
      <c r="L309" s="9">
        <f t="shared" si="9"/>
        <v>41282.944456018515</v>
      </c>
      <c r="M309" t="b">
        <v>1</v>
      </c>
      <c r="N309">
        <v>576</v>
      </c>
      <c r="O309" t="b">
        <v>1</v>
      </c>
      <c r="P309" t="s">
        <v>8283</v>
      </c>
      <c r="Q309" t="s">
        <v>8288</v>
      </c>
    </row>
    <row r="310" spans="1:17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 s="11">
        <v>1295887210</v>
      </c>
      <c r="K310" s="11">
        <f t="shared" si="8"/>
        <v>2011</v>
      </c>
      <c r="L310" s="9">
        <f t="shared" si="9"/>
        <v>40567.694560185184</v>
      </c>
      <c r="M310" t="b">
        <v>1</v>
      </c>
      <c r="N310">
        <v>202</v>
      </c>
      <c r="O310" t="b">
        <v>1</v>
      </c>
      <c r="P310" t="s">
        <v>8283</v>
      </c>
      <c r="Q310" t="s">
        <v>8288</v>
      </c>
    </row>
    <row r="311" spans="1:17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 s="11">
        <v>1344880934</v>
      </c>
      <c r="K311" s="11">
        <f t="shared" si="8"/>
        <v>2012</v>
      </c>
      <c r="L311" s="9">
        <f t="shared" si="9"/>
        <v>41134.751550925925</v>
      </c>
      <c r="M311" t="b">
        <v>1</v>
      </c>
      <c r="N311">
        <v>238</v>
      </c>
      <c r="O311" t="b">
        <v>1</v>
      </c>
      <c r="P311" t="s">
        <v>8283</v>
      </c>
      <c r="Q311" t="s">
        <v>8288</v>
      </c>
    </row>
    <row r="312" spans="1:17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 s="11">
        <v>1317788623</v>
      </c>
      <c r="K312" s="11">
        <f t="shared" si="8"/>
        <v>2011</v>
      </c>
      <c r="L312" s="9">
        <f t="shared" si="9"/>
        <v>40821.183136574073</v>
      </c>
      <c r="M312" t="b">
        <v>1</v>
      </c>
      <c r="N312">
        <v>36</v>
      </c>
      <c r="O312" t="b">
        <v>1</v>
      </c>
      <c r="P312" t="s">
        <v>8283</v>
      </c>
      <c r="Q312" t="s">
        <v>8288</v>
      </c>
    </row>
    <row r="313" spans="1:17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 s="11">
        <v>1321852592</v>
      </c>
      <c r="K313" s="11">
        <f t="shared" si="8"/>
        <v>2011</v>
      </c>
      <c r="L313" s="9">
        <f t="shared" si="9"/>
        <v>40868.219814814816</v>
      </c>
      <c r="M313" t="b">
        <v>1</v>
      </c>
      <c r="N313">
        <v>150</v>
      </c>
      <c r="O313" t="b">
        <v>1</v>
      </c>
      <c r="P313" t="s">
        <v>8283</v>
      </c>
      <c r="Q313" t="s">
        <v>8288</v>
      </c>
    </row>
    <row r="314" spans="1:17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 s="11">
        <v>1363381432</v>
      </c>
      <c r="K314" s="11">
        <f t="shared" si="8"/>
        <v>2013</v>
      </c>
      <c r="L314" s="9">
        <f t="shared" si="9"/>
        <v>41348.877685185187</v>
      </c>
      <c r="M314" t="b">
        <v>1</v>
      </c>
      <c r="N314">
        <v>146</v>
      </c>
      <c r="O314" t="b">
        <v>1</v>
      </c>
      <c r="P314" t="s">
        <v>8283</v>
      </c>
      <c r="Q314" t="s">
        <v>8288</v>
      </c>
    </row>
    <row r="315" spans="1:17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 s="11">
        <v>1277702894</v>
      </c>
      <c r="K315" s="11">
        <f t="shared" si="8"/>
        <v>2010</v>
      </c>
      <c r="L315" s="9">
        <f t="shared" si="9"/>
        <v>40357.227939814817</v>
      </c>
      <c r="M315" t="b">
        <v>1</v>
      </c>
      <c r="N315">
        <v>222</v>
      </c>
      <c r="O315" t="b">
        <v>1</v>
      </c>
      <c r="P315" t="s">
        <v>8283</v>
      </c>
      <c r="Q315" t="s">
        <v>8288</v>
      </c>
    </row>
    <row r="316" spans="1:17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 s="11">
        <v>1359575988</v>
      </c>
      <c r="K316" s="11">
        <f t="shared" si="8"/>
        <v>2013</v>
      </c>
      <c r="L316" s="9">
        <f t="shared" si="9"/>
        <v>41304.833194444444</v>
      </c>
      <c r="M316" t="b">
        <v>1</v>
      </c>
      <c r="N316">
        <v>120</v>
      </c>
      <c r="O316" t="b">
        <v>1</v>
      </c>
      <c r="P316" t="s">
        <v>8283</v>
      </c>
      <c r="Q316" t="s">
        <v>8288</v>
      </c>
    </row>
    <row r="317" spans="1:17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 s="11">
        <v>1343068334</v>
      </c>
      <c r="K317" s="11">
        <f t="shared" si="8"/>
        <v>2012</v>
      </c>
      <c r="L317" s="9">
        <f t="shared" si="9"/>
        <v>41113.77238425926</v>
      </c>
      <c r="M317" t="b">
        <v>1</v>
      </c>
      <c r="N317">
        <v>126</v>
      </c>
      <c r="O317" t="b">
        <v>1</v>
      </c>
      <c r="P317" t="s">
        <v>8283</v>
      </c>
      <c r="Q317" t="s">
        <v>8288</v>
      </c>
    </row>
    <row r="318" spans="1:17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 s="11">
        <v>1415398197</v>
      </c>
      <c r="K318" s="11">
        <f t="shared" si="8"/>
        <v>2014</v>
      </c>
      <c r="L318" s="9">
        <f t="shared" si="9"/>
        <v>41950.923576388886</v>
      </c>
      <c r="M318" t="b">
        <v>1</v>
      </c>
      <c r="N318">
        <v>158</v>
      </c>
      <c r="O318" t="b">
        <v>1</v>
      </c>
      <c r="P318" t="s">
        <v>8283</v>
      </c>
      <c r="Q318" t="s">
        <v>8288</v>
      </c>
    </row>
    <row r="319" spans="1:17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 s="11">
        <v>1384186483</v>
      </c>
      <c r="K319" s="11">
        <f t="shared" si="8"/>
        <v>2013</v>
      </c>
      <c r="L319" s="9">
        <f t="shared" si="9"/>
        <v>41589.676886574074</v>
      </c>
      <c r="M319" t="b">
        <v>1</v>
      </c>
      <c r="N319">
        <v>316</v>
      </c>
      <c r="O319" t="b">
        <v>1</v>
      </c>
      <c r="P319" t="s">
        <v>8283</v>
      </c>
      <c r="Q319" t="s">
        <v>8288</v>
      </c>
    </row>
    <row r="320" spans="1:17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 s="11">
        <v>1361753751</v>
      </c>
      <c r="K320" s="11">
        <f t="shared" si="8"/>
        <v>2013</v>
      </c>
      <c r="L320" s="9">
        <f t="shared" si="9"/>
        <v>41330.038784722223</v>
      </c>
      <c r="M320" t="b">
        <v>1</v>
      </c>
      <c r="N320">
        <v>284</v>
      </c>
      <c r="O320" t="b">
        <v>1</v>
      </c>
      <c r="P320" t="s">
        <v>8283</v>
      </c>
      <c r="Q320" t="s">
        <v>8288</v>
      </c>
    </row>
    <row r="321" spans="1:17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 s="11">
        <v>1257538029</v>
      </c>
      <c r="K321" s="11">
        <f t="shared" si="8"/>
        <v>2009</v>
      </c>
      <c r="L321" s="9">
        <f t="shared" si="9"/>
        <v>40123.83829861111</v>
      </c>
      <c r="M321" t="b">
        <v>1</v>
      </c>
      <c r="N321">
        <v>51</v>
      </c>
      <c r="O321" t="b">
        <v>1</v>
      </c>
      <c r="P321" t="s">
        <v>8283</v>
      </c>
      <c r="Q321" t="s">
        <v>8288</v>
      </c>
    </row>
    <row r="322" spans="1:17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 s="11">
        <v>1448284433</v>
      </c>
      <c r="K322" s="11">
        <f t="shared" si="8"/>
        <v>2015</v>
      </c>
      <c r="L322" s="9">
        <f t="shared" si="9"/>
        <v>42331.551307870366</v>
      </c>
      <c r="M322" t="b">
        <v>1</v>
      </c>
      <c r="N322">
        <v>158</v>
      </c>
      <c r="O322" t="b">
        <v>1</v>
      </c>
      <c r="P322" t="s">
        <v>8283</v>
      </c>
      <c r="Q322" t="s">
        <v>8288</v>
      </c>
    </row>
    <row r="323" spans="1:17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 s="11">
        <v>1475577786</v>
      </c>
      <c r="K323" s="11">
        <f t="shared" ref="K323:K386" si="10">YEAR(L323)</f>
        <v>2016</v>
      </c>
      <c r="L323" s="9">
        <f t="shared" ref="L323:L386" si="11">(((J323/60)/60)/24)+DATE(1970,1,1)</f>
        <v>42647.446597222224</v>
      </c>
      <c r="M323" t="b">
        <v>1</v>
      </c>
      <c r="N323">
        <v>337</v>
      </c>
      <c r="O323" t="b">
        <v>1</v>
      </c>
      <c r="P323" t="s">
        <v>8283</v>
      </c>
      <c r="Q323" t="s">
        <v>8288</v>
      </c>
    </row>
    <row r="324" spans="1:17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 s="11">
        <v>1460554848</v>
      </c>
      <c r="K324" s="11">
        <f t="shared" si="10"/>
        <v>2016</v>
      </c>
      <c r="L324" s="9">
        <f t="shared" si="11"/>
        <v>42473.57</v>
      </c>
      <c r="M324" t="b">
        <v>1</v>
      </c>
      <c r="N324">
        <v>186</v>
      </c>
      <c r="O324" t="b">
        <v>1</v>
      </c>
      <c r="P324" t="s">
        <v>8283</v>
      </c>
      <c r="Q324" t="s">
        <v>8288</v>
      </c>
    </row>
    <row r="325" spans="1:17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 s="11">
        <v>1479886966</v>
      </c>
      <c r="K325" s="11">
        <f t="shared" si="10"/>
        <v>2016</v>
      </c>
      <c r="L325" s="9">
        <f t="shared" si="11"/>
        <v>42697.32136574074</v>
      </c>
      <c r="M325" t="b">
        <v>1</v>
      </c>
      <c r="N325">
        <v>58</v>
      </c>
      <c r="O325" t="b">
        <v>1</v>
      </c>
      <c r="P325" t="s">
        <v>8283</v>
      </c>
      <c r="Q325" t="s">
        <v>8288</v>
      </c>
    </row>
    <row r="326" spans="1:17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 s="11">
        <v>1435590108</v>
      </c>
      <c r="K326" s="11">
        <f t="shared" si="10"/>
        <v>2015</v>
      </c>
      <c r="L326" s="9">
        <f t="shared" si="11"/>
        <v>42184.626250000001</v>
      </c>
      <c r="M326" t="b">
        <v>1</v>
      </c>
      <c r="N326">
        <v>82</v>
      </c>
      <c r="O326" t="b">
        <v>1</v>
      </c>
      <c r="P326" t="s">
        <v>8283</v>
      </c>
      <c r="Q326" t="s">
        <v>8288</v>
      </c>
    </row>
    <row r="327" spans="1:17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 s="11">
        <v>1479184233</v>
      </c>
      <c r="K327" s="11">
        <f t="shared" si="10"/>
        <v>2016</v>
      </c>
      <c r="L327" s="9">
        <f t="shared" si="11"/>
        <v>42689.187881944439</v>
      </c>
      <c r="M327" t="b">
        <v>1</v>
      </c>
      <c r="N327">
        <v>736</v>
      </c>
      <c r="O327" t="b">
        <v>1</v>
      </c>
      <c r="P327" t="s">
        <v>8283</v>
      </c>
      <c r="Q327" t="s">
        <v>8288</v>
      </c>
    </row>
    <row r="328" spans="1:17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 s="11">
        <v>1486625606</v>
      </c>
      <c r="K328" s="11">
        <f t="shared" si="10"/>
        <v>2017</v>
      </c>
      <c r="L328" s="9">
        <f t="shared" si="11"/>
        <v>42775.314884259264</v>
      </c>
      <c r="M328" t="b">
        <v>1</v>
      </c>
      <c r="N328">
        <v>1151</v>
      </c>
      <c r="O328" t="b">
        <v>1</v>
      </c>
      <c r="P328" t="s">
        <v>8283</v>
      </c>
      <c r="Q328" t="s">
        <v>8288</v>
      </c>
    </row>
    <row r="329" spans="1:17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 s="11">
        <v>1424669929</v>
      </c>
      <c r="K329" s="11">
        <f t="shared" si="10"/>
        <v>2015</v>
      </c>
      <c r="L329" s="9">
        <f t="shared" si="11"/>
        <v>42058.235289351855</v>
      </c>
      <c r="M329" t="b">
        <v>1</v>
      </c>
      <c r="N329">
        <v>34</v>
      </c>
      <c r="O329" t="b">
        <v>1</v>
      </c>
      <c r="P329" t="s">
        <v>8283</v>
      </c>
      <c r="Q329" t="s">
        <v>8288</v>
      </c>
    </row>
    <row r="330" spans="1:17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 s="11">
        <v>1443739388</v>
      </c>
      <c r="K330" s="11">
        <f t="shared" si="10"/>
        <v>2015</v>
      </c>
      <c r="L330" s="9">
        <f t="shared" si="11"/>
        <v>42278.946620370371</v>
      </c>
      <c r="M330" t="b">
        <v>1</v>
      </c>
      <c r="N330">
        <v>498</v>
      </c>
      <c r="O330" t="b">
        <v>1</v>
      </c>
      <c r="P330" t="s">
        <v>8283</v>
      </c>
      <c r="Q330" t="s">
        <v>8288</v>
      </c>
    </row>
    <row r="331" spans="1:17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 s="11">
        <v>1444821127</v>
      </c>
      <c r="K331" s="11">
        <f t="shared" si="10"/>
        <v>2015</v>
      </c>
      <c r="L331" s="9">
        <f t="shared" si="11"/>
        <v>42291.46674768519</v>
      </c>
      <c r="M331" t="b">
        <v>1</v>
      </c>
      <c r="N331">
        <v>167</v>
      </c>
      <c r="O331" t="b">
        <v>1</v>
      </c>
      <c r="P331" t="s">
        <v>8283</v>
      </c>
      <c r="Q331" t="s">
        <v>8288</v>
      </c>
    </row>
    <row r="332" spans="1:17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 s="11">
        <v>1366028563</v>
      </c>
      <c r="K332" s="11">
        <f t="shared" si="10"/>
        <v>2013</v>
      </c>
      <c r="L332" s="9">
        <f t="shared" si="11"/>
        <v>41379.515775462962</v>
      </c>
      <c r="M332" t="b">
        <v>1</v>
      </c>
      <c r="N332">
        <v>340</v>
      </c>
      <c r="O332" t="b">
        <v>1</v>
      </c>
      <c r="P332" t="s">
        <v>8283</v>
      </c>
      <c r="Q332" t="s">
        <v>8288</v>
      </c>
    </row>
    <row r="333" spans="1:17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 s="11">
        <v>1463493434</v>
      </c>
      <c r="K333" s="11">
        <f t="shared" si="10"/>
        <v>2016</v>
      </c>
      <c r="L333" s="9">
        <f t="shared" si="11"/>
        <v>42507.581412037034</v>
      </c>
      <c r="M333" t="b">
        <v>1</v>
      </c>
      <c r="N333">
        <v>438</v>
      </c>
      <c r="O333" t="b">
        <v>1</v>
      </c>
      <c r="P333" t="s">
        <v>8283</v>
      </c>
      <c r="Q333" t="s">
        <v>8288</v>
      </c>
    </row>
    <row r="334" spans="1:17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 s="11">
        <v>1442420377</v>
      </c>
      <c r="K334" s="11">
        <f t="shared" si="10"/>
        <v>2015</v>
      </c>
      <c r="L334" s="9">
        <f t="shared" si="11"/>
        <v>42263.680289351847</v>
      </c>
      <c r="M334" t="b">
        <v>1</v>
      </c>
      <c r="N334">
        <v>555</v>
      </c>
      <c r="O334" t="b">
        <v>1</v>
      </c>
      <c r="P334" t="s">
        <v>8283</v>
      </c>
      <c r="Q334" t="s">
        <v>8288</v>
      </c>
    </row>
    <row r="335" spans="1:17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 s="11">
        <v>1457450191</v>
      </c>
      <c r="K335" s="11">
        <f t="shared" si="10"/>
        <v>2016</v>
      </c>
      <c r="L335" s="9">
        <f t="shared" si="11"/>
        <v>42437.636469907404</v>
      </c>
      <c r="M335" t="b">
        <v>1</v>
      </c>
      <c r="N335">
        <v>266</v>
      </c>
      <c r="O335" t="b">
        <v>1</v>
      </c>
      <c r="P335" t="s">
        <v>8283</v>
      </c>
      <c r="Q335" t="s">
        <v>8288</v>
      </c>
    </row>
    <row r="336" spans="1:17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 s="11">
        <v>1428423757</v>
      </c>
      <c r="K336" s="11">
        <f t="shared" si="10"/>
        <v>2015</v>
      </c>
      <c r="L336" s="9">
        <f t="shared" si="11"/>
        <v>42101.682372685187</v>
      </c>
      <c r="M336" t="b">
        <v>1</v>
      </c>
      <c r="N336">
        <v>69</v>
      </c>
      <c r="O336" t="b">
        <v>1</v>
      </c>
      <c r="P336" t="s">
        <v>8283</v>
      </c>
      <c r="Q336" t="s">
        <v>8288</v>
      </c>
    </row>
    <row r="337" spans="1:17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 s="11">
        <v>1428428515</v>
      </c>
      <c r="K337" s="11">
        <f t="shared" si="10"/>
        <v>2015</v>
      </c>
      <c r="L337" s="9">
        <f t="shared" si="11"/>
        <v>42101.737442129626</v>
      </c>
      <c r="M337" t="b">
        <v>1</v>
      </c>
      <c r="N337">
        <v>80</v>
      </c>
      <c r="O337" t="b">
        <v>1</v>
      </c>
      <c r="P337" t="s">
        <v>8283</v>
      </c>
      <c r="Q337" t="s">
        <v>8288</v>
      </c>
    </row>
    <row r="338" spans="1:17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 s="11">
        <v>1444832318</v>
      </c>
      <c r="K338" s="11">
        <f t="shared" si="10"/>
        <v>2015</v>
      </c>
      <c r="L338" s="9">
        <f t="shared" si="11"/>
        <v>42291.596273148149</v>
      </c>
      <c r="M338" t="b">
        <v>1</v>
      </c>
      <c r="N338">
        <v>493</v>
      </c>
      <c r="O338" t="b">
        <v>1</v>
      </c>
      <c r="P338" t="s">
        <v>8283</v>
      </c>
      <c r="Q338" t="s">
        <v>8288</v>
      </c>
    </row>
    <row r="339" spans="1:17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 s="11">
        <v>1423710308</v>
      </c>
      <c r="K339" s="11">
        <f t="shared" si="10"/>
        <v>2015</v>
      </c>
      <c r="L339" s="9">
        <f t="shared" si="11"/>
        <v>42047.128564814819</v>
      </c>
      <c r="M339" t="b">
        <v>1</v>
      </c>
      <c r="N339">
        <v>31</v>
      </c>
      <c r="O339" t="b">
        <v>1</v>
      </c>
      <c r="P339" t="s">
        <v>8283</v>
      </c>
      <c r="Q339" t="s">
        <v>8288</v>
      </c>
    </row>
    <row r="340" spans="1:17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 s="11">
        <v>1468001290</v>
      </c>
      <c r="K340" s="11">
        <f t="shared" si="10"/>
        <v>2016</v>
      </c>
      <c r="L340" s="9">
        <f t="shared" si="11"/>
        <v>42559.755671296298</v>
      </c>
      <c r="M340" t="b">
        <v>1</v>
      </c>
      <c r="N340">
        <v>236</v>
      </c>
      <c r="O340" t="b">
        <v>1</v>
      </c>
      <c r="P340" t="s">
        <v>8283</v>
      </c>
      <c r="Q340" t="s">
        <v>8288</v>
      </c>
    </row>
    <row r="341" spans="1:17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 s="11">
        <v>1427739268</v>
      </c>
      <c r="K341" s="11">
        <f t="shared" si="10"/>
        <v>2015</v>
      </c>
      <c r="L341" s="9">
        <f t="shared" si="11"/>
        <v>42093.760046296295</v>
      </c>
      <c r="M341" t="b">
        <v>1</v>
      </c>
      <c r="N341">
        <v>89</v>
      </c>
      <c r="O341" t="b">
        <v>1</v>
      </c>
      <c r="P341" t="s">
        <v>8283</v>
      </c>
      <c r="Q341" t="s">
        <v>8288</v>
      </c>
    </row>
    <row r="342" spans="1:17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 s="11">
        <v>1486397007</v>
      </c>
      <c r="K342" s="11">
        <f t="shared" si="10"/>
        <v>2017</v>
      </c>
      <c r="L342" s="9">
        <f t="shared" si="11"/>
        <v>42772.669062500005</v>
      </c>
      <c r="M342" t="b">
        <v>1</v>
      </c>
      <c r="N342">
        <v>299</v>
      </c>
      <c r="O342" t="b">
        <v>1</v>
      </c>
      <c r="P342" t="s">
        <v>8283</v>
      </c>
      <c r="Q342" t="s">
        <v>8288</v>
      </c>
    </row>
    <row r="343" spans="1:17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 s="11">
        <v>1410555998</v>
      </c>
      <c r="K343" s="11">
        <f t="shared" si="10"/>
        <v>2014</v>
      </c>
      <c r="L343" s="9">
        <f t="shared" si="11"/>
        <v>41894.879606481481</v>
      </c>
      <c r="M343" t="b">
        <v>1</v>
      </c>
      <c r="N343">
        <v>55</v>
      </c>
      <c r="O343" t="b">
        <v>1</v>
      </c>
      <c r="P343" t="s">
        <v>8283</v>
      </c>
      <c r="Q343" t="s">
        <v>8288</v>
      </c>
    </row>
    <row r="344" spans="1:17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 s="11">
        <v>1459363465</v>
      </c>
      <c r="K344" s="11">
        <f t="shared" si="10"/>
        <v>2016</v>
      </c>
      <c r="L344" s="9">
        <f t="shared" si="11"/>
        <v>42459.780844907407</v>
      </c>
      <c r="M344" t="b">
        <v>1</v>
      </c>
      <c r="N344">
        <v>325</v>
      </c>
      <c r="O344" t="b">
        <v>1</v>
      </c>
      <c r="P344" t="s">
        <v>8283</v>
      </c>
      <c r="Q344" t="s">
        <v>8288</v>
      </c>
    </row>
    <row r="345" spans="1:17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 s="11">
        <v>1413308545</v>
      </c>
      <c r="K345" s="11">
        <f t="shared" si="10"/>
        <v>2014</v>
      </c>
      <c r="L345" s="9">
        <f t="shared" si="11"/>
        <v>41926.73778935185</v>
      </c>
      <c r="M345" t="b">
        <v>1</v>
      </c>
      <c r="N345">
        <v>524</v>
      </c>
      <c r="O345" t="b">
        <v>1</v>
      </c>
      <c r="P345" t="s">
        <v>8283</v>
      </c>
      <c r="Q345" t="s">
        <v>8288</v>
      </c>
    </row>
    <row r="346" spans="1:17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 s="11">
        <v>1429312694</v>
      </c>
      <c r="K346" s="11">
        <f t="shared" si="10"/>
        <v>2015</v>
      </c>
      <c r="L346" s="9">
        <f t="shared" si="11"/>
        <v>42111.970995370371</v>
      </c>
      <c r="M346" t="b">
        <v>1</v>
      </c>
      <c r="N346">
        <v>285</v>
      </c>
      <c r="O346" t="b">
        <v>1</v>
      </c>
      <c r="P346" t="s">
        <v>8283</v>
      </c>
      <c r="Q346" t="s">
        <v>8288</v>
      </c>
    </row>
    <row r="347" spans="1:17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 s="11">
        <v>1429569590</v>
      </c>
      <c r="K347" s="11">
        <f t="shared" si="10"/>
        <v>2015</v>
      </c>
      <c r="L347" s="9">
        <f t="shared" si="11"/>
        <v>42114.944328703699</v>
      </c>
      <c r="M347" t="b">
        <v>1</v>
      </c>
      <c r="N347">
        <v>179</v>
      </c>
      <c r="O347" t="b">
        <v>1</v>
      </c>
      <c r="P347" t="s">
        <v>8283</v>
      </c>
      <c r="Q347" t="s">
        <v>8288</v>
      </c>
    </row>
    <row r="348" spans="1:17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 s="11">
        <v>1442232021</v>
      </c>
      <c r="K348" s="11">
        <f t="shared" si="10"/>
        <v>2015</v>
      </c>
      <c r="L348" s="9">
        <f t="shared" si="11"/>
        <v>42261.500243055561</v>
      </c>
      <c r="M348" t="b">
        <v>1</v>
      </c>
      <c r="N348">
        <v>188</v>
      </c>
      <c r="O348" t="b">
        <v>1</v>
      </c>
      <c r="P348" t="s">
        <v>8283</v>
      </c>
      <c r="Q348" t="s">
        <v>8288</v>
      </c>
    </row>
    <row r="349" spans="1:17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 s="11">
        <v>1444910009</v>
      </c>
      <c r="K349" s="11">
        <f t="shared" si="10"/>
        <v>2015</v>
      </c>
      <c r="L349" s="9">
        <f t="shared" si="11"/>
        <v>42292.495474537034</v>
      </c>
      <c r="M349" t="b">
        <v>1</v>
      </c>
      <c r="N349">
        <v>379</v>
      </c>
      <c r="O349" t="b">
        <v>1</v>
      </c>
      <c r="P349" t="s">
        <v>8283</v>
      </c>
      <c r="Q349" t="s">
        <v>8288</v>
      </c>
    </row>
    <row r="350" spans="1:17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 s="11">
        <v>1437573916</v>
      </c>
      <c r="K350" s="11">
        <f t="shared" si="10"/>
        <v>2015</v>
      </c>
      <c r="L350" s="9">
        <f t="shared" si="11"/>
        <v>42207.58699074074</v>
      </c>
      <c r="M350" t="b">
        <v>1</v>
      </c>
      <c r="N350">
        <v>119</v>
      </c>
      <c r="O350" t="b">
        <v>1</v>
      </c>
      <c r="P350" t="s">
        <v>8283</v>
      </c>
      <c r="Q350" t="s">
        <v>8288</v>
      </c>
    </row>
    <row r="351" spans="1:17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 s="11">
        <v>1485345508</v>
      </c>
      <c r="K351" s="11">
        <f t="shared" si="10"/>
        <v>2017</v>
      </c>
      <c r="L351" s="9">
        <f t="shared" si="11"/>
        <v>42760.498935185184</v>
      </c>
      <c r="M351" t="b">
        <v>1</v>
      </c>
      <c r="N351">
        <v>167</v>
      </c>
      <c r="O351" t="b">
        <v>1</v>
      </c>
      <c r="P351" t="s">
        <v>8283</v>
      </c>
      <c r="Q351" t="s">
        <v>8288</v>
      </c>
    </row>
    <row r="352" spans="1:17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 s="11">
        <v>1470274509</v>
      </c>
      <c r="K352" s="11">
        <f t="shared" si="10"/>
        <v>2016</v>
      </c>
      <c r="L352" s="9">
        <f t="shared" si="11"/>
        <v>42586.066076388888</v>
      </c>
      <c r="M352" t="b">
        <v>1</v>
      </c>
      <c r="N352">
        <v>221</v>
      </c>
      <c r="O352" t="b">
        <v>1</v>
      </c>
      <c r="P352" t="s">
        <v>8283</v>
      </c>
      <c r="Q352" t="s">
        <v>8288</v>
      </c>
    </row>
    <row r="353" spans="1:17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 s="11">
        <v>1456614554</v>
      </c>
      <c r="K353" s="11">
        <f t="shared" si="10"/>
        <v>2016</v>
      </c>
      <c r="L353" s="9">
        <f t="shared" si="11"/>
        <v>42427.964745370366</v>
      </c>
      <c r="M353" t="b">
        <v>1</v>
      </c>
      <c r="N353">
        <v>964</v>
      </c>
      <c r="O353" t="b">
        <v>1</v>
      </c>
      <c r="P353" t="s">
        <v>8283</v>
      </c>
      <c r="Q353" t="s">
        <v>8288</v>
      </c>
    </row>
    <row r="354" spans="1:17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 s="11">
        <v>1410148868</v>
      </c>
      <c r="K354" s="11">
        <f t="shared" si="10"/>
        <v>2014</v>
      </c>
      <c r="L354" s="9">
        <f t="shared" si="11"/>
        <v>41890.167453703703</v>
      </c>
      <c r="M354" t="b">
        <v>1</v>
      </c>
      <c r="N354">
        <v>286</v>
      </c>
      <c r="O354" t="b">
        <v>1</v>
      </c>
      <c r="P354" t="s">
        <v>8283</v>
      </c>
      <c r="Q354" t="s">
        <v>8288</v>
      </c>
    </row>
    <row r="355" spans="1:17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 s="11">
        <v>1445367619</v>
      </c>
      <c r="K355" s="11">
        <f t="shared" si="10"/>
        <v>2015</v>
      </c>
      <c r="L355" s="9">
        <f t="shared" si="11"/>
        <v>42297.791886574079</v>
      </c>
      <c r="M355" t="b">
        <v>1</v>
      </c>
      <c r="N355">
        <v>613</v>
      </c>
      <c r="O355" t="b">
        <v>1</v>
      </c>
      <c r="P355" t="s">
        <v>8283</v>
      </c>
      <c r="Q355" t="s">
        <v>8288</v>
      </c>
    </row>
    <row r="356" spans="1:17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 s="11">
        <v>1457553121</v>
      </c>
      <c r="K356" s="11">
        <f t="shared" si="10"/>
        <v>2016</v>
      </c>
      <c r="L356" s="9">
        <f t="shared" si="11"/>
        <v>42438.827789351853</v>
      </c>
      <c r="M356" t="b">
        <v>1</v>
      </c>
      <c r="N356">
        <v>29</v>
      </c>
      <c r="O356" t="b">
        <v>1</v>
      </c>
      <c r="P356" t="s">
        <v>8283</v>
      </c>
      <c r="Q356" t="s">
        <v>8288</v>
      </c>
    </row>
    <row r="357" spans="1:17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 s="11">
        <v>1414738994</v>
      </c>
      <c r="K357" s="11">
        <f t="shared" si="10"/>
        <v>2014</v>
      </c>
      <c r="L357" s="9">
        <f t="shared" si="11"/>
        <v>41943.293912037036</v>
      </c>
      <c r="M357" t="b">
        <v>1</v>
      </c>
      <c r="N357">
        <v>165</v>
      </c>
      <c r="O357" t="b">
        <v>1</v>
      </c>
      <c r="P357" t="s">
        <v>8283</v>
      </c>
      <c r="Q357" t="s">
        <v>8288</v>
      </c>
    </row>
    <row r="358" spans="1:17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 s="11">
        <v>1455563793</v>
      </c>
      <c r="K358" s="11">
        <f t="shared" si="10"/>
        <v>2016</v>
      </c>
      <c r="L358" s="9">
        <f t="shared" si="11"/>
        <v>42415.803159722222</v>
      </c>
      <c r="M358" t="b">
        <v>1</v>
      </c>
      <c r="N358">
        <v>97</v>
      </c>
      <c r="O358" t="b">
        <v>1</v>
      </c>
      <c r="P358" t="s">
        <v>8283</v>
      </c>
      <c r="Q358" t="s">
        <v>8288</v>
      </c>
    </row>
    <row r="359" spans="1:17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 s="11">
        <v>1426396797</v>
      </c>
      <c r="K359" s="11">
        <f t="shared" si="10"/>
        <v>2015</v>
      </c>
      <c r="L359" s="9">
        <f t="shared" si="11"/>
        <v>42078.222187499996</v>
      </c>
      <c r="M359" t="b">
        <v>1</v>
      </c>
      <c r="N359">
        <v>303</v>
      </c>
      <c r="O359" t="b">
        <v>1</v>
      </c>
      <c r="P359" t="s">
        <v>8283</v>
      </c>
      <c r="Q359" t="s">
        <v>8288</v>
      </c>
    </row>
    <row r="360" spans="1:17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 s="11">
        <v>1463517521</v>
      </c>
      <c r="K360" s="11">
        <f t="shared" si="10"/>
        <v>2016</v>
      </c>
      <c r="L360" s="9">
        <f t="shared" si="11"/>
        <v>42507.860196759255</v>
      </c>
      <c r="M360" t="b">
        <v>1</v>
      </c>
      <c r="N360">
        <v>267</v>
      </c>
      <c r="O360" t="b">
        <v>1</v>
      </c>
      <c r="P360" t="s">
        <v>8283</v>
      </c>
      <c r="Q360" t="s">
        <v>8288</v>
      </c>
    </row>
    <row r="361" spans="1:17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 s="11">
        <v>1414028490</v>
      </c>
      <c r="K361" s="11">
        <f t="shared" si="10"/>
        <v>2014</v>
      </c>
      <c r="L361" s="9">
        <f t="shared" si="11"/>
        <v>41935.070486111108</v>
      </c>
      <c r="M361" t="b">
        <v>1</v>
      </c>
      <c r="N361">
        <v>302</v>
      </c>
      <c r="O361" t="b">
        <v>1</v>
      </c>
      <c r="P361" t="s">
        <v>8283</v>
      </c>
      <c r="Q361" t="s">
        <v>8288</v>
      </c>
    </row>
    <row r="362" spans="1:17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 s="11">
        <v>1433799180</v>
      </c>
      <c r="K362" s="11">
        <f t="shared" si="10"/>
        <v>2015</v>
      </c>
      <c r="L362" s="9">
        <f t="shared" si="11"/>
        <v>42163.897916666669</v>
      </c>
      <c r="M362" t="b">
        <v>0</v>
      </c>
      <c r="N362">
        <v>87</v>
      </c>
      <c r="O362" t="b">
        <v>1</v>
      </c>
      <c r="P362" t="s">
        <v>8283</v>
      </c>
      <c r="Q362" t="s">
        <v>8288</v>
      </c>
    </row>
    <row r="363" spans="1:17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 s="11">
        <v>1414108906</v>
      </c>
      <c r="K363" s="11">
        <f t="shared" si="10"/>
        <v>2014</v>
      </c>
      <c r="L363" s="9">
        <f t="shared" si="11"/>
        <v>41936.001226851848</v>
      </c>
      <c r="M363" t="b">
        <v>0</v>
      </c>
      <c r="N363">
        <v>354</v>
      </c>
      <c r="O363" t="b">
        <v>1</v>
      </c>
      <c r="P363" t="s">
        <v>8283</v>
      </c>
      <c r="Q363" t="s">
        <v>8288</v>
      </c>
    </row>
    <row r="364" spans="1:17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 s="11">
        <v>1405573391</v>
      </c>
      <c r="K364" s="11">
        <f t="shared" si="10"/>
        <v>2014</v>
      </c>
      <c r="L364" s="9">
        <f t="shared" si="11"/>
        <v>41837.210543981484</v>
      </c>
      <c r="M364" t="b">
        <v>0</v>
      </c>
      <c r="N364">
        <v>86</v>
      </c>
      <c r="O364" t="b">
        <v>1</v>
      </c>
      <c r="P364" t="s">
        <v>8283</v>
      </c>
      <c r="Q364" t="s">
        <v>8288</v>
      </c>
    </row>
    <row r="365" spans="1:17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 s="11">
        <v>1268934736</v>
      </c>
      <c r="K365" s="11">
        <f t="shared" si="10"/>
        <v>2010</v>
      </c>
      <c r="L365" s="9">
        <f t="shared" si="11"/>
        <v>40255.744629629626</v>
      </c>
      <c r="M365" t="b">
        <v>0</v>
      </c>
      <c r="N365">
        <v>26</v>
      </c>
      <c r="O365" t="b">
        <v>1</v>
      </c>
      <c r="P365" t="s">
        <v>8283</v>
      </c>
      <c r="Q365" t="s">
        <v>8288</v>
      </c>
    </row>
    <row r="366" spans="1:17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 s="11">
        <v>1400704672</v>
      </c>
      <c r="K366" s="11">
        <f t="shared" si="10"/>
        <v>2014</v>
      </c>
      <c r="L366" s="9">
        <f t="shared" si="11"/>
        <v>41780.859629629631</v>
      </c>
      <c r="M366" t="b">
        <v>0</v>
      </c>
      <c r="N366">
        <v>113</v>
      </c>
      <c r="O366" t="b">
        <v>1</v>
      </c>
      <c r="P366" t="s">
        <v>8283</v>
      </c>
      <c r="Q366" t="s">
        <v>8288</v>
      </c>
    </row>
    <row r="367" spans="1:17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 s="11">
        <v>1391005999</v>
      </c>
      <c r="K367" s="11">
        <f t="shared" si="10"/>
        <v>2014</v>
      </c>
      <c r="L367" s="9">
        <f t="shared" si="11"/>
        <v>41668.606469907405</v>
      </c>
      <c r="M367" t="b">
        <v>0</v>
      </c>
      <c r="N367">
        <v>65</v>
      </c>
      <c r="O367" t="b">
        <v>1</v>
      </c>
      <c r="P367" t="s">
        <v>8283</v>
      </c>
      <c r="Q367" t="s">
        <v>8288</v>
      </c>
    </row>
    <row r="368" spans="1:17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 s="11">
        <v>1334948518</v>
      </c>
      <c r="K368" s="11">
        <f t="shared" si="10"/>
        <v>2012</v>
      </c>
      <c r="L368" s="9">
        <f t="shared" si="11"/>
        <v>41019.793032407404</v>
      </c>
      <c r="M368" t="b">
        <v>0</v>
      </c>
      <c r="N368">
        <v>134</v>
      </c>
      <c r="O368" t="b">
        <v>1</v>
      </c>
      <c r="P368" t="s">
        <v>8283</v>
      </c>
      <c r="Q368" t="s">
        <v>8288</v>
      </c>
    </row>
    <row r="369" spans="1:17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 s="11">
        <v>1363960278</v>
      </c>
      <c r="K369" s="11">
        <f t="shared" si="10"/>
        <v>2013</v>
      </c>
      <c r="L369" s="9">
        <f t="shared" si="11"/>
        <v>41355.577291666668</v>
      </c>
      <c r="M369" t="b">
        <v>0</v>
      </c>
      <c r="N369">
        <v>119</v>
      </c>
      <c r="O369" t="b">
        <v>1</v>
      </c>
      <c r="P369" t="s">
        <v>8283</v>
      </c>
      <c r="Q369" t="s">
        <v>8288</v>
      </c>
    </row>
    <row r="370" spans="1:17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 s="11">
        <v>1423405922</v>
      </c>
      <c r="K370" s="11">
        <f t="shared" si="10"/>
        <v>2015</v>
      </c>
      <c r="L370" s="9">
        <f t="shared" si="11"/>
        <v>42043.605578703704</v>
      </c>
      <c r="M370" t="b">
        <v>0</v>
      </c>
      <c r="N370">
        <v>159</v>
      </c>
      <c r="O370" t="b">
        <v>1</v>
      </c>
      <c r="P370" t="s">
        <v>8283</v>
      </c>
      <c r="Q370" t="s">
        <v>8288</v>
      </c>
    </row>
    <row r="371" spans="1:17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 s="11">
        <v>1324041269</v>
      </c>
      <c r="K371" s="11">
        <f t="shared" si="10"/>
        <v>2011</v>
      </c>
      <c r="L371" s="9">
        <f t="shared" si="11"/>
        <v>40893.551724537036</v>
      </c>
      <c r="M371" t="b">
        <v>0</v>
      </c>
      <c r="N371">
        <v>167</v>
      </c>
      <c r="O371" t="b">
        <v>1</v>
      </c>
      <c r="P371" t="s">
        <v>8283</v>
      </c>
      <c r="Q371" t="s">
        <v>8288</v>
      </c>
    </row>
    <row r="372" spans="1:17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 s="11">
        <v>1481137500</v>
      </c>
      <c r="K372" s="11">
        <f t="shared" si="10"/>
        <v>2016</v>
      </c>
      <c r="L372" s="9">
        <f t="shared" si="11"/>
        <v>42711.795138888891</v>
      </c>
      <c r="M372" t="b">
        <v>0</v>
      </c>
      <c r="N372">
        <v>43</v>
      </c>
      <c r="O372" t="b">
        <v>1</v>
      </c>
      <c r="P372" t="s">
        <v>8283</v>
      </c>
      <c r="Q372" t="s">
        <v>8288</v>
      </c>
    </row>
    <row r="373" spans="1:17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 s="11">
        <v>1355855139</v>
      </c>
      <c r="K373" s="11">
        <f t="shared" si="10"/>
        <v>2012</v>
      </c>
      <c r="L373" s="9">
        <f t="shared" si="11"/>
        <v>41261.767812500002</v>
      </c>
      <c r="M373" t="b">
        <v>0</v>
      </c>
      <c r="N373">
        <v>1062</v>
      </c>
      <c r="O373" t="b">
        <v>1</v>
      </c>
      <c r="P373" t="s">
        <v>8283</v>
      </c>
      <c r="Q373" t="s">
        <v>8288</v>
      </c>
    </row>
    <row r="374" spans="1:17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 s="11">
        <v>1456408244</v>
      </c>
      <c r="K374" s="11">
        <f t="shared" si="10"/>
        <v>2016</v>
      </c>
      <c r="L374" s="9">
        <f t="shared" si="11"/>
        <v>42425.576898148152</v>
      </c>
      <c r="M374" t="b">
        <v>0</v>
      </c>
      <c r="N374">
        <v>9</v>
      </c>
      <c r="O374" t="b">
        <v>1</v>
      </c>
      <c r="P374" t="s">
        <v>8283</v>
      </c>
      <c r="Q374" t="s">
        <v>8288</v>
      </c>
    </row>
    <row r="375" spans="1:17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 s="11">
        <v>1340056398</v>
      </c>
      <c r="K375" s="11">
        <f t="shared" si="10"/>
        <v>2012</v>
      </c>
      <c r="L375" s="9">
        <f t="shared" si="11"/>
        <v>41078.91201388889</v>
      </c>
      <c r="M375" t="b">
        <v>0</v>
      </c>
      <c r="N375">
        <v>89</v>
      </c>
      <c r="O375" t="b">
        <v>1</v>
      </c>
      <c r="P375" t="s">
        <v>8283</v>
      </c>
      <c r="Q375" t="s">
        <v>8288</v>
      </c>
    </row>
    <row r="376" spans="1:17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 s="11">
        <v>1312320031</v>
      </c>
      <c r="K376" s="11">
        <f t="shared" si="10"/>
        <v>2011</v>
      </c>
      <c r="L376" s="9">
        <f t="shared" si="11"/>
        <v>40757.889247685183</v>
      </c>
      <c r="M376" t="b">
        <v>0</v>
      </c>
      <c r="N376">
        <v>174</v>
      </c>
      <c r="O376" t="b">
        <v>1</v>
      </c>
      <c r="P376" t="s">
        <v>8283</v>
      </c>
      <c r="Q376" t="s">
        <v>8288</v>
      </c>
    </row>
    <row r="377" spans="1:17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 s="11">
        <v>1390088311</v>
      </c>
      <c r="K377" s="11">
        <f t="shared" si="10"/>
        <v>2014</v>
      </c>
      <c r="L377" s="9">
        <f t="shared" si="11"/>
        <v>41657.985081018516</v>
      </c>
      <c r="M377" t="b">
        <v>0</v>
      </c>
      <c r="N377">
        <v>14</v>
      </c>
      <c r="O377" t="b">
        <v>1</v>
      </c>
      <c r="P377" t="s">
        <v>8283</v>
      </c>
      <c r="Q377" t="s">
        <v>8288</v>
      </c>
    </row>
    <row r="378" spans="1:17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 s="11">
        <v>1469443916</v>
      </c>
      <c r="K378" s="11">
        <f t="shared" si="10"/>
        <v>2016</v>
      </c>
      <c r="L378" s="9">
        <f t="shared" si="11"/>
        <v>42576.452731481477</v>
      </c>
      <c r="M378" t="b">
        <v>0</v>
      </c>
      <c r="N378">
        <v>48</v>
      </c>
      <c r="O378" t="b">
        <v>1</v>
      </c>
      <c r="P378" t="s">
        <v>8283</v>
      </c>
      <c r="Q378" t="s">
        <v>8288</v>
      </c>
    </row>
    <row r="379" spans="1:17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 s="11">
        <v>1444888868</v>
      </c>
      <c r="K379" s="11">
        <f t="shared" si="10"/>
        <v>2015</v>
      </c>
      <c r="L379" s="9">
        <f t="shared" si="11"/>
        <v>42292.250787037032</v>
      </c>
      <c r="M379" t="b">
        <v>0</v>
      </c>
      <c r="N379">
        <v>133</v>
      </c>
      <c r="O379" t="b">
        <v>1</v>
      </c>
      <c r="P379" t="s">
        <v>8283</v>
      </c>
      <c r="Q379" t="s">
        <v>8288</v>
      </c>
    </row>
    <row r="380" spans="1:17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 s="11">
        <v>1451655808</v>
      </c>
      <c r="K380" s="11">
        <f t="shared" si="10"/>
        <v>2016</v>
      </c>
      <c r="L380" s="9">
        <f t="shared" si="11"/>
        <v>42370.571851851855</v>
      </c>
      <c r="M380" t="b">
        <v>0</v>
      </c>
      <c r="N380">
        <v>83</v>
      </c>
      <c r="O380" t="b">
        <v>1</v>
      </c>
      <c r="P380" t="s">
        <v>8283</v>
      </c>
      <c r="Q380" t="s">
        <v>8288</v>
      </c>
    </row>
    <row r="381" spans="1:17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 s="11">
        <v>1332174672</v>
      </c>
      <c r="K381" s="11">
        <f t="shared" si="10"/>
        <v>2012</v>
      </c>
      <c r="L381" s="9">
        <f t="shared" si="11"/>
        <v>40987.688333333332</v>
      </c>
      <c r="M381" t="b">
        <v>0</v>
      </c>
      <c r="N381">
        <v>149</v>
      </c>
      <c r="O381" t="b">
        <v>1</v>
      </c>
      <c r="P381" t="s">
        <v>8283</v>
      </c>
      <c r="Q381" t="s">
        <v>8288</v>
      </c>
    </row>
    <row r="382" spans="1:17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 s="11">
        <v>1451409392</v>
      </c>
      <c r="K382" s="11">
        <f t="shared" si="10"/>
        <v>2015</v>
      </c>
      <c r="L382" s="9">
        <f t="shared" si="11"/>
        <v>42367.719814814816</v>
      </c>
      <c r="M382" t="b">
        <v>0</v>
      </c>
      <c r="N382">
        <v>49</v>
      </c>
      <c r="O382" t="b">
        <v>1</v>
      </c>
      <c r="P382" t="s">
        <v>8283</v>
      </c>
      <c r="Q382" t="s">
        <v>8288</v>
      </c>
    </row>
    <row r="383" spans="1:17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 s="11">
        <v>1340642717</v>
      </c>
      <c r="K383" s="11">
        <f t="shared" si="10"/>
        <v>2012</v>
      </c>
      <c r="L383" s="9">
        <f t="shared" si="11"/>
        <v>41085.698113425926</v>
      </c>
      <c r="M383" t="b">
        <v>0</v>
      </c>
      <c r="N383">
        <v>251</v>
      </c>
      <c r="O383" t="b">
        <v>1</v>
      </c>
      <c r="P383" t="s">
        <v>8283</v>
      </c>
      <c r="Q383" t="s">
        <v>8288</v>
      </c>
    </row>
    <row r="384" spans="1:17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 s="11">
        <v>1345741300</v>
      </c>
      <c r="K384" s="11">
        <f t="shared" si="10"/>
        <v>2012</v>
      </c>
      <c r="L384" s="9">
        <f t="shared" si="11"/>
        <v>41144.709490740745</v>
      </c>
      <c r="M384" t="b">
        <v>0</v>
      </c>
      <c r="N384">
        <v>22</v>
      </c>
      <c r="O384" t="b">
        <v>1</v>
      </c>
      <c r="P384" t="s">
        <v>8283</v>
      </c>
      <c r="Q384" t="s">
        <v>8288</v>
      </c>
    </row>
    <row r="385" spans="1:17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 s="11">
        <v>1398480559</v>
      </c>
      <c r="K385" s="11">
        <f t="shared" si="10"/>
        <v>2014</v>
      </c>
      <c r="L385" s="9">
        <f t="shared" si="11"/>
        <v>41755.117581018516</v>
      </c>
      <c r="M385" t="b">
        <v>0</v>
      </c>
      <c r="N385">
        <v>48</v>
      </c>
      <c r="O385" t="b">
        <v>1</v>
      </c>
      <c r="P385" t="s">
        <v>8283</v>
      </c>
      <c r="Q385" t="s">
        <v>8288</v>
      </c>
    </row>
    <row r="386" spans="1:17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 s="11">
        <v>1417977947</v>
      </c>
      <c r="K386" s="11">
        <f t="shared" si="10"/>
        <v>2014</v>
      </c>
      <c r="L386" s="9">
        <f t="shared" si="11"/>
        <v>41980.781793981485</v>
      </c>
      <c r="M386" t="b">
        <v>0</v>
      </c>
      <c r="N386">
        <v>383</v>
      </c>
      <c r="O386" t="b">
        <v>1</v>
      </c>
      <c r="P386" t="s">
        <v>8283</v>
      </c>
      <c r="Q386" t="s">
        <v>8288</v>
      </c>
    </row>
    <row r="387" spans="1:17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 s="11">
        <v>1413986501</v>
      </c>
      <c r="K387" s="11">
        <f t="shared" ref="K387:K450" si="12">YEAR(L387)</f>
        <v>2014</v>
      </c>
      <c r="L387" s="9">
        <f t="shared" ref="L387:L450" si="13">(((J387/60)/60)/24)+DATE(1970,1,1)</f>
        <v>41934.584502314814</v>
      </c>
      <c r="M387" t="b">
        <v>0</v>
      </c>
      <c r="N387">
        <v>237</v>
      </c>
      <c r="O387" t="b">
        <v>1</v>
      </c>
      <c r="P387" t="s">
        <v>8283</v>
      </c>
      <c r="Q387" t="s">
        <v>8288</v>
      </c>
    </row>
    <row r="388" spans="1:17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 s="11">
        <v>1437950991</v>
      </c>
      <c r="K388" s="11">
        <f t="shared" si="12"/>
        <v>2015</v>
      </c>
      <c r="L388" s="9">
        <f t="shared" si="13"/>
        <v>42211.951284722221</v>
      </c>
      <c r="M388" t="b">
        <v>0</v>
      </c>
      <c r="N388">
        <v>13</v>
      </c>
      <c r="O388" t="b">
        <v>1</v>
      </c>
      <c r="P388" t="s">
        <v>8283</v>
      </c>
      <c r="Q388" t="s">
        <v>8288</v>
      </c>
    </row>
    <row r="389" spans="1:17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 s="11">
        <v>1436976858</v>
      </c>
      <c r="K389" s="11">
        <f t="shared" si="12"/>
        <v>2015</v>
      </c>
      <c r="L389" s="9">
        <f t="shared" si="13"/>
        <v>42200.67659722222</v>
      </c>
      <c r="M389" t="b">
        <v>0</v>
      </c>
      <c r="N389">
        <v>562</v>
      </c>
      <c r="O389" t="b">
        <v>1</v>
      </c>
      <c r="P389" t="s">
        <v>8283</v>
      </c>
      <c r="Q389" t="s">
        <v>8288</v>
      </c>
    </row>
    <row r="390" spans="1:17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 s="11">
        <v>1467078580</v>
      </c>
      <c r="K390" s="11">
        <f t="shared" si="12"/>
        <v>2016</v>
      </c>
      <c r="L390" s="9">
        <f t="shared" si="13"/>
        <v>42549.076157407413</v>
      </c>
      <c r="M390" t="b">
        <v>0</v>
      </c>
      <c r="N390">
        <v>71</v>
      </c>
      <c r="O390" t="b">
        <v>1</v>
      </c>
      <c r="P390" t="s">
        <v>8283</v>
      </c>
      <c r="Q390" t="s">
        <v>8288</v>
      </c>
    </row>
    <row r="391" spans="1:17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 s="11">
        <v>1391477450</v>
      </c>
      <c r="K391" s="11">
        <f t="shared" si="12"/>
        <v>2014</v>
      </c>
      <c r="L391" s="9">
        <f t="shared" si="13"/>
        <v>41674.063078703701</v>
      </c>
      <c r="M391" t="b">
        <v>0</v>
      </c>
      <c r="N391">
        <v>1510</v>
      </c>
      <c r="O391" t="b">
        <v>1</v>
      </c>
      <c r="P391" t="s">
        <v>8283</v>
      </c>
      <c r="Q391" t="s">
        <v>8288</v>
      </c>
    </row>
    <row r="392" spans="1:17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 s="11">
        <v>1429318372</v>
      </c>
      <c r="K392" s="11">
        <f t="shared" si="12"/>
        <v>2015</v>
      </c>
      <c r="L392" s="9">
        <f t="shared" si="13"/>
        <v>42112.036712962959</v>
      </c>
      <c r="M392" t="b">
        <v>0</v>
      </c>
      <c r="N392">
        <v>14</v>
      </c>
      <c r="O392" t="b">
        <v>1</v>
      </c>
      <c r="P392" t="s">
        <v>8283</v>
      </c>
      <c r="Q392" t="s">
        <v>8288</v>
      </c>
    </row>
    <row r="393" spans="1:17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 s="11">
        <v>1321578051</v>
      </c>
      <c r="K393" s="11">
        <f t="shared" si="12"/>
        <v>2011</v>
      </c>
      <c r="L393" s="9">
        <f t="shared" si="13"/>
        <v>40865.042256944449</v>
      </c>
      <c r="M393" t="b">
        <v>0</v>
      </c>
      <c r="N393">
        <v>193</v>
      </c>
      <c r="O393" t="b">
        <v>1</v>
      </c>
      <c r="P393" t="s">
        <v>8283</v>
      </c>
      <c r="Q393" t="s">
        <v>8288</v>
      </c>
    </row>
    <row r="394" spans="1:17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 s="11">
        <v>1312823571</v>
      </c>
      <c r="K394" s="11">
        <f t="shared" si="12"/>
        <v>2011</v>
      </c>
      <c r="L394" s="9">
        <f t="shared" si="13"/>
        <v>40763.717256944445</v>
      </c>
      <c r="M394" t="b">
        <v>0</v>
      </c>
      <c r="N394">
        <v>206</v>
      </c>
      <c r="O394" t="b">
        <v>1</v>
      </c>
      <c r="P394" t="s">
        <v>8283</v>
      </c>
      <c r="Q394" t="s">
        <v>8288</v>
      </c>
    </row>
    <row r="395" spans="1:17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 s="11">
        <v>1378746052</v>
      </c>
      <c r="K395" s="11">
        <f t="shared" si="12"/>
        <v>2013</v>
      </c>
      <c r="L395" s="9">
        <f t="shared" si="13"/>
        <v>41526.708935185183</v>
      </c>
      <c r="M395" t="b">
        <v>0</v>
      </c>
      <c r="N395">
        <v>351</v>
      </c>
      <c r="O395" t="b">
        <v>1</v>
      </c>
      <c r="P395" t="s">
        <v>8283</v>
      </c>
      <c r="Q395" t="s">
        <v>8288</v>
      </c>
    </row>
    <row r="396" spans="1:17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 s="11">
        <v>1455737882</v>
      </c>
      <c r="K396" s="11">
        <f t="shared" si="12"/>
        <v>2016</v>
      </c>
      <c r="L396" s="9">
        <f t="shared" si="13"/>
        <v>42417.818078703705</v>
      </c>
      <c r="M396" t="b">
        <v>0</v>
      </c>
      <c r="N396">
        <v>50</v>
      </c>
      <c r="O396" t="b">
        <v>1</v>
      </c>
      <c r="P396" t="s">
        <v>8283</v>
      </c>
      <c r="Q396" t="s">
        <v>8288</v>
      </c>
    </row>
    <row r="397" spans="1:17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 s="11">
        <v>1332452960</v>
      </c>
      <c r="K397" s="11">
        <f t="shared" si="12"/>
        <v>2012</v>
      </c>
      <c r="L397" s="9">
        <f t="shared" si="13"/>
        <v>40990.909259259257</v>
      </c>
      <c r="M397" t="b">
        <v>0</v>
      </c>
      <c r="N397">
        <v>184</v>
      </c>
      <c r="O397" t="b">
        <v>1</v>
      </c>
      <c r="P397" t="s">
        <v>8283</v>
      </c>
      <c r="Q397" t="s">
        <v>8288</v>
      </c>
    </row>
    <row r="398" spans="1:17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 s="11">
        <v>1340372006</v>
      </c>
      <c r="K398" s="11">
        <f t="shared" si="12"/>
        <v>2012</v>
      </c>
      <c r="L398" s="9">
        <f t="shared" si="13"/>
        <v>41082.564884259256</v>
      </c>
      <c r="M398" t="b">
        <v>0</v>
      </c>
      <c r="N398">
        <v>196</v>
      </c>
      <c r="O398" t="b">
        <v>1</v>
      </c>
      <c r="P398" t="s">
        <v>8283</v>
      </c>
      <c r="Q398" t="s">
        <v>8288</v>
      </c>
    </row>
    <row r="399" spans="1:17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 s="11">
        <v>1279651084</v>
      </c>
      <c r="K399" s="11">
        <f t="shared" si="12"/>
        <v>2010</v>
      </c>
      <c r="L399" s="9">
        <f t="shared" si="13"/>
        <v>40379.776435185187</v>
      </c>
      <c r="M399" t="b">
        <v>0</v>
      </c>
      <c r="N399">
        <v>229</v>
      </c>
      <c r="O399" t="b">
        <v>1</v>
      </c>
      <c r="P399" t="s">
        <v>8283</v>
      </c>
      <c r="Q399" t="s">
        <v>8288</v>
      </c>
    </row>
    <row r="400" spans="1:17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 s="11">
        <v>1426446126</v>
      </c>
      <c r="K400" s="11">
        <f t="shared" si="12"/>
        <v>2015</v>
      </c>
      <c r="L400" s="9">
        <f t="shared" si="13"/>
        <v>42078.793124999997</v>
      </c>
      <c r="M400" t="b">
        <v>0</v>
      </c>
      <c r="N400">
        <v>67</v>
      </c>
      <c r="O400" t="b">
        <v>1</v>
      </c>
      <c r="P400" t="s">
        <v>8283</v>
      </c>
      <c r="Q400" t="s">
        <v>8288</v>
      </c>
    </row>
    <row r="401" spans="1:17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 s="11">
        <v>1479070867</v>
      </c>
      <c r="K401" s="11">
        <f t="shared" si="12"/>
        <v>2016</v>
      </c>
      <c r="L401" s="9">
        <f t="shared" si="13"/>
        <v>42687.875775462962</v>
      </c>
      <c r="M401" t="b">
        <v>0</v>
      </c>
      <c r="N401">
        <v>95</v>
      </c>
      <c r="O401" t="b">
        <v>1</v>
      </c>
      <c r="P401" t="s">
        <v>8283</v>
      </c>
      <c r="Q401" t="s">
        <v>8288</v>
      </c>
    </row>
    <row r="402" spans="1:17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 s="11">
        <v>1397661347</v>
      </c>
      <c r="K402" s="11">
        <f t="shared" si="12"/>
        <v>2014</v>
      </c>
      <c r="L402" s="9">
        <f t="shared" si="13"/>
        <v>41745.635960648149</v>
      </c>
      <c r="M402" t="b">
        <v>0</v>
      </c>
      <c r="N402">
        <v>62</v>
      </c>
      <c r="O402" t="b">
        <v>1</v>
      </c>
      <c r="P402" t="s">
        <v>8283</v>
      </c>
      <c r="Q402" t="s">
        <v>8288</v>
      </c>
    </row>
    <row r="403" spans="1:17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 s="11">
        <v>1310155970</v>
      </c>
      <c r="K403" s="11">
        <f t="shared" si="12"/>
        <v>2011</v>
      </c>
      <c r="L403" s="9">
        <f t="shared" si="13"/>
        <v>40732.842245370368</v>
      </c>
      <c r="M403" t="b">
        <v>0</v>
      </c>
      <c r="N403">
        <v>73</v>
      </c>
      <c r="O403" t="b">
        <v>1</v>
      </c>
      <c r="P403" t="s">
        <v>8283</v>
      </c>
      <c r="Q403" t="s">
        <v>8288</v>
      </c>
    </row>
    <row r="404" spans="1:17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 s="11">
        <v>1444913817</v>
      </c>
      <c r="K404" s="11">
        <f t="shared" si="12"/>
        <v>2015</v>
      </c>
      <c r="L404" s="9">
        <f t="shared" si="13"/>
        <v>42292.539548611108</v>
      </c>
      <c r="M404" t="b">
        <v>0</v>
      </c>
      <c r="N404">
        <v>43</v>
      </c>
      <c r="O404" t="b">
        <v>1</v>
      </c>
      <c r="P404" t="s">
        <v>8283</v>
      </c>
      <c r="Q404" t="s">
        <v>8288</v>
      </c>
    </row>
    <row r="405" spans="1:17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 s="11">
        <v>1308900441</v>
      </c>
      <c r="K405" s="11">
        <f t="shared" si="12"/>
        <v>2011</v>
      </c>
      <c r="L405" s="9">
        <f t="shared" si="13"/>
        <v>40718.310659722221</v>
      </c>
      <c r="M405" t="b">
        <v>0</v>
      </c>
      <c r="N405">
        <v>70</v>
      </c>
      <c r="O405" t="b">
        <v>1</v>
      </c>
      <c r="P405" t="s">
        <v>8283</v>
      </c>
      <c r="Q405" t="s">
        <v>8288</v>
      </c>
    </row>
    <row r="406" spans="1:17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 s="11">
        <v>1389107062</v>
      </c>
      <c r="K406" s="11">
        <f t="shared" si="12"/>
        <v>2014</v>
      </c>
      <c r="L406" s="9">
        <f t="shared" si="13"/>
        <v>41646.628032407411</v>
      </c>
      <c r="M406" t="b">
        <v>0</v>
      </c>
      <c r="N406">
        <v>271</v>
      </c>
      <c r="O406" t="b">
        <v>1</v>
      </c>
      <c r="P406" t="s">
        <v>8283</v>
      </c>
      <c r="Q406" t="s">
        <v>8288</v>
      </c>
    </row>
    <row r="407" spans="1:17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 s="11">
        <v>1391479339</v>
      </c>
      <c r="K407" s="11">
        <f t="shared" si="12"/>
        <v>2014</v>
      </c>
      <c r="L407" s="9">
        <f t="shared" si="13"/>
        <v>41674.08494212963</v>
      </c>
      <c r="M407" t="b">
        <v>0</v>
      </c>
      <c r="N407">
        <v>55</v>
      </c>
      <c r="O407" t="b">
        <v>1</v>
      </c>
      <c r="P407" t="s">
        <v>8283</v>
      </c>
      <c r="Q407" t="s">
        <v>8288</v>
      </c>
    </row>
    <row r="408" spans="1:17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 s="11">
        <v>1301975637</v>
      </c>
      <c r="K408" s="11">
        <f t="shared" si="12"/>
        <v>2011</v>
      </c>
      <c r="L408" s="9">
        <f t="shared" si="13"/>
        <v>40638.162465277775</v>
      </c>
      <c r="M408" t="b">
        <v>0</v>
      </c>
      <c r="N408">
        <v>35</v>
      </c>
      <c r="O408" t="b">
        <v>1</v>
      </c>
      <c r="P408" t="s">
        <v>8283</v>
      </c>
      <c r="Q408" t="s">
        <v>8288</v>
      </c>
    </row>
    <row r="409" spans="1:17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 s="11">
        <v>1316552050</v>
      </c>
      <c r="K409" s="11">
        <f t="shared" si="12"/>
        <v>2011</v>
      </c>
      <c r="L409" s="9">
        <f t="shared" si="13"/>
        <v>40806.870949074073</v>
      </c>
      <c r="M409" t="b">
        <v>0</v>
      </c>
      <c r="N409">
        <v>22</v>
      </c>
      <c r="O409" t="b">
        <v>1</v>
      </c>
      <c r="P409" t="s">
        <v>8283</v>
      </c>
      <c r="Q409" t="s">
        <v>8288</v>
      </c>
    </row>
    <row r="410" spans="1:17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 s="11">
        <v>1380217190</v>
      </c>
      <c r="K410" s="11">
        <f t="shared" si="12"/>
        <v>2013</v>
      </c>
      <c r="L410" s="9">
        <f t="shared" si="13"/>
        <v>41543.735995370371</v>
      </c>
      <c r="M410" t="b">
        <v>0</v>
      </c>
      <c r="N410">
        <v>38</v>
      </c>
      <c r="O410" t="b">
        <v>1</v>
      </c>
      <c r="P410" t="s">
        <v>8283</v>
      </c>
      <c r="Q410" t="s">
        <v>8288</v>
      </c>
    </row>
    <row r="411" spans="1:17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 s="11">
        <v>1466628144</v>
      </c>
      <c r="K411" s="11">
        <f t="shared" si="12"/>
        <v>2016</v>
      </c>
      <c r="L411" s="9">
        <f t="shared" si="13"/>
        <v>42543.862777777773</v>
      </c>
      <c r="M411" t="b">
        <v>0</v>
      </c>
      <c r="N411">
        <v>15</v>
      </c>
      <c r="O411" t="b">
        <v>1</v>
      </c>
      <c r="P411" t="s">
        <v>8283</v>
      </c>
      <c r="Q411" t="s">
        <v>8288</v>
      </c>
    </row>
    <row r="412" spans="1:17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 s="11">
        <v>1429486397</v>
      </c>
      <c r="K412" s="11">
        <f t="shared" si="12"/>
        <v>2015</v>
      </c>
      <c r="L412" s="9">
        <f t="shared" si="13"/>
        <v>42113.981446759266</v>
      </c>
      <c r="M412" t="b">
        <v>0</v>
      </c>
      <c r="N412">
        <v>7</v>
      </c>
      <c r="O412" t="b">
        <v>1</v>
      </c>
      <c r="P412" t="s">
        <v>8283</v>
      </c>
      <c r="Q412" t="s">
        <v>8288</v>
      </c>
    </row>
    <row r="413" spans="1:17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 s="11">
        <v>1384920804</v>
      </c>
      <c r="K413" s="11">
        <f t="shared" si="12"/>
        <v>2013</v>
      </c>
      <c r="L413" s="9">
        <f t="shared" si="13"/>
        <v>41598.17597222222</v>
      </c>
      <c r="M413" t="b">
        <v>0</v>
      </c>
      <c r="N413">
        <v>241</v>
      </c>
      <c r="O413" t="b">
        <v>1</v>
      </c>
      <c r="P413" t="s">
        <v>8283</v>
      </c>
      <c r="Q413" t="s">
        <v>8288</v>
      </c>
    </row>
    <row r="414" spans="1:17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 s="11">
        <v>1341856178</v>
      </c>
      <c r="K414" s="11">
        <f t="shared" si="12"/>
        <v>2012</v>
      </c>
      <c r="L414" s="9">
        <f t="shared" si="13"/>
        <v>41099.742800925924</v>
      </c>
      <c r="M414" t="b">
        <v>0</v>
      </c>
      <c r="N414">
        <v>55</v>
      </c>
      <c r="O414" t="b">
        <v>1</v>
      </c>
      <c r="P414" t="s">
        <v>8283</v>
      </c>
      <c r="Q414" t="s">
        <v>8288</v>
      </c>
    </row>
    <row r="415" spans="1:17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 s="11">
        <v>1340139811</v>
      </c>
      <c r="K415" s="11">
        <f t="shared" si="12"/>
        <v>2012</v>
      </c>
      <c r="L415" s="9">
        <f t="shared" si="13"/>
        <v>41079.877442129626</v>
      </c>
      <c r="M415" t="b">
        <v>0</v>
      </c>
      <c r="N415">
        <v>171</v>
      </c>
      <c r="O415" t="b">
        <v>1</v>
      </c>
      <c r="P415" t="s">
        <v>8283</v>
      </c>
      <c r="Q415" t="s">
        <v>8288</v>
      </c>
    </row>
    <row r="416" spans="1:17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 s="11">
        <v>1378949465</v>
      </c>
      <c r="K416" s="11">
        <f t="shared" si="12"/>
        <v>2013</v>
      </c>
      <c r="L416" s="9">
        <f t="shared" si="13"/>
        <v>41529.063252314816</v>
      </c>
      <c r="M416" t="b">
        <v>0</v>
      </c>
      <c r="N416">
        <v>208</v>
      </c>
      <c r="O416" t="b">
        <v>1</v>
      </c>
      <c r="P416" t="s">
        <v>8283</v>
      </c>
      <c r="Q416" t="s">
        <v>8288</v>
      </c>
    </row>
    <row r="417" spans="1:17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 s="11">
        <v>1411417602</v>
      </c>
      <c r="K417" s="11">
        <f t="shared" si="12"/>
        <v>2014</v>
      </c>
      <c r="L417" s="9">
        <f t="shared" si="13"/>
        <v>41904.851875</v>
      </c>
      <c r="M417" t="b">
        <v>0</v>
      </c>
      <c r="N417">
        <v>21</v>
      </c>
      <c r="O417" t="b">
        <v>1</v>
      </c>
      <c r="P417" t="s">
        <v>8283</v>
      </c>
      <c r="Q417" t="s">
        <v>8288</v>
      </c>
    </row>
    <row r="418" spans="1:17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 s="11">
        <v>1389259831</v>
      </c>
      <c r="K418" s="11">
        <f t="shared" si="12"/>
        <v>2014</v>
      </c>
      <c r="L418" s="9">
        <f t="shared" si="13"/>
        <v>41648.396192129629</v>
      </c>
      <c r="M418" t="b">
        <v>0</v>
      </c>
      <c r="N418">
        <v>25</v>
      </c>
      <c r="O418" t="b">
        <v>1</v>
      </c>
      <c r="P418" t="s">
        <v>8283</v>
      </c>
      <c r="Q418" t="s">
        <v>8288</v>
      </c>
    </row>
    <row r="419" spans="1:17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 s="11">
        <v>1364426260</v>
      </c>
      <c r="K419" s="11">
        <f t="shared" si="12"/>
        <v>2013</v>
      </c>
      <c r="L419" s="9">
        <f t="shared" si="13"/>
        <v>41360.970601851855</v>
      </c>
      <c r="M419" t="b">
        <v>0</v>
      </c>
      <c r="N419">
        <v>52</v>
      </c>
      <c r="O419" t="b">
        <v>1</v>
      </c>
      <c r="P419" t="s">
        <v>8283</v>
      </c>
      <c r="Q419" t="s">
        <v>8288</v>
      </c>
    </row>
    <row r="420" spans="1:17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 s="11">
        <v>1435041997</v>
      </c>
      <c r="K420" s="11">
        <f t="shared" si="12"/>
        <v>2015</v>
      </c>
      <c r="L420" s="9">
        <f t="shared" si="13"/>
        <v>42178.282372685186</v>
      </c>
      <c r="M420" t="b">
        <v>0</v>
      </c>
      <c r="N420">
        <v>104</v>
      </c>
      <c r="O420" t="b">
        <v>1</v>
      </c>
      <c r="P420" t="s">
        <v>8283</v>
      </c>
      <c r="Q420" t="s">
        <v>8288</v>
      </c>
    </row>
    <row r="421" spans="1:17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 s="11">
        <v>1367352787</v>
      </c>
      <c r="K421" s="11">
        <f t="shared" si="12"/>
        <v>2013</v>
      </c>
      <c r="L421" s="9">
        <f t="shared" si="13"/>
        <v>41394.842442129629</v>
      </c>
      <c r="M421" t="b">
        <v>0</v>
      </c>
      <c r="N421">
        <v>73</v>
      </c>
      <c r="O421" t="b">
        <v>1</v>
      </c>
      <c r="P421" t="s">
        <v>8283</v>
      </c>
      <c r="Q421" t="s">
        <v>8288</v>
      </c>
    </row>
    <row r="422" spans="1:17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 s="11">
        <v>1392183631</v>
      </c>
      <c r="K422" s="11">
        <f t="shared" si="12"/>
        <v>2014</v>
      </c>
      <c r="L422" s="9">
        <f t="shared" si="13"/>
        <v>41682.23646990741</v>
      </c>
      <c r="M422" t="b">
        <v>0</v>
      </c>
      <c r="N422">
        <v>3</v>
      </c>
      <c r="O422" t="b">
        <v>0</v>
      </c>
      <c r="P422" t="s">
        <v>8283</v>
      </c>
      <c r="Q422" t="s">
        <v>8289</v>
      </c>
    </row>
    <row r="423" spans="1:17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 s="11">
        <v>1434973656</v>
      </c>
      <c r="K423" s="11">
        <f t="shared" si="12"/>
        <v>2015</v>
      </c>
      <c r="L423" s="9">
        <f t="shared" si="13"/>
        <v>42177.491388888884</v>
      </c>
      <c r="M423" t="b">
        <v>0</v>
      </c>
      <c r="N423">
        <v>6</v>
      </c>
      <c r="O423" t="b">
        <v>0</v>
      </c>
      <c r="P423" t="s">
        <v>8283</v>
      </c>
      <c r="Q423" t="s">
        <v>8289</v>
      </c>
    </row>
    <row r="424" spans="1:17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 s="11">
        <v>1407824097</v>
      </c>
      <c r="K424" s="11">
        <f t="shared" si="12"/>
        <v>2014</v>
      </c>
      <c r="L424" s="9">
        <f t="shared" si="13"/>
        <v>41863.260381944441</v>
      </c>
      <c r="M424" t="b">
        <v>0</v>
      </c>
      <c r="N424">
        <v>12</v>
      </c>
      <c r="O424" t="b">
        <v>0</v>
      </c>
      <c r="P424" t="s">
        <v>8283</v>
      </c>
      <c r="Q424" t="s">
        <v>8289</v>
      </c>
    </row>
    <row r="425" spans="1:17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 s="11">
        <v>1367878430</v>
      </c>
      <c r="K425" s="11">
        <f t="shared" si="12"/>
        <v>2013</v>
      </c>
      <c r="L425" s="9">
        <f t="shared" si="13"/>
        <v>41400.92627314815</v>
      </c>
      <c r="M425" t="b">
        <v>0</v>
      </c>
      <c r="N425">
        <v>13</v>
      </c>
      <c r="O425" t="b">
        <v>0</v>
      </c>
      <c r="P425" t="s">
        <v>8283</v>
      </c>
      <c r="Q425" t="s">
        <v>8289</v>
      </c>
    </row>
    <row r="426" spans="1:17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 s="11">
        <v>1327568499</v>
      </c>
      <c r="K426" s="11">
        <f t="shared" si="12"/>
        <v>2012</v>
      </c>
      <c r="L426" s="9">
        <f t="shared" si="13"/>
        <v>40934.376145833332</v>
      </c>
      <c r="M426" t="b">
        <v>0</v>
      </c>
      <c r="N426">
        <v>5</v>
      </c>
      <c r="O426" t="b">
        <v>0</v>
      </c>
      <c r="P426" t="s">
        <v>8283</v>
      </c>
      <c r="Q426" t="s">
        <v>8289</v>
      </c>
    </row>
    <row r="427" spans="1:17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 s="11">
        <v>1443472804</v>
      </c>
      <c r="K427" s="11">
        <f t="shared" si="12"/>
        <v>2015</v>
      </c>
      <c r="L427" s="9">
        <f t="shared" si="13"/>
        <v>42275.861157407402</v>
      </c>
      <c r="M427" t="b">
        <v>0</v>
      </c>
      <c r="N427">
        <v>2</v>
      </c>
      <c r="O427" t="b">
        <v>0</v>
      </c>
      <c r="P427" t="s">
        <v>8283</v>
      </c>
      <c r="Q427" t="s">
        <v>8289</v>
      </c>
    </row>
    <row r="428" spans="1:17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 s="11">
        <v>1454259914</v>
      </c>
      <c r="K428" s="11">
        <f t="shared" si="12"/>
        <v>2016</v>
      </c>
      <c r="L428" s="9">
        <f t="shared" si="13"/>
        <v>42400.711967592593</v>
      </c>
      <c r="M428" t="b">
        <v>0</v>
      </c>
      <c r="N428">
        <v>8</v>
      </c>
      <c r="O428" t="b">
        <v>0</v>
      </c>
      <c r="P428" t="s">
        <v>8283</v>
      </c>
      <c r="Q428" t="s">
        <v>8289</v>
      </c>
    </row>
    <row r="429" spans="1:17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 s="11">
        <v>1444340940</v>
      </c>
      <c r="K429" s="11">
        <f t="shared" si="12"/>
        <v>2015</v>
      </c>
      <c r="L429" s="9">
        <f t="shared" si="13"/>
        <v>42285.909027777772</v>
      </c>
      <c r="M429" t="b">
        <v>0</v>
      </c>
      <c r="N429">
        <v>0</v>
      </c>
      <c r="O429" t="b">
        <v>0</v>
      </c>
      <c r="P429" t="s">
        <v>8283</v>
      </c>
      <c r="Q429" t="s">
        <v>8289</v>
      </c>
    </row>
    <row r="430" spans="1:17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 s="11">
        <v>1400523845</v>
      </c>
      <c r="K430" s="11">
        <f t="shared" si="12"/>
        <v>2014</v>
      </c>
      <c r="L430" s="9">
        <f t="shared" si="13"/>
        <v>41778.766724537039</v>
      </c>
      <c r="M430" t="b">
        <v>0</v>
      </c>
      <c r="N430">
        <v>13</v>
      </c>
      <c r="O430" t="b">
        <v>0</v>
      </c>
      <c r="P430" t="s">
        <v>8283</v>
      </c>
      <c r="Q430" t="s">
        <v>8289</v>
      </c>
    </row>
    <row r="431" spans="1:17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 s="11">
        <v>1252964282</v>
      </c>
      <c r="K431" s="11">
        <f t="shared" si="12"/>
        <v>2009</v>
      </c>
      <c r="L431" s="9">
        <f t="shared" si="13"/>
        <v>40070.901412037041</v>
      </c>
      <c r="M431" t="b">
        <v>0</v>
      </c>
      <c r="N431">
        <v>0</v>
      </c>
      <c r="O431" t="b">
        <v>0</v>
      </c>
      <c r="P431" t="s">
        <v>8283</v>
      </c>
      <c r="Q431" t="s">
        <v>8289</v>
      </c>
    </row>
    <row r="432" spans="1:17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 s="11">
        <v>1377570867</v>
      </c>
      <c r="K432" s="11">
        <f t="shared" si="12"/>
        <v>2013</v>
      </c>
      <c r="L432" s="9">
        <f t="shared" si="13"/>
        <v>41513.107256944444</v>
      </c>
      <c r="M432" t="b">
        <v>0</v>
      </c>
      <c r="N432">
        <v>5</v>
      </c>
      <c r="O432" t="b">
        <v>0</v>
      </c>
      <c r="P432" t="s">
        <v>8283</v>
      </c>
      <c r="Q432" t="s">
        <v>8289</v>
      </c>
    </row>
    <row r="433" spans="1:17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 s="11">
        <v>1465160083</v>
      </c>
      <c r="K433" s="11">
        <f t="shared" si="12"/>
        <v>2016</v>
      </c>
      <c r="L433" s="9">
        <f t="shared" si="13"/>
        <v>42526.871331018512</v>
      </c>
      <c r="M433" t="b">
        <v>0</v>
      </c>
      <c r="N433">
        <v>8</v>
      </c>
      <c r="O433" t="b">
        <v>0</v>
      </c>
      <c r="P433" t="s">
        <v>8283</v>
      </c>
      <c r="Q433" t="s">
        <v>8289</v>
      </c>
    </row>
    <row r="434" spans="1:17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 s="11">
        <v>1440264381</v>
      </c>
      <c r="K434" s="11">
        <f t="shared" si="12"/>
        <v>2015</v>
      </c>
      <c r="L434" s="9">
        <f t="shared" si="13"/>
        <v>42238.726631944446</v>
      </c>
      <c r="M434" t="b">
        <v>0</v>
      </c>
      <c r="N434">
        <v>8</v>
      </c>
      <c r="O434" t="b">
        <v>0</v>
      </c>
      <c r="P434" t="s">
        <v>8283</v>
      </c>
      <c r="Q434" t="s">
        <v>8289</v>
      </c>
    </row>
    <row r="435" spans="1:17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 s="11">
        <v>1439392022</v>
      </c>
      <c r="K435" s="11">
        <f t="shared" si="12"/>
        <v>2015</v>
      </c>
      <c r="L435" s="9">
        <f t="shared" si="13"/>
        <v>42228.629884259266</v>
      </c>
      <c r="M435" t="b">
        <v>0</v>
      </c>
      <c r="N435">
        <v>0</v>
      </c>
      <c r="O435" t="b">
        <v>0</v>
      </c>
      <c r="P435" t="s">
        <v>8283</v>
      </c>
      <c r="Q435" t="s">
        <v>8289</v>
      </c>
    </row>
    <row r="436" spans="1:17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 s="11">
        <v>1383076902</v>
      </c>
      <c r="K436" s="11">
        <f t="shared" si="12"/>
        <v>2013</v>
      </c>
      <c r="L436" s="9">
        <f t="shared" si="13"/>
        <v>41576.834513888891</v>
      </c>
      <c r="M436" t="b">
        <v>0</v>
      </c>
      <c r="N436">
        <v>2</v>
      </c>
      <c r="O436" t="b">
        <v>0</v>
      </c>
      <c r="P436" t="s">
        <v>8283</v>
      </c>
      <c r="Q436" t="s">
        <v>8289</v>
      </c>
    </row>
    <row r="437" spans="1:17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 s="11">
        <v>1376502980</v>
      </c>
      <c r="K437" s="11">
        <f t="shared" si="12"/>
        <v>2013</v>
      </c>
      <c r="L437" s="9">
        <f t="shared" si="13"/>
        <v>41500.747453703705</v>
      </c>
      <c r="M437" t="b">
        <v>0</v>
      </c>
      <c r="N437">
        <v>3</v>
      </c>
      <c r="O437" t="b">
        <v>0</v>
      </c>
      <c r="P437" t="s">
        <v>8283</v>
      </c>
      <c r="Q437" t="s">
        <v>8289</v>
      </c>
    </row>
    <row r="438" spans="1:17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 s="11">
        <v>1372668113</v>
      </c>
      <c r="K438" s="11">
        <f t="shared" si="12"/>
        <v>2013</v>
      </c>
      <c r="L438" s="9">
        <f t="shared" si="13"/>
        <v>41456.36241898148</v>
      </c>
      <c r="M438" t="b">
        <v>0</v>
      </c>
      <c r="N438">
        <v>0</v>
      </c>
      <c r="O438" t="b">
        <v>0</v>
      </c>
      <c r="P438" t="s">
        <v>8283</v>
      </c>
      <c r="Q438" t="s">
        <v>8289</v>
      </c>
    </row>
    <row r="439" spans="1:17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 s="11">
        <v>1470728326</v>
      </c>
      <c r="K439" s="11">
        <f t="shared" si="12"/>
        <v>2016</v>
      </c>
      <c r="L439" s="9">
        <f t="shared" si="13"/>
        <v>42591.31858796296</v>
      </c>
      <c r="M439" t="b">
        <v>0</v>
      </c>
      <c r="N439">
        <v>0</v>
      </c>
      <c r="O439" t="b">
        <v>0</v>
      </c>
      <c r="P439" t="s">
        <v>8283</v>
      </c>
      <c r="Q439" t="s">
        <v>8289</v>
      </c>
    </row>
    <row r="440" spans="1:17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 s="11">
        <v>1445235358</v>
      </c>
      <c r="K440" s="11">
        <f t="shared" si="12"/>
        <v>2015</v>
      </c>
      <c r="L440" s="9">
        <f t="shared" si="13"/>
        <v>42296.261087962965</v>
      </c>
      <c r="M440" t="b">
        <v>0</v>
      </c>
      <c r="N440">
        <v>11</v>
      </c>
      <c r="O440" t="b">
        <v>0</v>
      </c>
      <c r="P440" t="s">
        <v>8283</v>
      </c>
      <c r="Q440" t="s">
        <v>8289</v>
      </c>
    </row>
    <row r="441" spans="1:17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 s="11">
        <v>1412705818</v>
      </c>
      <c r="K441" s="11">
        <f t="shared" si="12"/>
        <v>2014</v>
      </c>
      <c r="L441" s="9">
        <f t="shared" si="13"/>
        <v>41919.761782407404</v>
      </c>
      <c r="M441" t="b">
        <v>0</v>
      </c>
      <c r="N441">
        <v>0</v>
      </c>
      <c r="O441" t="b">
        <v>0</v>
      </c>
      <c r="P441" t="s">
        <v>8283</v>
      </c>
      <c r="Q441" t="s">
        <v>8289</v>
      </c>
    </row>
    <row r="442" spans="1:17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 s="11">
        <v>1456270753</v>
      </c>
      <c r="K442" s="11">
        <f t="shared" si="12"/>
        <v>2016</v>
      </c>
      <c r="L442" s="9">
        <f t="shared" si="13"/>
        <v>42423.985567129625</v>
      </c>
      <c r="M442" t="b">
        <v>0</v>
      </c>
      <c r="N442">
        <v>1</v>
      </c>
      <c r="O442" t="b">
        <v>0</v>
      </c>
      <c r="P442" t="s">
        <v>8283</v>
      </c>
      <c r="Q442" t="s">
        <v>8289</v>
      </c>
    </row>
    <row r="443" spans="1:17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 s="11">
        <v>1380826996</v>
      </c>
      <c r="K443" s="11">
        <f t="shared" si="12"/>
        <v>2013</v>
      </c>
      <c r="L443" s="9">
        <f t="shared" si="13"/>
        <v>41550.793935185182</v>
      </c>
      <c r="M443" t="b">
        <v>0</v>
      </c>
      <c r="N443">
        <v>0</v>
      </c>
      <c r="O443" t="b">
        <v>0</v>
      </c>
      <c r="P443" t="s">
        <v>8283</v>
      </c>
      <c r="Q443" t="s">
        <v>8289</v>
      </c>
    </row>
    <row r="444" spans="1:17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 s="11">
        <v>1421788783</v>
      </c>
      <c r="K444" s="11">
        <f t="shared" si="12"/>
        <v>2015</v>
      </c>
      <c r="L444" s="9">
        <f t="shared" si="13"/>
        <v>42024.888692129629</v>
      </c>
      <c r="M444" t="b">
        <v>0</v>
      </c>
      <c r="N444">
        <v>17</v>
      </c>
      <c r="O444" t="b">
        <v>0</v>
      </c>
      <c r="P444" t="s">
        <v>8283</v>
      </c>
      <c r="Q444" t="s">
        <v>8289</v>
      </c>
    </row>
    <row r="445" spans="1:17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 s="11">
        <v>1389399701</v>
      </c>
      <c r="K445" s="11">
        <f t="shared" si="12"/>
        <v>2014</v>
      </c>
      <c r="L445" s="9">
        <f t="shared" si="13"/>
        <v>41650.015057870369</v>
      </c>
      <c r="M445" t="b">
        <v>0</v>
      </c>
      <c r="N445">
        <v>2</v>
      </c>
      <c r="O445" t="b">
        <v>0</v>
      </c>
      <c r="P445" t="s">
        <v>8283</v>
      </c>
      <c r="Q445" t="s">
        <v>8289</v>
      </c>
    </row>
    <row r="446" spans="1:17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 s="11">
        <v>1324158361</v>
      </c>
      <c r="K446" s="11">
        <f t="shared" si="12"/>
        <v>2011</v>
      </c>
      <c r="L446" s="9">
        <f t="shared" si="13"/>
        <v>40894.906956018516</v>
      </c>
      <c r="M446" t="b">
        <v>0</v>
      </c>
      <c r="N446">
        <v>1</v>
      </c>
      <c r="O446" t="b">
        <v>0</v>
      </c>
      <c r="P446" t="s">
        <v>8283</v>
      </c>
      <c r="Q446" t="s">
        <v>8289</v>
      </c>
    </row>
    <row r="447" spans="1:17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 s="11">
        <v>1430899375</v>
      </c>
      <c r="K447" s="11">
        <f t="shared" si="12"/>
        <v>2015</v>
      </c>
      <c r="L447" s="9">
        <f t="shared" si="13"/>
        <v>42130.335358796292</v>
      </c>
      <c r="M447" t="b">
        <v>0</v>
      </c>
      <c r="N447">
        <v>2</v>
      </c>
      <c r="O447" t="b">
        <v>0</v>
      </c>
      <c r="P447" t="s">
        <v>8283</v>
      </c>
      <c r="Q447" t="s">
        <v>8289</v>
      </c>
    </row>
    <row r="448" spans="1:17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 s="11">
        <v>1422842420</v>
      </c>
      <c r="K448" s="11">
        <f t="shared" si="12"/>
        <v>2015</v>
      </c>
      <c r="L448" s="9">
        <f t="shared" si="13"/>
        <v>42037.083564814813</v>
      </c>
      <c r="M448" t="b">
        <v>0</v>
      </c>
      <c r="N448">
        <v>16</v>
      </c>
      <c r="O448" t="b">
        <v>0</v>
      </c>
      <c r="P448" t="s">
        <v>8283</v>
      </c>
      <c r="Q448" t="s">
        <v>8289</v>
      </c>
    </row>
    <row r="449" spans="1:17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 s="11">
        <v>1361884763</v>
      </c>
      <c r="K449" s="11">
        <f t="shared" si="12"/>
        <v>2013</v>
      </c>
      <c r="L449" s="9">
        <f t="shared" si="13"/>
        <v>41331.555127314816</v>
      </c>
      <c r="M449" t="b">
        <v>0</v>
      </c>
      <c r="N449">
        <v>1</v>
      </c>
      <c r="O449" t="b">
        <v>0</v>
      </c>
      <c r="P449" t="s">
        <v>8283</v>
      </c>
      <c r="Q449" t="s">
        <v>8289</v>
      </c>
    </row>
    <row r="450" spans="1:17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 s="11">
        <v>1398363095</v>
      </c>
      <c r="K450" s="11">
        <f t="shared" si="12"/>
        <v>2014</v>
      </c>
      <c r="L450" s="9">
        <f t="shared" si="13"/>
        <v>41753.758043981477</v>
      </c>
      <c r="M450" t="b">
        <v>0</v>
      </c>
      <c r="N450">
        <v>4</v>
      </c>
      <c r="O450" t="b">
        <v>0</v>
      </c>
      <c r="P450" t="s">
        <v>8283</v>
      </c>
      <c r="Q450" t="s">
        <v>8289</v>
      </c>
    </row>
    <row r="451" spans="1:17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 s="11">
        <v>1379425085</v>
      </c>
      <c r="K451" s="11">
        <f t="shared" ref="K451:K514" si="14">YEAR(L451)</f>
        <v>2013</v>
      </c>
      <c r="L451" s="9">
        <f t="shared" ref="L451:L514" si="15">(((J451/60)/60)/24)+DATE(1970,1,1)</f>
        <v>41534.568113425928</v>
      </c>
      <c r="M451" t="b">
        <v>0</v>
      </c>
      <c r="N451">
        <v>5</v>
      </c>
      <c r="O451" t="b">
        <v>0</v>
      </c>
      <c r="P451" t="s">
        <v>8283</v>
      </c>
      <c r="Q451" t="s">
        <v>8289</v>
      </c>
    </row>
    <row r="452" spans="1:17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 s="11">
        <v>1389825800</v>
      </c>
      <c r="K452" s="11">
        <f t="shared" si="14"/>
        <v>2014</v>
      </c>
      <c r="L452" s="9">
        <f t="shared" si="15"/>
        <v>41654.946759259255</v>
      </c>
      <c r="M452" t="b">
        <v>0</v>
      </c>
      <c r="N452">
        <v>7</v>
      </c>
      <c r="O452" t="b">
        <v>0</v>
      </c>
      <c r="P452" t="s">
        <v>8283</v>
      </c>
      <c r="Q452" t="s">
        <v>8289</v>
      </c>
    </row>
    <row r="453" spans="1:17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 s="11">
        <v>1388077791</v>
      </c>
      <c r="K453" s="11">
        <f t="shared" si="14"/>
        <v>2013</v>
      </c>
      <c r="L453" s="9">
        <f t="shared" si="15"/>
        <v>41634.715173611112</v>
      </c>
      <c r="M453" t="b">
        <v>0</v>
      </c>
      <c r="N453">
        <v>0</v>
      </c>
      <c r="O453" t="b">
        <v>0</v>
      </c>
      <c r="P453" t="s">
        <v>8283</v>
      </c>
      <c r="Q453" t="s">
        <v>8289</v>
      </c>
    </row>
    <row r="454" spans="1:17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 s="11">
        <v>1428944015</v>
      </c>
      <c r="K454" s="11">
        <f t="shared" si="14"/>
        <v>2015</v>
      </c>
      <c r="L454" s="9">
        <f t="shared" si="15"/>
        <v>42107.703877314809</v>
      </c>
      <c r="M454" t="b">
        <v>0</v>
      </c>
      <c r="N454">
        <v>12</v>
      </c>
      <c r="O454" t="b">
        <v>0</v>
      </c>
      <c r="P454" t="s">
        <v>8283</v>
      </c>
      <c r="Q454" t="s">
        <v>8289</v>
      </c>
    </row>
    <row r="455" spans="1:17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 s="11">
        <v>1422992879</v>
      </c>
      <c r="K455" s="11">
        <f t="shared" si="14"/>
        <v>2015</v>
      </c>
      <c r="L455" s="9">
        <f t="shared" si="15"/>
        <v>42038.824988425928</v>
      </c>
      <c r="M455" t="b">
        <v>0</v>
      </c>
      <c r="N455">
        <v>2</v>
      </c>
      <c r="O455" t="b">
        <v>0</v>
      </c>
      <c r="P455" t="s">
        <v>8283</v>
      </c>
      <c r="Q455" t="s">
        <v>8289</v>
      </c>
    </row>
    <row r="456" spans="1:17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 s="11">
        <v>1414343571</v>
      </c>
      <c r="K456" s="11">
        <f t="shared" si="14"/>
        <v>2014</v>
      </c>
      <c r="L456" s="9">
        <f t="shared" si="15"/>
        <v>41938.717256944445</v>
      </c>
      <c r="M456" t="b">
        <v>0</v>
      </c>
      <c r="N456">
        <v>5</v>
      </c>
      <c r="O456" t="b">
        <v>0</v>
      </c>
      <c r="P456" t="s">
        <v>8283</v>
      </c>
      <c r="Q456" t="s">
        <v>8289</v>
      </c>
    </row>
    <row r="457" spans="1:17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 s="11">
        <v>1330733022</v>
      </c>
      <c r="K457" s="11">
        <f t="shared" si="14"/>
        <v>2012</v>
      </c>
      <c r="L457" s="9">
        <f t="shared" si="15"/>
        <v>40971.002569444441</v>
      </c>
      <c r="M457" t="b">
        <v>0</v>
      </c>
      <c r="N457">
        <v>2</v>
      </c>
      <c r="O457" t="b">
        <v>0</v>
      </c>
      <c r="P457" t="s">
        <v>8283</v>
      </c>
      <c r="Q457" t="s">
        <v>8289</v>
      </c>
    </row>
    <row r="458" spans="1:17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 s="11">
        <v>1380559201</v>
      </c>
      <c r="K458" s="11">
        <f t="shared" si="14"/>
        <v>2013</v>
      </c>
      <c r="L458" s="9">
        <f t="shared" si="15"/>
        <v>41547.694456018515</v>
      </c>
      <c r="M458" t="b">
        <v>0</v>
      </c>
      <c r="N458">
        <v>3</v>
      </c>
      <c r="O458" t="b">
        <v>0</v>
      </c>
      <c r="P458" t="s">
        <v>8283</v>
      </c>
      <c r="Q458" t="s">
        <v>8289</v>
      </c>
    </row>
    <row r="459" spans="1:17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 s="11">
        <v>1405621512</v>
      </c>
      <c r="K459" s="11">
        <f t="shared" si="14"/>
        <v>2014</v>
      </c>
      <c r="L459" s="9">
        <f t="shared" si="15"/>
        <v>41837.767500000002</v>
      </c>
      <c r="M459" t="b">
        <v>0</v>
      </c>
      <c r="N459">
        <v>0</v>
      </c>
      <c r="O459" t="b">
        <v>0</v>
      </c>
      <c r="P459" t="s">
        <v>8283</v>
      </c>
      <c r="Q459" t="s">
        <v>8289</v>
      </c>
    </row>
    <row r="460" spans="1:17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 s="11">
        <v>1365958060</v>
      </c>
      <c r="K460" s="11">
        <f t="shared" si="14"/>
        <v>2013</v>
      </c>
      <c r="L460" s="9">
        <f t="shared" si="15"/>
        <v>41378.69976851852</v>
      </c>
      <c r="M460" t="b">
        <v>0</v>
      </c>
      <c r="N460">
        <v>49</v>
      </c>
      <c r="O460" t="b">
        <v>0</v>
      </c>
      <c r="P460" t="s">
        <v>8283</v>
      </c>
      <c r="Q460" t="s">
        <v>8289</v>
      </c>
    </row>
    <row r="461" spans="1:17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 s="11">
        <v>1316013727</v>
      </c>
      <c r="K461" s="11">
        <f t="shared" si="14"/>
        <v>2011</v>
      </c>
      <c r="L461" s="9">
        <f t="shared" si="15"/>
        <v>40800.6403587963</v>
      </c>
      <c r="M461" t="b">
        <v>0</v>
      </c>
      <c r="N461">
        <v>1</v>
      </c>
      <c r="O461" t="b">
        <v>0</v>
      </c>
      <c r="P461" t="s">
        <v>8283</v>
      </c>
      <c r="Q461" t="s">
        <v>8289</v>
      </c>
    </row>
    <row r="462" spans="1:17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 s="11">
        <v>1398862875</v>
      </c>
      <c r="K462" s="11">
        <f t="shared" si="14"/>
        <v>2014</v>
      </c>
      <c r="L462" s="9">
        <f t="shared" si="15"/>
        <v>41759.542534722219</v>
      </c>
      <c r="M462" t="b">
        <v>0</v>
      </c>
      <c r="N462">
        <v>2</v>
      </c>
      <c r="O462" t="b">
        <v>0</v>
      </c>
      <c r="P462" t="s">
        <v>8283</v>
      </c>
      <c r="Q462" t="s">
        <v>8289</v>
      </c>
    </row>
    <row r="463" spans="1:17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 s="11">
        <v>1368476367</v>
      </c>
      <c r="K463" s="11">
        <f t="shared" si="14"/>
        <v>2013</v>
      </c>
      <c r="L463" s="9">
        <f t="shared" si="15"/>
        <v>41407.84684027778</v>
      </c>
      <c r="M463" t="b">
        <v>0</v>
      </c>
      <c r="N463">
        <v>0</v>
      </c>
      <c r="O463" t="b">
        <v>0</v>
      </c>
      <c r="P463" t="s">
        <v>8283</v>
      </c>
      <c r="Q463" t="s">
        <v>8289</v>
      </c>
    </row>
    <row r="464" spans="1:17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 s="11">
        <v>1307761341</v>
      </c>
      <c r="K464" s="11">
        <f t="shared" si="14"/>
        <v>2011</v>
      </c>
      <c r="L464" s="9">
        <f t="shared" si="15"/>
        <v>40705.126631944448</v>
      </c>
      <c r="M464" t="b">
        <v>0</v>
      </c>
      <c r="N464">
        <v>0</v>
      </c>
      <c r="O464" t="b">
        <v>0</v>
      </c>
      <c r="P464" t="s">
        <v>8283</v>
      </c>
      <c r="Q464" t="s">
        <v>8289</v>
      </c>
    </row>
    <row r="465" spans="1:17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 s="11">
        <v>1311699753</v>
      </c>
      <c r="K465" s="11">
        <f t="shared" si="14"/>
        <v>2011</v>
      </c>
      <c r="L465" s="9">
        <f t="shared" si="15"/>
        <v>40750.710104166668</v>
      </c>
      <c r="M465" t="b">
        <v>0</v>
      </c>
      <c r="N465">
        <v>11</v>
      </c>
      <c r="O465" t="b">
        <v>0</v>
      </c>
      <c r="P465" t="s">
        <v>8283</v>
      </c>
      <c r="Q465" t="s">
        <v>8289</v>
      </c>
    </row>
    <row r="466" spans="1:17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 s="11">
        <v>1461874935</v>
      </c>
      <c r="K466" s="11">
        <f t="shared" si="14"/>
        <v>2016</v>
      </c>
      <c r="L466" s="9">
        <f t="shared" si="15"/>
        <v>42488.848784722228</v>
      </c>
      <c r="M466" t="b">
        <v>0</v>
      </c>
      <c r="N466">
        <v>1</v>
      </c>
      <c r="O466" t="b">
        <v>0</v>
      </c>
      <c r="P466" t="s">
        <v>8283</v>
      </c>
      <c r="Q466" t="s">
        <v>8289</v>
      </c>
    </row>
    <row r="467" spans="1:17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 s="11">
        <v>1402455174</v>
      </c>
      <c r="K467" s="11">
        <f t="shared" si="14"/>
        <v>2014</v>
      </c>
      <c r="L467" s="9">
        <f t="shared" si="15"/>
        <v>41801.120069444441</v>
      </c>
      <c r="M467" t="b">
        <v>0</v>
      </c>
      <c r="N467">
        <v>8</v>
      </c>
      <c r="O467" t="b">
        <v>0</v>
      </c>
      <c r="P467" t="s">
        <v>8283</v>
      </c>
      <c r="Q467" t="s">
        <v>8289</v>
      </c>
    </row>
    <row r="468" spans="1:17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 s="11">
        <v>1344465464</v>
      </c>
      <c r="K468" s="11">
        <f t="shared" si="14"/>
        <v>2012</v>
      </c>
      <c r="L468" s="9">
        <f t="shared" si="15"/>
        <v>41129.942870370374</v>
      </c>
      <c r="M468" t="b">
        <v>0</v>
      </c>
      <c r="N468">
        <v>5</v>
      </c>
      <c r="O468" t="b">
        <v>0</v>
      </c>
      <c r="P468" t="s">
        <v>8283</v>
      </c>
      <c r="Q468" t="s">
        <v>8289</v>
      </c>
    </row>
    <row r="469" spans="1:17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 s="11">
        <v>1344961134</v>
      </c>
      <c r="K469" s="11">
        <f t="shared" si="14"/>
        <v>2012</v>
      </c>
      <c r="L469" s="9">
        <f t="shared" si="15"/>
        <v>41135.679791666669</v>
      </c>
      <c r="M469" t="b">
        <v>0</v>
      </c>
      <c r="N469">
        <v>39</v>
      </c>
      <c r="O469" t="b">
        <v>0</v>
      </c>
      <c r="P469" t="s">
        <v>8283</v>
      </c>
      <c r="Q469" t="s">
        <v>8289</v>
      </c>
    </row>
    <row r="470" spans="1:17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 s="11">
        <v>1336795283</v>
      </c>
      <c r="K470" s="11">
        <f t="shared" si="14"/>
        <v>2012</v>
      </c>
      <c r="L470" s="9">
        <f t="shared" si="15"/>
        <v>41041.167627314811</v>
      </c>
      <c r="M470" t="b">
        <v>0</v>
      </c>
      <c r="N470">
        <v>0</v>
      </c>
      <c r="O470" t="b">
        <v>0</v>
      </c>
      <c r="P470" t="s">
        <v>8283</v>
      </c>
      <c r="Q470" t="s">
        <v>8289</v>
      </c>
    </row>
    <row r="471" spans="1:17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 s="11">
        <v>1404776724</v>
      </c>
      <c r="K471" s="11">
        <f t="shared" si="14"/>
        <v>2014</v>
      </c>
      <c r="L471" s="9">
        <f t="shared" si="15"/>
        <v>41827.989861111113</v>
      </c>
      <c r="M471" t="b">
        <v>0</v>
      </c>
      <c r="N471">
        <v>0</v>
      </c>
      <c r="O471" t="b">
        <v>0</v>
      </c>
      <c r="P471" t="s">
        <v>8283</v>
      </c>
      <c r="Q471" t="s">
        <v>8289</v>
      </c>
    </row>
    <row r="472" spans="1:17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 s="11">
        <v>1385524889</v>
      </c>
      <c r="K472" s="11">
        <f t="shared" si="14"/>
        <v>2013</v>
      </c>
      <c r="L472" s="9">
        <f t="shared" si="15"/>
        <v>41605.167696759258</v>
      </c>
      <c r="M472" t="b">
        <v>0</v>
      </c>
      <c r="N472">
        <v>2</v>
      </c>
      <c r="O472" t="b">
        <v>0</v>
      </c>
      <c r="P472" t="s">
        <v>8283</v>
      </c>
      <c r="Q472" t="s">
        <v>8289</v>
      </c>
    </row>
    <row r="473" spans="1:17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 s="11">
        <v>1394039979</v>
      </c>
      <c r="K473" s="11">
        <f t="shared" si="14"/>
        <v>2014</v>
      </c>
      <c r="L473" s="9">
        <f t="shared" si="15"/>
        <v>41703.721979166665</v>
      </c>
      <c r="M473" t="b">
        <v>0</v>
      </c>
      <c r="N473">
        <v>170</v>
      </c>
      <c r="O473" t="b">
        <v>0</v>
      </c>
      <c r="P473" t="s">
        <v>8283</v>
      </c>
      <c r="Q473" t="s">
        <v>8289</v>
      </c>
    </row>
    <row r="474" spans="1:17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 s="11">
        <v>1406239718</v>
      </c>
      <c r="K474" s="11">
        <f t="shared" si="14"/>
        <v>2014</v>
      </c>
      <c r="L474" s="9">
        <f t="shared" si="15"/>
        <v>41844.922662037039</v>
      </c>
      <c r="M474" t="b">
        <v>0</v>
      </c>
      <c r="N474">
        <v>5</v>
      </c>
      <c r="O474" t="b">
        <v>0</v>
      </c>
      <c r="P474" t="s">
        <v>8283</v>
      </c>
      <c r="Q474" t="s">
        <v>8289</v>
      </c>
    </row>
    <row r="475" spans="1:17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 s="11">
        <v>1408380319</v>
      </c>
      <c r="K475" s="11">
        <f t="shared" si="14"/>
        <v>2014</v>
      </c>
      <c r="L475" s="9">
        <f t="shared" si="15"/>
        <v>41869.698136574072</v>
      </c>
      <c r="M475" t="b">
        <v>0</v>
      </c>
      <c r="N475">
        <v>14</v>
      </c>
      <c r="O475" t="b">
        <v>0</v>
      </c>
      <c r="P475" t="s">
        <v>8283</v>
      </c>
      <c r="Q475" t="s">
        <v>8289</v>
      </c>
    </row>
    <row r="476" spans="1:17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 s="11">
        <v>1484726029</v>
      </c>
      <c r="K476" s="11">
        <f t="shared" si="14"/>
        <v>2017</v>
      </c>
      <c r="L476" s="9">
        <f t="shared" si="15"/>
        <v>42753.329039351855</v>
      </c>
      <c r="M476" t="b">
        <v>0</v>
      </c>
      <c r="N476">
        <v>1</v>
      </c>
      <c r="O476" t="b">
        <v>0</v>
      </c>
      <c r="P476" t="s">
        <v>8283</v>
      </c>
      <c r="Q476" t="s">
        <v>8289</v>
      </c>
    </row>
    <row r="477" spans="1:17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 s="11">
        <v>1428285843</v>
      </c>
      <c r="K477" s="11">
        <f t="shared" si="14"/>
        <v>2015</v>
      </c>
      <c r="L477" s="9">
        <f t="shared" si="15"/>
        <v>42100.086145833338</v>
      </c>
      <c r="M477" t="b">
        <v>0</v>
      </c>
      <c r="N477">
        <v>0</v>
      </c>
      <c r="O477" t="b">
        <v>0</v>
      </c>
      <c r="P477" t="s">
        <v>8283</v>
      </c>
      <c r="Q477" t="s">
        <v>8289</v>
      </c>
    </row>
    <row r="478" spans="1:17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 s="11">
        <v>1398727441</v>
      </c>
      <c r="K478" s="11">
        <f t="shared" si="14"/>
        <v>2014</v>
      </c>
      <c r="L478" s="9">
        <f t="shared" si="15"/>
        <v>41757.975011574075</v>
      </c>
      <c r="M478" t="b">
        <v>0</v>
      </c>
      <c r="N478">
        <v>124</v>
      </c>
      <c r="O478" t="b">
        <v>0</v>
      </c>
      <c r="P478" t="s">
        <v>8283</v>
      </c>
      <c r="Q478" t="s">
        <v>8289</v>
      </c>
    </row>
    <row r="479" spans="1:17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 s="11">
        <v>1332187334</v>
      </c>
      <c r="K479" s="11">
        <f t="shared" si="14"/>
        <v>2012</v>
      </c>
      <c r="L479" s="9">
        <f t="shared" si="15"/>
        <v>40987.83488425926</v>
      </c>
      <c r="M479" t="b">
        <v>0</v>
      </c>
      <c r="N479">
        <v>0</v>
      </c>
      <c r="O479" t="b">
        <v>0</v>
      </c>
      <c r="P479" t="s">
        <v>8283</v>
      </c>
      <c r="Q479" t="s">
        <v>8289</v>
      </c>
    </row>
    <row r="480" spans="1:17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 s="11">
        <v>1425333109</v>
      </c>
      <c r="K480" s="11">
        <f t="shared" si="14"/>
        <v>2015</v>
      </c>
      <c r="L480" s="9">
        <f t="shared" si="15"/>
        <v>42065.910983796297</v>
      </c>
      <c r="M480" t="b">
        <v>0</v>
      </c>
      <c r="N480">
        <v>0</v>
      </c>
      <c r="O480" t="b">
        <v>0</v>
      </c>
      <c r="P480" t="s">
        <v>8283</v>
      </c>
      <c r="Q480" t="s">
        <v>8289</v>
      </c>
    </row>
    <row r="481" spans="1:17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 s="11">
        <v>1411379235</v>
      </c>
      <c r="K481" s="11">
        <f t="shared" si="14"/>
        <v>2014</v>
      </c>
      <c r="L481" s="9">
        <f t="shared" si="15"/>
        <v>41904.407812500001</v>
      </c>
      <c r="M481" t="b">
        <v>0</v>
      </c>
      <c r="N481">
        <v>55</v>
      </c>
      <c r="O481" t="b">
        <v>0</v>
      </c>
      <c r="P481" t="s">
        <v>8283</v>
      </c>
      <c r="Q481" t="s">
        <v>8289</v>
      </c>
    </row>
    <row r="482" spans="1:17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 s="11">
        <v>1373457615</v>
      </c>
      <c r="K482" s="11">
        <f t="shared" si="14"/>
        <v>2013</v>
      </c>
      <c r="L482" s="9">
        <f t="shared" si="15"/>
        <v>41465.500173611108</v>
      </c>
      <c r="M482" t="b">
        <v>0</v>
      </c>
      <c r="N482">
        <v>140</v>
      </c>
      <c r="O482" t="b">
        <v>0</v>
      </c>
      <c r="P482" t="s">
        <v>8283</v>
      </c>
      <c r="Q482" t="s">
        <v>8289</v>
      </c>
    </row>
    <row r="483" spans="1:17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 s="11">
        <v>1347293289</v>
      </c>
      <c r="K483" s="11">
        <f t="shared" si="14"/>
        <v>2012</v>
      </c>
      <c r="L483" s="9">
        <f t="shared" si="15"/>
        <v>41162.672326388885</v>
      </c>
      <c r="M483" t="b">
        <v>0</v>
      </c>
      <c r="N483">
        <v>21</v>
      </c>
      <c r="O483" t="b">
        <v>0</v>
      </c>
      <c r="P483" t="s">
        <v>8283</v>
      </c>
      <c r="Q483" t="s">
        <v>8289</v>
      </c>
    </row>
    <row r="484" spans="1:17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 s="11">
        <v>1458336690</v>
      </c>
      <c r="K484" s="11">
        <f t="shared" si="14"/>
        <v>2016</v>
      </c>
      <c r="L484" s="9">
        <f t="shared" si="15"/>
        <v>42447.896875000006</v>
      </c>
      <c r="M484" t="b">
        <v>0</v>
      </c>
      <c r="N484">
        <v>1</v>
      </c>
      <c r="O484" t="b">
        <v>0</v>
      </c>
      <c r="P484" t="s">
        <v>8283</v>
      </c>
      <c r="Q484" t="s">
        <v>8289</v>
      </c>
    </row>
    <row r="485" spans="1:17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 s="11">
        <v>1354250672</v>
      </c>
      <c r="K485" s="11">
        <f t="shared" si="14"/>
        <v>2012</v>
      </c>
      <c r="L485" s="9">
        <f t="shared" si="15"/>
        <v>41243.197592592594</v>
      </c>
      <c r="M485" t="b">
        <v>0</v>
      </c>
      <c r="N485">
        <v>147</v>
      </c>
      <c r="O485" t="b">
        <v>0</v>
      </c>
      <c r="P485" t="s">
        <v>8283</v>
      </c>
      <c r="Q485" t="s">
        <v>8289</v>
      </c>
    </row>
    <row r="486" spans="1:17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 s="11">
        <v>1443220372</v>
      </c>
      <c r="K486" s="11">
        <f t="shared" si="14"/>
        <v>2015</v>
      </c>
      <c r="L486" s="9">
        <f t="shared" si="15"/>
        <v>42272.93949074074</v>
      </c>
      <c r="M486" t="b">
        <v>0</v>
      </c>
      <c r="N486">
        <v>11</v>
      </c>
      <c r="O486" t="b">
        <v>0</v>
      </c>
      <c r="P486" t="s">
        <v>8283</v>
      </c>
      <c r="Q486" t="s">
        <v>8289</v>
      </c>
    </row>
    <row r="487" spans="1:17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 s="11">
        <v>1366200499</v>
      </c>
      <c r="K487" s="11">
        <f t="shared" si="14"/>
        <v>2013</v>
      </c>
      <c r="L487" s="9">
        <f t="shared" si="15"/>
        <v>41381.50577546296</v>
      </c>
      <c r="M487" t="b">
        <v>0</v>
      </c>
      <c r="N487">
        <v>125</v>
      </c>
      <c r="O487" t="b">
        <v>0</v>
      </c>
      <c r="P487" t="s">
        <v>8283</v>
      </c>
      <c r="Q487" t="s">
        <v>8289</v>
      </c>
    </row>
    <row r="488" spans="1:17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 s="11">
        <v>1399070239</v>
      </c>
      <c r="K488" s="11">
        <f t="shared" si="14"/>
        <v>2014</v>
      </c>
      <c r="L488" s="9">
        <f t="shared" si="15"/>
        <v>41761.94258101852</v>
      </c>
      <c r="M488" t="b">
        <v>0</v>
      </c>
      <c r="N488">
        <v>1</v>
      </c>
      <c r="O488" t="b">
        <v>0</v>
      </c>
      <c r="P488" t="s">
        <v>8283</v>
      </c>
      <c r="Q488" t="s">
        <v>8289</v>
      </c>
    </row>
    <row r="489" spans="1:17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 s="11">
        <v>1477491394</v>
      </c>
      <c r="K489" s="11">
        <f t="shared" si="14"/>
        <v>2016</v>
      </c>
      <c r="L489" s="9">
        <f t="shared" si="15"/>
        <v>42669.594837962963</v>
      </c>
      <c r="M489" t="b">
        <v>0</v>
      </c>
      <c r="N489">
        <v>0</v>
      </c>
      <c r="O489" t="b">
        <v>0</v>
      </c>
      <c r="P489" t="s">
        <v>8283</v>
      </c>
      <c r="Q489" t="s">
        <v>8289</v>
      </c>
    </row>
    <row r="490" spans="1:17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 s="11">
        <v>1481332700</v>
      </c>
      <c r="K490" s="11">
        <f t="shared" si="14"/>
        <v>2016</v>
      </c>
      <c r="L490" s="9">
        <f t="shared" si="15"/>
        <v>42714.054398148146</v>
      </c>
      <c r="M490" t="b">
        <v>0</v>
      </c>
      <c r="N490">
        <v>0</v>
      </c>
      <c r="O490" t="b">
        <v>0</v>
      </c>
      <c r="P490" t="s">
        <v>8283</v>
      </c>
      <c r="Q490" t="s">
        <v>8289</v>
      </c>
    </row>
    <row r="491" spans="1:17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 s="11">
        <v>1323084816</v>
      </c>
      <c r="K491" s="11">
        <f t="shared" si="14"/>
        <v>2011</v>
      </c>
      <c r="L491" s="9">
        <f t="shared" si="15"/>
        <v>40882.481666666667</v>
      </c>
      <c r="M491" t="b">
        <v>0</v>
      </c>
      <c r="N491">
        <v>3</v>
      </c>
      <c r="O491" t="b">
        <v>0</v>
      </c>
      <c r="P491" t="s">
        <v>8283</v>
      </c>
      <c r="Q491" t="s">
        <v>8289</v>
      </c>
    </row>
    <row r="492" spans="1:17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 s="11">
        <v>1343085285</v>
      </c>
      <c r="K492" s="11">
        <f t="shared" si="14"/>
        <v>2012</v>
      </c>
      <c r="L492" s="9">
        <f t="shared" si="15"/>
        <v>41113.968576388892</v>
      </c>
      <c r="M492" t="b">
        <v>0</v>
      </c>
      <c r="N492">
        <v>0</v>
      </c>
      <c r="O492" t="b">
        <v>0</v>
      </c>
      <c r="P492" t="s">
        <v>8283</v>
      </c>
      <c r="Q492" t="s">
        <v>8289</v>
      </c>
    </row>
    <row r="493" spans="1:17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 s="11">
        <v>1451345699</v>
      </c>
      <c r="K493" s="11">
        <f t="shared" si="14"/>
        <v>2015</v>
      </c>
      <c r="L493" s="9">
        <f t="shared" si="15"/>
        <v>42366.982627314821</v>
      </c>
      <c r="M493" t="b">
        <v>0</v>
      </c>
      <c r="N493">
        <v>0</v>
      </c>
      <c r="O493" t="b">
        <v>0</v>
      </c>
      <c r="P493" t="s">
        <v>8283</v>
      </c>
      <c r="Q493" t="s">
        <v>8289</v>
      </c>
    </row>
    <row r="494" spans="1:17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 s="11">
        <v>1471135830</v>
      </c>
      <c r="K494" s="11">
        <f t="shared" si="14"/>
        <v>2016</v>
      </c>
      <c r="L494" s="9">
        <f t="shared" si="15"/>
        <v>42596.03506944445</v>
      </c>
      <c r="M494" t="b">
        <v>0</v>
      </c>
      <c r="N494">
        <v>0</v>
      </c>
      <c r="O494" t="b">
        <v>0</v>
      </c>
      <c r="P494" t="s">
        <v>8283</v>
      </c>
      <c r="Q494" t="s">
        <v>8289</v>
      </c>
    </row>
    <row r="495" spans="1:17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 s="11">
        <v>1429550738</v>
      </c>
      <c r="K495" s="11">
        <f t="shared" si="14"/>
        <v>2015</v>
      </c>
      <c r="L495" s="9">
        <f t="shared" si="15"/>
        <v>42114.726134259254</v>
      </c>
      <c r="M495" t="b">
        <v>0</v>
      </c>
      <c r="N495">
        <v>0</v>
      </c>
      <c r="O495" t="b">
        <v>0</v>
      </c>
      <c r="P495" t="s">
        <v>8283</v>
      </c>
      <c r="Q495" t="s">
        <v>8289</v>
      </c>
    </row>
    <row r="496" spans="1:17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 s="11">
        <v>1402343765</v>
      </c>
      <c r="K496" s="11">
        <f t="shared" si="14"/>
        <v>2014</v>
      </c>
      <c r="L496" s="9">
        <f t="shared" si="15"/>
        <v>41799.830613425926</v>
      </c>
      <c r="M496" t="b">
        <v>0</v>
      </c>
      <c r="N496">
        <v>3</v>
      </c>
      <c r="O496" t="b">
        <v>0</v>
      </c>
      <c r="P496" t="s">
        <v>8283</v>
      </c>
      <c r="Q496" t="s">
        <v>8289</v>
      </c>
    </row>
    <row r="497" spans="1:17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 s="11">
        <v>1434484305</v>
      </c>
      <c r="K497" s="11">
        <f t="shared" si="14"/>
        <v>2015</v>
      </c>
      <c r="L497" s="9">
        <f t="shared" si="15"/>
        <v>42171.827604166669</v>
      </c>
      <c r="M497" t="b">
        <v>0</v>
      </c>
      <c r="N497">
        <v>0</v>
      </c>
      <c r="O497" t="b">
        <v>0</v>
      </c>
      <c r="P497" t="s">
        <v>8283</v>
      </c>
      <c r="Q497" t="s">
        <v>8289</v>
      </c>
    </row>
    <row r="498" spans="1:17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 s="11">
        <v>1386886874</v>
      </c>
      <c r="K498" s="11">
        <f t="shared" si="14"/>
        <v>2013</v>
      </c>
      <c r="L498" s="9">
        <f t="shared" si="15"/>
        <v>41620.93141203704</v>
      </c>
      <c r="M498" t="b">
        <v>0</v>
      </c>
      <c r="N498">
        <v>1</v>
      </c>
      <c r="O498" t="b">
        <v>0</v>
      </c>
      <c r="P498" t="s">
        <v>8283</v>
      </c>
      <c r="Q498" t="s">
        <v>8289</v>
      </c>
    </row>
    <row r="499" spans="1:17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 s="11">
        <v>1414889665</v>
      </c>
      <c r="K499" s="11">
        <f t="shared" si="14"/>
        <v>2014</v>
      </c>
      <c r="L499" s="9">
        <f t="shared" si="15"/>
        <v>41945.037789351853</v>
      </c>
      <c r="M499" t="b">
        <v>0</v>
      </c>
      <c r="N499">
        <v>3</v>
      </c>
      <c r="O499" t="b">
        <v>0</v>
      </c>
      <c r="P499" t="s">
        <v>8283</v>
      </c>
      <c r="Q499" t="s">
        <v>8289</v>
      </c>
    </row>
    <row r="500" spans="1:17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 s="11">
        <v>1321035449</v>
      </c>
      <c r="K500" s="11">
        <f t="shared" si="14"/>
        <v>2011</v>
      </c>
      <c r="L500" s="9">
        <f t="shared" si="15"/>
        <v>40858.762141203704</v>
      </c>
      <c r="M500" t="b">
        <v>0</v>
      </c>
      <c r="N500">
        <v>22</v>
      </c>
      <c r="O500" t="b">
        <v>0</v>
      </c>
      <c r="P500" t="s">
        <v>8283</v>
      </c>
      <c r="Q500" t="s">
        <v>8289</v>
      </c>
    </row>
    <row r="501" spans="1:17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 s="11">
        <v>1250630968</v>
      </c>
      <c r="K501" s="11">
        <f t="shared" si="14"/>
        <v>2009</v>
      </c>
      <c r="L501" s="9">
        <f t="shared" si="15"/>
        <v>40043.895462962959</v>
      </c>
      <c r="M501" t="b">
        <v>0</v>
      </c>
      <c r="N501">
        <v>26</v>
      </c>
      <c r="O501" t="b">
        <v>0</v>
      </c>
      <c r="P501" t="s">
        <v>8283</v>
      </c>
      <c r="Q501" t="s">
        <v>8289</v>
      </c>
    </row>
    <row r="502" spans="1:17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 s="11">
        <v>1268255751</v>
      </c>
      <c r="K502" s="11">
        <f t="shared" si="14"/>
        <v>2010</v>
      </c>
      <c r="L502" s="9">
        <f t="shared" si="15"/>
        <v>40247.886006944449</v>
      </c>
      <c r="M502" t="b">
        <v>0</v>
      </c>
      <c r="N502">
        <v>4</v>
      </c>
      <c r="O502" t="b">
        <v>0</v>
      </c>
      <c r="P502" t="s">
        <v>8283</v>
      </c>
      <c r="Q502" t="s">
        <v>8289</v>
      </c>
    </row>
    <row r="503" spans="1:17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 s="11">
        <v>1307597851</v>
      </c>
      <c r="K503" s="11">
        <f t="shared" si="14"/>
        <v>2011</v>
      </c>
      <c r="L503" s="9">
        <f t="shared" si="15"/>
        <v>40703.234386574077</v>
      </c>
      <c r="M503" t="b">
        <v>0</v>
      </c>
      <c r="N503">
        <v>0</v>
      </c>
      <c r="O503" t="b">
        <v>0</v>
      </c>
      <c r="P503" t="s">
        <v>8283</v>
      </c>
      <c r="Q503" t="s">
        <v>8289</v>
      </c>
    </row>
    <row r="504" spans="1:17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 s="11">
        <v>1329484625</v>
      </c>
      <c r="K504" s="11">
        <f t="shared" si="14"/>
        <v>2012</v>
      </c>
      <c r="L504" s="9">
        <f t="shared" si="15"/>
        <v>40956.553530092591</v>
      </c>
      <c r="M504" t="b">
        <v>0</v>
      </c>
      <c r="N504">
        <v>4</v>
      </c>
      <c r="O504" t="b">
        <v>0</v>
      </c>
      <c r="P504" t="s">
        <v>8283</v>
      </c>
      <c r="Q504" t="s">
        <v>8289</v>
      </c>
    </row>
    <row r="505" spans="1:17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 s="11">
        <v>1418906303</v>
      </c>
      <c r="K505" s="11">
        <f t="shared" si="14"/>
        <v>2014</v>
      </c>
      <c r="L505" s="9">
        <f t="shared" si="15"/>
        <v>41991.526655092588</v>
      </c>
      <c r="M505" t="b">
        <v>0</v>
      </c>
      <c r="N505">
        <v>9</v>
      </c>
      <c r="O505" t="b">
        <v>0</v>
      </c>
      <c r="P505" t="s">
        <v>8283</v>
      </c>
      <c r="Q505" t="s">
        <v>8289</v>
      </c>
    </row>
    <row r="506" spans="1:17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 s="11">
        <v>1328916987</v>
      </c>
      <c r="K506" s="11">
        <f t="shared" si="14"/>
        <v>2012</v>
      </c>
      <c r="L506" s="9">
        <f t="shared" si="15"/>
        <v>40949.98364583333</v>
      </c>
      <c r="M506" t="b">
        <v>0</v>
      </c>
      <c r="N506">
        <v>5</v>
      </c>
      <c r="O506" t="b">
        <v>0</v>
      </c>
      <c r="P506" t="s">
        <v>8283</v>
      </c>
      <c r="Q506" t="s">
        <v>8289</v>
      </c>
    </row>
    <row r="507" spans="1:17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 s="11">
        <v>1447122086</v>
      </c>
      <c r="K507" s="11">
        <f t="shared" si="14"/>
        <v>2015</v>
      </c>
      <c r="L507" s="9">
        <f t="shared" si="15"/>
        <v>42318.098217592589</v>
      </c>
      <c r="M507" t="b">
        <v>0</v>
      </c>
      <c r="N507">
        <v>14</v>
      </c>
      <c r="O507" t="b">
        <v>0</v>
      </c>
      <c r="P507" t="s">
        <v>8283</v>
      </c>
      <c r="Q507" t="s">
        <v>8289</v>
      </c>
    </row>
    <row r="508" spans="1:17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 s="11">
        <v>1373548520</v>
      </c>
      <c r="K508" s="11">
        <f t="shared" si="14"/>
        <v>2013</v>
      </c>
      <c r="L508" s="9">
        <f t="shared" si="15"/>
        <v>41466.552314814813</v>
      </c>
      <c r="M508" t="b">
        <v>0</v>
      </c>
      <c r="N508">
        <v>1</v>
      </c>
      <c r="O508" t="b">
        <v>0</v>
      </c>
      <c r="P508" t="s">
        <v>8283</v>
      </c>
      <c r="Q508" t="s">
        <v>8289</v>
      </c>
    </row>
    <row r="509" spans="1:17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 s="11">
        <v>1346799657</v>
      </c>
      <c r="K509" s="11">
        <f t="shared" si="14"/>
        <v>2012</v>
      </c>
      <c r="L509" s="9">
        <f t="shared" si="15"/>
        <v>41156.958993055552</v>
      </c>
      <c r="M509" t="b">
        <v>0</v>
      </c>
      <c r="N509">
        <v>10</v>
      </c>
      <c r="O509" t="b">
        <v>0</v>
      </c>
      <c r="P509" t="s">
        <v>8283</v>
      </c>
      <c r="Q509" t="s">
        <v>8289</v>
      </c>
    </row>
    <row r="510" spans="1:17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 s="11">
        <v>1332808501</v>
      </c>
      <c r="K510" s="11">
        <f t="shared" si="14"/>
        <v>2012</v>
      </c>
      <c r="L510" s="9">
        <f t="shared" si="15"/>
        <v>40995.024317129632</v>
      </c>
      <c r="M510" t="b">
        <v>0</v>
      </c>
      <c r="N510">
        <v>3</v>
      </c>
      <c r="O510" t="b">
        <v>0</v>
      </c>
      <c r="P510" t="s">
        <v>8283</v>
      </c>
      <c r="Q510" t="s">
        <v>8289</v>
      </c>
    </row>
    <row r="511" spans="1:17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 s="11">
        <v>1432912170</v>
      </c>
      <c r="K511" s="11">
        <f t="shared" si="14"/>
        <v>2015</v>
      </c>
      <c r="L511" s="9">
        <f t="shared" si="15"/>
        <v>42153.631597222222</v>
      </c>
      <c r="M511" t="b">
        <v>0</v>
      </c>
      <c r="N511">
        <v>1</v>
      </c>
      <c r="O511" t="b">
        <v>0</v>
      </c>
      <c r="P511" t="s">
        <v>8283</v>
      </c>
      <c r="Q511" t="s">
        <v>8289</v>
      </c>
    </row>
    <row r="512" spans="1:17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 s="11">
        <v>1454213639</v>
      </c>
      <c r="K512" s="11">
        <f t="shared" si="14"/>
        <v>2016</v>
      </c>
      <c r="L512" s="9">
        <f t="shared" si="15"/>
        <v>42400.176377314812</v>
      </c>
      <c r="M512" t="b">
        <v>0</v>
      </c>
      <c r="N512">
        <v>0</v>
      </c>
      <c r="O512" t="b">
        <v>0</v>
      </c>
      <c r="P512" t="s">
        <v>8283</v>
      </c>
      <c r="Q512" t="s">
        <v>8289</v>
      </c>
    </row>
    <row r="513" spans="1:17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 s="11">
        <v>1362640582</v>
      </c>
      <c r="K513" s="11">
        <f t="shared" si="14"/>
        <v>2013</v>
      </c>
      <c r="L513" s="9">
        <f t="shared" si="15"/>
        <v>41340.303032407406</v>
      </c>
      <c r="M513" t="b">
        <v>0</v>
      </c>
      <c r="N513">
        <v>5</v>
      </c>
      <c r="O513" t="b">
        <v>0</v>
      </c>
      <c r="P513" t="s">
        <v>8283</v>
      </c>
      <c r="Q513" t="s">
        <v>8289</v>
      </c>
    </row>
    <row r="514" spans="1:17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 s="11">
        <v>1475776127</v>
      </c>
      <c r="K514" s="11">
        <f t="shared" si="14"/>
        <v>2016</v>
      </c>
      <c r="L514" s="9">
        <f t="shared" si="15"/>
        <v>42649.742210648154</v>
      </c>
      <c r="M514" t="b">
        <v>0</v>
      </c>
      <c r="N514">
        <v>2</v>
      </c>
      <c r="O514" t="b">
        <v>0</v>
      </c>
      <c r="P514" t="s">
        <v>8283</v>
      </c>
      <c r="Q514" t="s">
        <v>8289</v>
      </c>
    </row>
    <row r="515" spans="1:17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 s="11">
        <v>1467387705</v>
      </c>
      <c r="K515" s="11">
        <f t="shared" ref="K515:K578" si="16">YEAR(L515)</f>
        <v>2016</v>
      </c>
      <c r="L515" s="9">
        <f t="shared" ref="L515:L578" si="17">(((J515/60)/60)/24)+DATE(1970,1,1)</f>
        <v>42552.653993055559</v>
      </c>
      <c r="M515" t="b">
        <v>0</v>
      </c>
      <c r="N515">
        <v>68</v>
      </c>
      <c r="O515" t="b">
        <v>0</v>
      </c>
      <c r="P515" t="s">
        <v>8283</v>
      </c>
      <c r="Q515" t="s">
        <v>8289</v>
      </c>
    </row>
    <row r="516" spans="1:17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 s="11">
        <v>1405003447</v>
      </c>
      <c r="K516" s="11">
        <f t="shared" si="16"/>
        <v>2014</v>
      </c>
      <c r="L516" s="9">
        <f t="shared" si="17"/>
        <v>41830.613969907405</v>
      </c>
      <c r="M516" t="b">
        <v>0</v>
      </c>
      <c r="N516">
        <v>3</v>
      </c>
      <c r="O516" t="b">
        <v>0</v>
      </c>
      <c r="P516" t="s">
        <v>8283</v>
      </c>
      <c r="Q516" t="s">
        <v>8289</v>
      </c>
    </row>
    <row r="517" spans="1:17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 s="11">
        <v>1447933601</v>
      </c>
      <c r="K517" s="11">
        <f t="shared" si="16"/>
        <v>2015</v>
      </c>
      <c r="L517" s="9">
        <f t="shared" si="17"/>
        <v>42327.490752314814</v>
      </c>
      <c r="M517" t="b">
        <v>0</v>
      </c>
      <c r="N517">
        <v>34</v>
      </c>
      <c r="O517" t="b">
        <v>0</v>
      </c>
      <c r="P517" t="s">
        <v>8283</v>
      </c>
      <c r="Q517" t="s">
        <v>8289</v>
      </c>
    </row>
    <row r="518" spans="1:17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 s="11">
        <v>1427568080</v>
      </c>
      <c r="K518" s="11">
        <f t="shared" si="16"/>
        <v>2015</v>
      </c>
      <c r="L518" s="9">
        <f t="shared" si="17"/>
        <v>42091.778703703705</v>
      </c>
      <c r="M518" t="b">
        <v>0</v>
      </c>
      <c r="N518">
        <v>0</v>
      </c>
      <c r="O518" t="b">
        <v>0</v>
      </c>
      <c r="P518" t="s">
        <v>8283</v>
      </c>
      <c r="Q518" t="s">
        <v>8289</v>
      </c>
    </row>
    <row r="519" spans="1:17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 s="11">
        <v>1483454761</v>
      </c>
      <c r="K519" s="11">
        <f t="shared" si="16"/>
        <v>2017</v>
      </c>
      <c r="L519" s="9">
        <f t="shared" si="17"/>
        <v>42738.615289351852</v>
      </c>
      <c r="M519" t="b">
        <v>0</v>
      </c>
      <c r="N519">
        <v>3</v>
      </c>
      <c r="O519" t="b">
        <v>0</v>
      </c>
      <c r="P519" t="s">
        <v>8283</v>
      </c>
      <c r="Q519" t="s">
        <v>8289</v>
      </c>
    </row>
    <row r="520" spans="1:17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 s="11">
        <v>1438958824</v>
      </c>
      <c r="K520" s="11">
        <f t="shared" si="16"/>
        <v>2015</v>
      </c>
      <c r="L520" s="9">
        <f t="shared" si="17"/>
        <v>42223.616018518514</v>
      </c>
      <c r="M520" t="b">
        <v>0</v>
      </c>
      <c r="N520">
        <v>0</v>
      </c>
      <c r="O520" t="b">
        <v>0</v>
      </c>
      <c r="P520" t="s">
        <v>8283</v>
      </c>
      <c r="Q520" t="s">
        <v>8289</v>
      </c>
    </row>
    <row r="521" spans="1:17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 s="11">
        <v>1352107421</v>
      </c>
      <c r="K521" s="11">
        <f t="shared" si="16"/>
        <v>2012</v>
      </c>
      <c r="L521" s="9">
        <f t="shared" si="17"/>
        <v>41218.391446759262</v>
      </c>
      <c r="M521" t="b">
        <v>0</v>
      </c>
      <c r="N521">
        <v>70</v>
      </c>
      <c r="O521" t="b">
        <v>0</v>
      </c>
      <c r="P521" t="s">
        <v>8283</v>
      </c>
      <c r="Q521" t="s">
        <v>8289</v>
      </c>
    </row>
    <row r="522" spans="1:17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 s="11">
        <v>1447174261</v>
      </c>
      <c r="K522" s="11">
        <f t="shared" si="16"/>
        <v>2015</v>
      </c>
      <c r="L522" s="9">
        <f t="shared" si="17"/>
        <v>42318.702094907407</v>
      </c>
      <c r="M522" t="b">
        <v>0</v>
      </c>
      <c r="N522">
        <v>34</v>
      </c>
      <c r="O522" t="b">
        <v>1</v>
      </c>
      <c r="P522" t="s">
        <v>8290</v>
      </c>
      <c r="Q522" t="s">
        <v>8291</v>
      </c>
    </row>
    <row r="523" spans="1:17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 s="11">
        <v>1475460819</v>
      </c>
      <c r="K523" s="11">
        <f t="shared" si="16"/>
        <v>2016</v>
      </c>
      <c r="L523" s="9">
        <f t="shared" si="17"/>
        <v>42646.092812499999</v>
      </c>
      <c r="M523" t="b">
        <v>0</v>
      </c>
      <c r="N523">
        <v>56</v>
      </c>
      <c r="O523" t="b">
        <v>1</v>
      </c>
      <c r="P523" t="s">
        <v>8290</v>
      </c>
      <c r="Q523" t="s">
        <v>8291</v>
      </c>
    </row>
    <row r="524" spans="1:17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 s="11">
        <v>1456793925</v>
      </c>
      <c r="K524" s="11">
        <f t="shared" si="16"/>
        <v>2016</v>
      </c>
      <c r="L524" s="9">
        <f t="shared" si="17"/>
        <v>42430.040798611109</v>
      </c>
      <c r="M524" t="b">
        <v>0</v>
      </c>
      <c r="N524">
        <v>31</v>
      </c>
      <c r="O524" t="b">
        <v>1</v>
      </c>
      <c r="P524" t="s">
        <v>8290</v>
      </c>
      <c r="Q524" t="s">
        <v>8291</v>
      </c>
    </row>
    <row r="525" spans="1:17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 s="11">
        <v>1440213076</v>
      </c>
      <c r="K525" s="11">
        <f t="shared" si="16"/>
        <v>2015</v>
      </c>
      <c r="L525" s="9">
        <f t="shared" si="17"/>
        <v>42238.13282407407</v>
      </c>
      <c r="M525" t="b">
        <v>0</v>
      </c>
      <c r="N525">
        <v>84</v>
      </c>
      <c r="O525" t="b">
        <v>1</v>
      </c>
      <c r="P525" t="s">
        <v>8290</v>
      </c>
      <c r="Q525" t="s">
        <v>8291</v>
      </c>
    </row>
    <row r="526" spans="1:17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 s="11">
        <v>1462209169</v>
      </c>
      <c r="K526" s="11">
        <f t="shared" si="16"/>
        <v>2016</v>
      </c>
      <c r="L526" s="9">
        <f t="shared" si="17"/>
        <v>42492.717233796298</v>
      </c>
      <c r="M526" t="b">
        <v>0</v>
      </c>
      <c r="N526">
        <v>130</v>
      </c>
      <c r="O526" t="b">
        <v>1</v>
      </c>
      <c r="P526" t="s">
        <v>8290</v>
      </c>
      <c r="Q526" t="s">
        <v>8291</v>
      </c>
    </row>
    <row r="527" spans="1:17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 s="11">
        <v>1406713041</v>
      </c>
      <c r="K527" s="11">
        <f t="shared" si="16"/>
        <v>2014</v>
      </c>
      <c r="L527" s="9">
        <f t="shared" si="17"/>
        <v>41850.400937500002</v>
      </c>
      <c r="M527" t="b">
        <v>0</v>
      </c>
      <c r="N527">
        <v>12</v>
      </c>
      <c r="O527" t="b">
        <v>1</v>
      </c>
      <c r="P527" t="s">
        <v>8290</v>
      </c>
      <c r="Q527" t="s">
        <v>8291</v>
      </c>
    </row>
    <row r="528" spans="1:17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 s="11">
        <v>1436278344</v>
      </c>
      <c r="K528" s="11">
        <f t="shared" si="16"/>
        <v>2015</v>
      </c>
      <c r="L528" s="9">
        <f t="shared" si="17"/>
        <v>42192.591944444444</v>
      </c>
      <c r="M528" t="b">
        <v>0</v>
      </c>
      <c r="N528">
        <v>23</v>
      </c>
      <c r="O528" t="b">
        <v>1</v>
      </c>
      <c r="P528" t="s">
        <v>8290</v>
      </c>
      <c r="Q528" t="s">
        <v>8291</v>
      </c>
    </row>
    <row r="529" spans="1:17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 s="11">
        <v>1484715366</v>
      </c>
      <c r="K529" s="11">
        <f t="shared" si="16"/>
        <v>2017</v>
      </c>
      <c r="L529" s="9">
        <f t="shared" si="17"/>
        <v>42753.205625000002</v>
      </c>
      <c r="M529" t="b">
        <v>0</v>
      </c>
      <c r="N529">
        <v>158</v>
      </c>
      <c r="O529" t="b">
        <v>1</v>
      </c>
      <c r="P529" t="s">
        <v>8290</v>
      </c>
      <c r="Q529" t="s">
        <v>8291</v>
      </c>
    </row>
    <row r="530" spans="1:17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 s="11">
        <v>1433109907</v>
      </c>
      <c r="K530" s="11">
        <f t="shared" si="16"/>
        <v>2015</v>
      </c>
      <c r="L530" s="9">
        <f t="shared" si="17"/>
        <v>42155.920219907406</v>
      </c>
      <c r="M530" t="b">
        <v>0</v>
      </c>
      <c r="N530">
        <v>30</v>
      </c>
      <c r="O530" t="b">
        <v>1</v>
      </c>
      <c r="P530" t="s">
        <v>8290</v>
      </c>
      <c r="Q530" t="s">
        <v>8291</v>
      </c>
    </row>
    <row r="531" spans="1:17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 s="11">
        <v>1482281094</v>
      </c>
      <c r="K531" s="11">
        <f t="shared" si="16"/>
        <v>2016</v>
      </c>
      <c r="L531" s="9">
        <f t="shared" si="17"/>
        <v>42725.031180555554</v>
      </c>
      <c r="M531" t="b">
        <v>0</v>
      </c>
      <c r="N531">
        <v>18</v>
      </c>
      <c r="O531" t="b">
        <v>1</v>
      </c>
      <c r="P531" t="s">
        <v>8290</v>
      </c>
      <c r="Q531" t="s">
        <v>8291</v>
      </c>
    </row>
    <row r="532" spans="1:17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 s="11">
        <v>1433254268</v>
      </c>
      <c r="K532" s="11">
        <f t="shared" si="16"/>
        <v>2015</v>
      </c>
      <c r="L532" s="9">
        <f t="shared" si="17"/>
        <v>42157.591064814813</v>
      </c>
      <c r="M532" t="b">
        <v>0</v>
      </c>
      <c r="N532">
        <v>29</v>
      </c>
      <c r="O532" t="b">
        <v>1</v>
      </c>
      <c r="P532" t="s">
        <v>8290</v>
      </c>
      <c r="Q532" t="s">
        <v>8291</v>
      </c>
    </row>
    <row r="533" spans="1:17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 s="11">
        <v>1478050429</v>
      </c>
      <c r="K533" s="11">
        <f t="shared" si="16"/>
        <v>2016</v>
      </c>
      <c r="L533" s="9">
        <f t="shared" si="17"/>
        <v>42676.065150462964</v>
      </c>
      <c r="M533" t="b">
        <v>0</v>
      </c>
      <c r="N533">
        <v>31</v>
      </c>
      <c r="O533" t="b">
        <v>1</v>
      </c>
      <c r="P533" t="s">
        <v>8290</v>
      </c>
      <c r="Q533" t="s">
        <v>8291</v>
      </c>
    </row>
    <row r="534" spans="1:17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 s="11">
        <v>1460506208</v>
      </c>
      <c r="K534" s="11">
        <f t="shared" si="16"/>
        <v>2016</v>
      </c>
      <c r="L534" s="9">
        <f t="shared" si="17"/>
        <v>42473.007037037038</v>
      </c>
      <c r="M534" t="b">
        <v>0</v>
      </c>
      <c r="N534">
        <v>173</v>
      </c>
      <c r="O534" t="b">
        <v>1</v>
      </c>
      <c r="P534" t="s">
        <v>8290</v>
      </c>
      <c r="Q534" t="s">
        <v>8291</v>
      </c>
    </row>
    <row r="535" spans="1:17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 s="11">
        <v>1461320765</v>
      </c>
      <c r="K535" s="11">
        <f t="shared" si="16"/>
        <v>2016</v>
      </c>
      <c r="L535" s="9">
        <f t="shared" si="17"/>
        <v>42482.43478009259</v>
      </c>
      <c r="M535" t="b">
        <v>0</v>
      </c>
      <c r="N535">
        <v>17</v>
      </c>
      <c r="O535" t="b">
        <v>1</v>
      </c>
      <c r="P535" t="s">
        <v>8290</v>
      </c>
      <c r="Q535" t="s">
        <v>8291</v>
      </c>
    </row>
    <row r="536" spans="1:17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 s="11">
        <v>1443036470</v>
      </c>
      <c r="K536" s="11">
        <f t="shared" si="16"/>
        <v>2015</v>
      </c>
      <c r="L536" s="9">
        <f t="shared" si="17"/>
        <v>42270.810995370368</v>
      </c>
      <c r="M536" t="b">
        <v>0</v>
      </c>
      <c r="N536">
        <v>48</v>
      </c>
      <c r="O536" t="b">
        <v>1</v>
      </c>
      <c r="P536" t="s">
        <v>8290</v>
      </c>
      <c r="Q536" t="s">
        <v>8291</v>
      </c>
    </row>
    <row r="537" spans="1:17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 s="11">
        <v>1481115905</v>
      </c>
      <c r="K537" s="11">
        <f t="shared" si="16"/>
        <v>2016</v>
      </c>
      <c r="L537" s="9">
        <f t="shared" si="17"/>
        <v>42711.545196759253</v>
      </c>
      <c r="M537" t="b">
        <v>0</v>
      </c>
      <c r="N537">
        <v>59</v>
      </c>
      <c r="O537" t="b">
        <v>1</v>
      </c>
      <c r="P537" t="s">
        <v>8290</v>
      </c>
      <c r="Q537" t="s">
        <v>8291</v>
      </c>
    </row>
    <row r="538" spans="1:17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 s="11">
        <v>1435133807</v>
      </c>
      <c r="K538" s="11">
        <f t="shared" si="16"/>
        <v>2015</v>
      </c>
      <c r="L538" s="9">
        <f t="shared" si="17"/>
        <v>42179.344988425932</v>
      </c>
      <c r="M538" t="b">
        <v>0</v>
      </c>
      <c r="N538">
        <v>39</v>
      </c>
      <c r="O538" t="b">
        <v>1</v>
      </c>
      <c r="P538" t="s">
        <v>8290</v>
      </c>
      <c r="Q538" t="s">
        <v>8291</v>
      </c>
    </row>
    <row r="539" spans="1:17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 s="11">
        <v>1444069591</v>
      </c>
      <c r="K539" s="11">
        <f t="shared" si="16"/>
        <v>2015</v>
      </c>
      <c r="L539" s="9">
        <f t="shared" si="17"/>
        <v>42282.768414351856</v>
      </c>
      <c r="M539" t="b">
        <v>0</v>
      </c>
      <c r="N539">
        <v>59</v>
      </c>
      <c r="O539" t="b">
        <v>1</v>
      </c>
      <c r="P539" t="s">
        <v>8290</v>
      </c>
      <c r="Q539" t="s">
        <v>8291</v>
      </c>
    </row>
    <row r="540" spans="1:17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 s="11">
        <v>1460574263</v>
      </c>
      <c r="K540" s="11">
        <f t="shared" si="16"/>
        <v>2016</v>
      </c>
      <c r="L540" s="9">
        <f t="shared" si="17"/>
        <v>42473.794710648144</v>
      </c>
      <c r="M540" t="b">
        <v>0</v>
      </c>
      <c r="N540">
        <v>60</v>
      </c>
      <c r="O540" t="b">
        <v>1</v>
      </c>
      <c r="P540" t="s">
        <v>8290</v>
      </c>
      <c r="Q540" t="s">
        <v>8291</v>
      </c>
    </row>
    <row r="541" spans="1:17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 s="11">
        <v>1465866707</v>
      </c>
      <c r="K541" s="11">
        <f t="shared" si="16"/>
        <v>2016</v>
      </c>
      <c r="L541" s="9">
        <f t="shared" si="17"/>
        <v>42535.049849537041</v>
      </c>
      <c r="M541" t="b">
        <v>0</v>
      </c>
      <c r="N541">
        <v>20</v>
      </c>
      <c r="O541" t="b">
        <v>1</v>
      </c>
      <c r="P541" t="s">
        <v>8290</v>
      </c>
      <c r="Q541" t="s">
        <v>8291</v>
      </c>
    </row>
    <row r="542" spans="1:17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 s="11">
        <v>1420486606</v>
      </c>
      <c r="K542" s="11">
        <f t="shared" si="16"/>
        <v>2015</v>
      </c>
      <c r="L542" s="9">
        <f t="shared" si="17"/>
        <v>42009.817199074074</v>
      </c>
      <c r="M542" t="b">
        <v>0</v>
      </c>
      <c r="N542">
        <v>1</v>
      </c>
      <c r="O542" t="b">
        <v>0</v>
      </c>
      <c r="P542" t="s">
        <v>8292</v>
      </c>
      <c r="Q542" t="s">
        <v>8293</v>
      </c>
    </row>
    <row r="543" spans="1:17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 s="11">
        <v>1443488834</v>
      </c>
      <c r="K543" s="11">
        <f t="shared" si="16"/>
        <v>2015</v>
      </c>
      <c r="L543" s="9">
        <f t="shared" si="17"/>
        <v>42276.046689814815</v>
      </c>
      <c r="M543" t="b">
        <v>0</v>
      </c>
      <c r="N543">
        <v>1</v>
      </c>
      <c r="O543" t="b">
        <v>0</v>
      </c>
      <c r="P543" t="s">
        <v>8292</v>
      </c>
      <c r="Q543" t="s">
        <v>8293</v>
      </c>
    </row>
    <row r="544" spans="1:17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 s="11">
        <v>1457113316</v>
      </c>
      <c r="K544" s="11">
        <f t="shared" si="16"/>
        <v>2016</v>
      </c>
      <c r="L544" s="9">
        <f t="shared" si="17"/>
        <v>42433.737453703703</v>
      </c>
      <c r="M544" t="b">
        <v>0</v>
      </c>
      <c r="N544">
        <v>1</v>
      </c>
      <c r="O544" t="b">
        <v>0</v>
      </c>
      <c r="P544" t="s">
        <v>8292</v>
      </c>
      <c r="Q544" t="s">
        <v>8293</v>
      </c>
    </row>
    <row r="545" spans="1:17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 s="11">
        <v>1412215962</v>
      </c>
      <c r="K545" s="11">
        <f t="shared" si="16"/>
        <v>2014</v>
      </c>
      <c r="L545" s="9">
        <f t="shared" si="17"/>
        <v>41914.092152777775</v>
      </c>
      <c r="M545" t="b">
        <v>0</v>
      </c>
      <c r="N545">
        <v>2</v>
      </c>
      <c r="O545" t="b">
        <v>0</v>
      </c>
      <c r="P545" t="s">
        <v>8292</v>
      </c>
      <c r="Q545" t="s">
        <v>8293</v>
      </c>
    </row>
    <row r="546" spans="1:17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 s="11">
        <v>1465055160</v>
      </c>
      <c r="K546" s="11">
        <f t="shared" si="16"/>
        <v>2016</v>
      </c>
      <c r="L546" s="9">
        <f t="shared" si="17"/>
        <v>42525.656944444447</v>
      </c>
      <c r="M546" t="b">
        <v>0</v>
      </c>
      <c r="N546">
        <v>2</v>
      </c>
      <c r="O546" t="b">
        <v>0</v>
      </c>
      <c r="P546" t="s">
        <v>8292</v>
      </c>
      <c r="Q546" t="s">
        <v>8293</v>
      </c>
    </row>
    <row r="547" spans="1:17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 s="11">
        <v>1444140789</v>
      </c>
      <c r="K547" s="11">
        <f t="shared" si="16"/>
        <v>2015</v>
      </c>
      <c r="L547" s="9">
        <f t="shared" si="17"/>
        <v>42283.592465277776</v>
      </c>
      <c r="M547" t="b">
        <v>0</v>
      </c>
      <c r="N547">
        <v>34</v>
      </c>
      <c r="O547" t="b">
        <v>0</v>
      </c>
      <c r="P547" t="s">
        <v>8292</v>
      </c>
      <c r="Q547" t="s">
        <v>8293</v>
      </c>
    </row>
    <row r="548" spans="1:17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 s="11">
        <v>1441209715</v>
      </c>
      <c r="K548" s="11">
        <f t="shared" si="16"/>
        <v>2015</v>
      </c>
      <c r="L548" s="9">
        <f t="shared" si="17"/>
        <v>42249.667997685188</v>
      </c>
      <c r="M548" t="b">
        <v>0</v>
      </c>
      <c r="N548">
        <v>2</v>
      </c>
      <c r="O548" t="b">
        <v>0</v>
      </c>
      <c r="P548" t="s">
        <v>8292</v>
      </c>
      <c r="Q548" t="s">
        <v>8293</v>
      </c>
    </row>
    <row r="549" spans="1:17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 s="11">
        <v>1452530564</v>
      </c>
      <c r="K549" s="11">
        <f t="shared" si="16"/>
        <v>2016</v>
      </c>
      <c r="L549" s="9">
        <f t="shared" si="17"/>
        <v>42380.696342592593</v>
      </c>
      <c r="M549" t="b">
        <v>0</v>
      </c>
      <c r="N549">
        <v>0</v>
      </c>
      <c r="O549" t="b">
        <v>0</v>
      </c>
      <c r="P549" t="s">
        <v>8292</v>
      </c>
      <c r="Q549" t="s">
        <v>8293</v>
      </c>
    </row>
    <row r="550" spans="1:17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 s="11">
        <v>1443562848</v>
      </c>
      <c r="K550" s="11">
        <f t="shared" si="16"/>
        <v>2015</v>
      </c>
      <c r="L550" s="9">
        <f t="shared" si="17"/>
        <v>42276.903333333335</v>
      </c>
      <c r="M550" t="b">
        <v>0</v>
      </c>
      <c r="N550">
        <v>1</v>
      </c>
      <c r="O550" t="b">
        <v>0</v>
      </c>
      <c r="P550" t="s">
        <v>8292</v>
      </c>
      <c r="Q550" t="s">
        <v>8293</v>
      </c>
    </row>
    <row r="551" spans="1:17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 s="11">
        <v>1433776622</v>
      </c>
      <c r="K551" s="11">
        <f t="shared" si="16"/>
        <v>2015</v>
      </c>
      <c r="L551" s="9">
        <f t="shared" si="17"/>
        <v>42163.636828703704</v>
      </c>
      <c r="M551" t="b">
        <v>0</v>
      </c>
      <c r="N551">
        <v>8</v>
      </c>
      <c r="O551" t="b">
        <v>0</v>
      </c>
      <c r="P551" t="s">
        <v>8292</v>
      </c>
      <c r="Q551" t="s">
        <v>8293</v>
      </c>
    </row>
    <row r="552" spans="1:17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 s="11">
        <v>1484756245</v>
      </c>
      <c r="K552" s="11">
        <f t="shared" si="16"/>
        <v>2017</v>
      </c>
      <c r="L552" s="9">
        <f t="shared" si="17"/>
        <v>42753.678761574076</v>
      </c>
      <c r="M552" t="b">
        <v>0</v>
      </c>
      <c r="N552">
        <v>4</v>
      </c>
      <c r="O552" t="b">
        <v>0</v>
      </c>
      <c r="P552" t="s">
        <v>8292</v>
      </c>
      <c r="Q552" t="s">
        <v>8293</v>
      </c>
    </row>
    <row r="553" spans="1:17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 s="11">
        <v>1434609424</v>
      </c>
      <c r="K553" s="11">
        <f t="shared" si="16"/>
        <v>2015</v>
      </c>
      <c r="L553" s="9">
        <f t="shared" si="17"/>
        <v>42173.275740740741</v>
      </c>
      <c r="M553" t="b">
        <v>0</v>
      </c>
      <c r="N553">
        <v>28</v>
      </c>
      <c r="O553" t="b">
        <v>0</v>
      </c>
      <c r="P553" t="s">
        <v>8292</v>
      </c>
      <c r="Q553" t="s">
        <v>8293</v>
      </c>
    </row>
    <row r="554" spans="1:17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 s="11">
        <v>1447166896</v>
      </c>
      <c r="K554" s="11">
        <f t="shared" si="16"/>
        <v>2015</v>
      </c>
      <c r="L554" s="9">
        <f t="shared" si="17"/>
        <v>42318.616851851853</v>
      </c>
      <c r="M554" t="b">
        <v>0</v>
      </c>
      <c r="N554">
        <v>0</v>
      </c>
      <c r="O554" t="b">
        <v>0</v>
      </c>
      <c r="P554" t="s">
        <v>8292</v>
      </c>
      <c r="Q554" t="s">
        <v>8293</v>
      </c>
    </row>
    <row r="555" spans="1:17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 s="11">
        <v>1413393391</v>
      </c>
      <c r="K555" s="11">
        <f t="shared" si="16"/>
        <v>2014</v>
      </c>
      <c r="L555" s="9">
        <f t="shared" si="17"/>
        <v>41927.71980324074</v>
      </c>
      <c r="M555" t="b">
        <v>0</v>
      </c>
      <c r="N555">
        <v>6</v>
      </c>
      <c r="O555" t="b">
        <v>0</v>
      </c>
      <c r="P555" t="s">
        <v>8292</v>
      </c>
      <c r="Q555" t="s">
        <v>8293</v>
      </c>
    </row>
    <row r="556" spans="1:17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 s="11">
        <v>1411143972</v>
      </c>
      <c r="K556" s="11">
        <f t="shared" si="16"/>
        <v>2014</v>
      </c>
      <c r="L556" s="9">
        <f t="shared" si="17"/>
        <v>41901.684861111113</v>
      </c>
      <c r="M556" t="b">
        <v>0</v>
      </c>
      <c r="N556">
        <v>22</v>
      </c>
      <c r="O556" t="b">
        <v>0</v>
      </c>
      <c r="P556" t="s">
        <v>8292</v>
      </c>
      <c r="Q556" t="s">
        <v>8293</v>
      </c>
    </row>
    <row r="557" spans="1:17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 s="11">
        <v>1463128143</v>
      </c>
      <c r="K557" s="11">
        <f t="shared" si="16"/>
        <v>2016</v>
      </c>
      <c r="L557" s="9">
        <f t="shared" si="17"/>
        <v>42503.353506944448</v>
      </c>
      <c r="M557" t="b">
        <v>0</v>
      </c>
      <c r="N557">
        <v>0</v>
      </c>
      <c r="O557" t="b">
        <v>0</v>
      </c>
      <c r="P557" t="s">
        <v>8292</v>
      </c>
      <c r="Q557" t="s">
        <v>8293</v>
      </c>
    </row>
    <row r="558" spans="1:17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 s="11">
        <v>1449520717</v>
      </c>
      <c r="K558" s="11">
        <f t="shared" si="16"/>
        <v>2015</v>
      </c>
      <c r="L558" s="9">
        <f t="shared" si="17"/>
        <v>42345.860150462962</v>
      </c>
      <c r="M558" t="b">
        <v>0</v>
      </c>
      <c r="N558">
        <v>1</v>
      </c>
      <c r="O558" t="b">
        <v>0</v>
      </c>
      <c r="P558" t="s">
        <v>8292</v>
      </c>
      <c r="Q558" t="s">
        <v>8293</v>
      </c>
    </row>
    <row r="559" spans="1:17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 s="11">
        <v>1478126203</v>
      </c>
      <c r="K559" s="11">
        <f t="shared" si="16"/>
        <v>2016</v>
      </c>
      <c r="L559" s="9">
        <f t="shared" si="17"/>
        <v>42676.942164351851</v>
      </c>
      <c r="M559" t="b">
        <v>0</v>
      </c>
      <c r="N559">
        <v>20</v>
      </c>
      <c r="O559" t="b">
        <v>0</v>
      </c>
      <c r="P559" t="s">
        <v>8292</v>
      </c>
      <c r="Q559" t="s">
        <v>8293</v>
      </c>
    </row>
    <row r="560" spans="1:17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 s="11">
        <v>1424639505</v>
      </c>
      <c r="K560" s="11">
        <f t="shared" si="16"/>
        <v>2015</v>
      </c>
      <c r="L560" s="9">
        <f t="shared" si="17"/>
        <v>42057.883159722223</v>
      </c>
      <c r="M560" t="b">
        <v>0</v>
      </c>
      <c r="N560">
        <v>0</v>
      </c>
      <c r="O560" t="b">
        <v>0</v>
      </c>
      <c r="P560" t="s">
        <v>8292</v>
      </c>
      <c r="Q560" t="s">
        <v>8293</v>
      </c>
    </row>
    <row r="561" spans="1:17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 s="11">
        <v>1447397260</v>
      </c>
      <c r="K561" s="11">
        <f t="shared" si="16"/>
        <v>2015</v>
      </c>
      <c r="L561" s="9">
        <f t="shared" si="17"/>
        <v>42321.283101851848</v>
      </c>
      <c r="M561" t="b">
        <v>0</v>
      </c>
      <c r="N561">
        <v>1</v>
      </c>
      <c r="O561" t="b">
        <v>0</v>
      </c>
      <c r="P561" t="s">
        <v>8292</v>
      </c>
      <c r="Q561" t="s">
        <v>8293</v>
      </c>
    </row>
    <row r="562" spans="1:17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 s="11">
        <v>1416249045</v>
      </c>
      <c r="K562" s="11">
        <f t="shared" si="16"/>
        <v>2014</v>
      </c>
      <c r="L562" s="9">
        <f t="shared" si="17"/>
        <v>41960.771354166667</v>
      </c>
      <c r="M562" t="b">
        <v>0</v>
      </c>
      <c r="N562">
        <v>3</v>
      </c>
      <c r="O562" t="b">
        <v>0</v>
      </c>
      <c r="P562" t="s">
        <v>8292</v>
      </c>
      <c r="Q562" t="s">
        <v>8293</v>
      </c>
    </row>
    <row r="563" spans="1:17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 s="11">
        <v>1442850513</v>
      </c>
      <c r="K563" s="11">
        <f t="shared" si="16"/>
        <v>2015</v>
      </c>
      <c r="L563" s="9">
        <f t="shared" si="17"/>
        <v>42268.658715277779</v>
      </c>
      <c r="M563" t="b">
        <v>0</v>
      </c>
      <c r="N563">
        <v>2</v>
      </c>
      <c r="O563" t="b">
        <v>0</v>
      </c>
      <c r="P563" t="s">
        <v>8292</v>
      </c>
      <c r="Q563" t="s">
        <v>8293</v>
      </c>
    </row>
    <row r="564" spans="1:17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 s="11">
        <v>1479460815</v>
      </c>
      <c r="K564" s="11">
        <f t="shared" si="16"/>
        <v>2016</v>
      </c>
      <c r="L564" s="9">
        <f t="shared" si="17"/>
        <v>42692.389062500006</v>
      </c>
      <c r="M564" t="b">
        <v>0</v>
      </c>
      <c r="N564">
        <v>0</v>
      </c>
      <c r="O564" t="b">
        <v>0</v>
      </c>
      <c r="P564" t="s">
        <v>8292</v>
      </c>
      <c r="Q564" t="s">
        <v>8293</v>
      </c>
    </row>
    <row r="565" spans="1:17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 s="11">
        <v>1421545247</v>
      </c>
      <c r="K565" s="11">
        <f t="shared" si="16"/>
        <v>2015</v>
      </c>
      <c r="L565" s="9">
        <f t="shared" si="17"/>
        <v>42022.069988425923</v>
      </c>
      <c r="M565" t="b">
        <v>0</v>
      </c>
      <c r="N565">
        <v>2</v>
      </c>
      <c r="O565" t="b">
        <v>0</v>
      </c>
      <c r="P565" t="s">
        <v>8292</v>
      </c>
      <c r="Q565" t="s">
        <v>8293</v>
      </c>
    </row>
    <row r="566" spans="1:17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 s="11">
        <v>1455230275</v>
      </c>
      <c r="K566" s="11">
        <f t="shared" si="16"/>
        <v>2016</v>
      </c>
      <c r="L566" s="9">
        <f t="shared" si="17"/>
        <v>42411.942997685182</v>
      </c>
      <c r="M566" t="b">
        <v>0</v>
      </c>
      <c r="N566">
        <v>1</v>
      </c>
      <c r="O566" t="b">
        <v>0</v>
      </c>
      <c r="P566" t="s">
        <v>8292</v>
      </c>
      <c r="Q566" t="s">
        <v>8293</v>
      </c>
    </row>
    <row r="567" spans="1:17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 s="11">
        <v>1433962249</v>
      </c>
      <c r="K567" s="11">
        <f t="shared" si="16"/>
        <v>2015</v>
      </c>
      <c r="L567" s="9">
        <f t="shared" si="17"/>
        <v>42165.785289351858</v>
      </c>
      <c r="M567" t="b">
        <v>0</v>
      </c>
      <c r="N567">
        <v>0</v>
      </c>
      <c r="O567" t="b">
        <v>0</v>
      </c>
      <c r="P567" t="s">
        <v>8292</v>
      </c>
      <c r="Q567" t="s">
        <v>8293</v>
      </c>
    </row>
    <row r="568" spans="1:17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 s="11">
        <v>1465921533</v>
      </c>
      <c r="K568" s="11">
        <f t="shared" si="16"/>
        <v>2016</v>
      </c>
      <c r="L568" s="9">
        <f t="shared" si="17"/>
        <v>42535.68440972222</v>
      </c>
      <c r="M568" t="b">
        <v>0</v>
      </c>
      <c r="N568">
        <v>1</v>
      </c>
      <c r="O568" t="b">
        <v>0</v>
      </c>
      <c r="P568" t="s">
        <v>8292</v>
      </c>
      <c r="Q568" t="s">
        <v>8293</v>
      </c>
    </row>
    <row r="569" spans="1:17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 s="11">
        <v>1417551194</v>
      </c>
      <c r="K569" s="11">
        <f t="shared" si="16"/>
        <v>2014</v>
      </c>
      <c r="L569" s="9">
        <f t="shared" si="17"/>
        <v>41975.842523148152</v>
      </c>
      <c r="M569" t="b">
        <v>0</v>
      </c>
      <c r="N569">
        <v>0</v>
      </c>
      <c r="O569" t="b">
        <v>0</v>
      </c>
      <c r="P569" t="s">
        <v>8292</v>
      </c>
      <c r="Q569" t="s">
        <v>8293</v>
      </c>
    </row>
    <row r="570" spans="1:17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 s="11">
        <v>1449785223</v>
      </c>
      <c r="K570" s="11">
        <f t="shared" si="16"/>
        <v>2015</v>
      </c>
      <c r="L570" s="9">
        <f t="shared" si="17"/>
        <v>42348.9215625</v>
      </c>
      <c r="M570" t="b">
        <v>0</v>
      </c>
      <c r="N570">
        <v>5</v>
      </c>
      <c r="O570" t="b">
        <v>0</v>
      </c>
      <c r="P570" t="s">
        <v>8292</v>
      </c>
      <c r="Q570" t="s">
        <v>8293</v>
      </c>
    </row>
    <row r="571" spans="1:17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 s="11">
        <v>1449087612</v>
      </c>
      <c r="K571" s="11">
        <f t="shared" si="16"/>
        <v>2015</v>
      </c>
      <c r="L571" s="9">
        <f t="shared" si="17"/>
        <v>42340.847361111111</v>
      </c>
      <c r="M571" t="b">
        <v>0</v>
      </c>
      <c r="N571">
        <v>1</v>
      </c>
      <c r="O571" t="b">
        <v>0</v>
      </c>
      <c r="P571" t="s">
        <v>8292</v>
      </c>
      <c r="Q571" t="s">
        <v>8293</v>
      </c>
    </row>
    <row r="572" spans="1:17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 s="11">
        <v>1453230569</v>
      </c>
      <c r="K572" s="11">
        <f t="shared" si="16"/>
        <v>2016</v>
      </c>
      <c r="L572" s="9">
        <f t="shared" si="17"/>
        <v>42388.798252314817</v>
      </c>
      <c r="M572" t="b">
        <v>0</v>
      </c>
      <c r="N572">
        <v>1</v>
      </c>
      <c r="O572" t="b">
        <v>0</v>
      </c>
      <c r="P572" t="s">
        <v>8292</v>
      </c>
      <c r="Q572" t="s">
        <v>8293</v>
      </c>
    </row>
    <row r="573" spans="1:17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 s="11">
        <v>1436297723</v>
      </c>
      <c r="K573" s="11">
        <f t="shared" si="16"/>
        <v>2015</v>
      </c>
      <c r="L573" s="9">
        <f t="shared" si="17"/>
        <v>42192.816238425927</v>
      </c>
      <c r="M573" t="b">
        <v>0</v>
      </c>
      <c r="N573">
        <v>2</v>
      </c>
      <c r="O573" t="b">
        <v>0</v>
      </c>
      <c r="P573" t="s">
        <v>8292</v>
      </c>
      <c r="Q573" t="s">
        <v>8293</v>
      </c>
    </row>
    <row r="574" spans="1:17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 s="11">
        <v>1444065088</v>
      </c>
      <c r="K574" s="11">
        <f t="shared" si="16"/>
        <v>2015</v>
      </c>
      <c r="L574" s="9">
        <f t="shared" si="17"/>
        <v>42282.71629629629</v>
      </c>
      <c r="M574" t="b">
        <v>0</v>
      </c>
      <c r="N574">
        <v>0</v>
      </c>
      <c r="O574" t="b">
        <v>0</v>
      </c>
      <c r="P574" t="s">
        <v>8292</v>
      </c>
      <c r="Q574" t="s">
        <v>8293</v>
      </c>
    </row>
    <row r="575" spans="1:17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 s="11">
        <v>1416445931</v>
      </c>
      <c r="K575" s="11">
        <f t="shared" si="16"/>
        <v>2014</v>
      </c>
      <c r="L575" s="9">
        <f t="shared" si="17"/>
        <v>41963.050127314811</v>
      </c>
      <c r="M575" t="b">
        <v>0</v>
      </c>
      <c r="N575">
        <v>9</v>
      </c>
      <c r="O575" t="b">
        <v>0</v>
      </c>
      <c r="P575" t="s">
        <v>8292</v>
      </c>
      <c r="Q575" t="s">
        <v>8293</v>
      </c>
    </row>
    <row r="576" spans="1:17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 s="11">
        <v>1474281507</v>
      </c>
      <c r="K576" s="11">
        <f t="shared" si="16"/>
        <v>2016</v>
      </c>
      <c r="L576" s="9">
        <f t="shared" si="17"/>
        <v>42632.443368055552</v>
      </c>
      <c r="M576" t="b">
        <v>0</v>
      </c>
      <c r="N576">
        <v>4</v>
      </c>
      <c r="O576" t="b">
        <v>0</v>
      </c>
      <c r="P576" t="s">
        <v>8292</v>
      </c>
      <c r="Q576" t="s">
        <v>8293</v>
      </c>
    </row>
    <row r="577" spans="1:17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 s="11">
        <v>1431621443</v>
      </c>
      <c r="K577" s="11">
        <f t="shared" si="16"/>
        <v>2015</v>
      </c>
      <c r="L577" s="9">
        <f t="shared" si="17"/>
        <v>42138.692627314813</v>
      </c>
      <c r="M577" t="b">
        <v>0</v>
      </c>
      <c r="N577">
        <v>4</v>
      </c>
      <c r="O577" t="b">
        <v>0</v>
      </c>
      <c r="P577" t="s">
        <v>8292</v>
      </c>
      <c r="Q577" t="s">
        <v>8293</v>
      </c>
    </row>
    <row r="578" spans="1:17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 s="11">
        <v>1422357552</v>
      </c>
      <c r="K578" s="11">
        <f t="shared" si="16"/>
        <v>2015</v>
      </c>
      <c r="L578" s="9">
        <f t="shared" si="17"/>
        <v>42031.471666666665</v>
      </c>
      <c r="M578" t="b">
        <v>0</v>
      </c>
      <c r="N578">
        <v>1</v>
      </c>
      <c r="O578" t="b">
        <v>0</v>
      </c>
      <c r="P578" t="s">
        <v>8292</v>
      </c>
      <c r="Q578" t="s">
        <v>8293</v>
      </c>
    </row>
    <row r="579" spans="1:17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 s="11">
        <v>1458569302</v>
      </c>
      <c r="K579" s="11">
        <f t="shared" ref="K579:K642" si="18">YEAR(L579)</f>
        <v>2016</v>
      </c>
      <c r="L579" s="9">
        <f t="shared" ref="L579:L642" si="19">(((J579/60)/60)/24)+DATE(1970,1,1)</f>
        <v>42450.589143518519</v>
      </c>
      <c r="M579" t="b">
        <v>0</v>
      </c>
      <c r="N579">
        <v>1</v>
      </c>
      <c r="O579" t="b">
        <v>0</v>
      </c>
      <c r="P579" t="s">
        <v>8292</v>
      </c>
      <c r="Q579" t="s">
        <v>8293</v>
      </c>
    </row>
    <row r="580" spans="1:17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 s="11">
        <v>1439560393</v>
      </c>
      <c r="K580" s="11">
        <f t="shared" si="18"/>
        <v>2015</v>
      </c>
      <c r="L580" s="9">
        <f t="shared" si="19"/>
        <v>42230.578622685185</v>
      </c>
      <c r="M580" t="b">
        <v>0</v>
      </c>
      <c r="N580">
        <v>7</v>
      </c>
      <c r="O580" t="b">
        <v>0</v>
      </c>
      <c r="P580" t="s">
        <v>8292</v>
      </c>
      <c r="Q580" t="s">
        <v>8293</v>
      </c>
    </row>
    <row r="581" spans="1:17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 s="11">
        <v>1416947223</v>
      </c>
      <c r="K581" s="11">
        <f t="shared" si="18"/>
        <v>2014</v>
      </c>
      <c r="L581" s="9">
        <f t="shared" si="19"/>
        <v>41968.852118055554</v>
      </c>
      <c r="M581" t="b">
        <v>0</v>
      </c>
      <c r="N581">
        <v>5</v>
      </c>
      <c r="O581" t="b">
        <v>0</v>
      </c>
      <c r="P581" t="s">
        <v>8292</v>
      </c>
      <c r="Q581" t="s">
        <v>8293</v>
      </c>
    </row>
    <row r="582" spans="1:17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 s="11">
        <v>1471988867</v>
      </c>
      <c r="K582" s="11">
        <f t="shared" si="18"/>
        <v>2016</v>
      </c>
      <c r="L582" s="9">
        <f t="shared" si="19"/>
        <v>42605.908182870371</v>
      </c>
      <c r="M582" t="b">
        <v>0</v>
      </c>
      <c r="N582">
        <v>1</v>
      </c>
      <c r="O582" t="b">
        <v>0</v>
      </c>
      <c r="P582" t="s">
        <v>8292</v>
      </c>
      <c r="Q582" t="s">
        <v>8293</v>
      </c>
    </row>
    <row r="583" spans="1:17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 s="11">
        <v>1435882704</v>
      </c>
      <c r="K583" s="11">
        <f t="shared" si="18"/>
        <v>2015</v>
      </c>
      <c r="L583" s="9">
        <f t="shared" si="19"/>
        <v>42188.012777777782</v>
      </c>
      <c r="M583" t="b">
        <v>0</v>
      </c>
      <c r="N583">
        <v>0</v>
      </c>
      <c r="O583" t="b">
        <v>0</v>
      </c>
      <c r="P583" t="s">
        <v>8292</v>
      </c>
      <c r="Q583" t="s">
        <v>8293</v>
      </c>
    </row>
    <row r="584" spans="1:17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 s="11">
        <v>1424454319</v>
      </c>
      <c r="K584" s="11">
        <f t="shared" si="18"/>
        <v>2015</v>
      </c>
      <c r="L584" s="9">
        <f t="shared" si="19"/>
        <v>42055.739803240736</v>
      </c>
      <c r="M584" t="b">
        <v>0</v>
      </c>
      <c r="N584">
        <v>0</v>
      </c>
      <c r="O584" t="b">
        <v>0</v>
      </c>
      <c r="P584" t="s">
        <v>8292</v>
      </c>
      <c r="Q584" t="s">
        <v>8293</v>
      </c>
    </row>
    <row r="585" spans="1:17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 s="11">
        <v>1424212287</v>
      </c>
      <c r="K585" s="11">
        <f t="shared" si="18"/>
        <v>2015</v>
      </c>
      <c r="L585" s="9">
        <f t="shared" si="19"/>
        <v>42052.93850694444</v>
      </c>
      <c r="M585" t="b">
        <v>0</v>
      </c>
      <c r="N585">
        <v>1</v>
      </c>
      <c r="O585" t="b">
        <v>0</v>
      </c>
      <c r="P585" t="s">
        <v>8292</v>
      </c>
      <c r="Q585" t="s">
        <v>8293</v>
      </c>
    </row>
    <row r="586" spans="1:17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 s="11">
        <v>1423933916</v>
      </c>
      <c r="K586" s="11">
        <f t="shared" si="18"/>
        <v>2015</v>
      </c>
      <c r="L586" s="9">
        <f t="shared" si="19"/>
        <v>42049.716620370367</v>
      </c>
      <c r="M586" t="b">
        <v>0</v>
      </c>
      <c r="N586">
        <v>2</v>
      </c>
      <c r="O586" t="b">
        <v>0</v>
      </c>
      <c r="P586" t="s">
        <v>8292</v>
      </c>
      <c r="Q586" t="s">
        <v>8293</v>
      </c>
    </row>
    <row r="587" spans="1:17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 s="11">
        <v>1444123377</v>
      </c>
      <c r="K587" s="11">
        <f t="shared" si="18"/>
        <v>2015</v>
      </c>
      <c r="L587" s="9">
        <f t="shared" si="19"/>
        <v>42283.3909375</v>
      </c>
      <c r="M587" t="b">
        <v>0</v>
      </c>
      <c r="N587">
        <v>0</v>
      </c>
      <c r="O587" t="b">
        <v>0</v>
      </c>
      <c r="P587" t="s">
        <v>8292</v>
      </c>
      <c r="Q587" t="s">
        <v>8293</v>
      </c>
    </row>
    <row r="588" spans="1:17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 s="11">
        <v>1421440207</v>
      </c>
      <c r="K588" s="11">
        <f t="shared" si="18"/>
        <v>2015</v>
      </c>
      <c r="L588" s="9">
        <f t="shared" si="19"/>
        <v>42020.854247685187</v>
      </c>
      <c r="M588" t="b">
        <v>0</v>
      </c>
      <c r="N588">
        <v>4</v>
      </c>
      <c r="O588" t="b">
        <v>0</v>
      </c>
      <c r="P588" t="s">
        <v>8292</v>
      </c>
      <c r="Q588" t="s">
        <v>8293</v>
      </c>
    </row>
    <row r="589" spans="1:17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 s="11">
        <v>1426615833</v>
      </c>
      <c r="K589" s="11">
        <f t="shared" si="18"/>
        <v>2015</v>
      </c>
      <c r="L589" s="9">
        <f t="shared" si="19"/>
        <v>42080.757326388892</v>
      </c>
      <c r="M589" t="b">
        <v>0</v>
      </c>
      <c r="N589">
        <v>7</v>
      </c>
      <c r="O589" t="b">
        <v>0</v>
      </c>
      <c r="P589" t="s">
        <v>8292</v>
      </c>
      <c r="Q589" t="s">
        <v>8293</v>
      </c>
    </row>
    <row r="590" spans="1:17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 s="11">
        <v>1474223286</v>
      </c>
      <c r="K590" s="11">
        <f t="shared" si="18"/>
        <v>2016</v>
      </c>
      <c r="L590" s="9">
        <f t="shared" si="19"/>
        <v>42631.769513888896</v>
      </c>
      <c r="M590" t="b">
        <v>0</v>
      </c>
      <c r="N590">
        <v>2</v>
      </c>
      <c r="O590" t="b">
        <v>0</v>
      </c>
      <c r="P590" t="s">
        <v>8292</v>
      </c>
      <c r="Q590" t="s">
        <v>8293</v>
      </c>
    </row>
    <row r="591" spans="1:17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 s="11">
        <v>1435070699</v>
      </c>
      <c r="K591" s="11">
        <f t="shared" si="18"/>
        <v>2015</v>
      </c>
      <c r="L591" s="9">
        <f t="shared" si="19"/>
        <v>42178.614571759259</v>
      </c>
      <c r="M591" t="b">
        <v>0</v>
      </c>
      <c r="N591">
        <v>1</v>
      </c>
      <c r="O591" t="b">
        <v>0</v>
      </c>
      <c r="P591" t="s">
        <v>8292</v>
      </c>
      <c r="Q591" t="s">
        <v>8293</v>
      </c>
    </row>
    <row r="592" spans="1:17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 s="11">
        <v>1452259131</v>
      </c>
      <c r="K592" s="11">
        <f t="shared" si="18"/>
        <v>2016</v>
      </c>
      <c r="L592" s="9">
        <f t="shared" si="19"/>
        <v>42377.554756944446</v>
      </c>
      <c r="M592" t="b">
        <v>0</v>
      </c>
      <c r="N592">
        <v>9</v>
      </c>
      <c r="O592" t="b">
        <v>0</v>
      </c>
      <c r="P592" t="s">
        <v>8292</v>
      </c>
      <c r="Q592" t="s">
        <v>8293</v>
      </c>
    </row>
    <row r="593" spans="1:17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 s="11">
        <v>1434978130</v>
      </c>
      <c r="K593" s="11">
        <f t="shared" si="18"/>
        <v>2015</v>
      </c>
      <c r="L593" s="9">
        <f t="shared" si="19"/>
        <v>42177.543171296296</v>
      </c>
      <c r="M593" t="b">
        <v>0</v>
      </c>
      <c r="N593">
        <v>2</v>
      </c>
      <c r="O593" t="b">
        <v>0</v>
      </c>
      <c r="P593" t="s">
        <v>8292</v>
      </c>
      <c r="Q593" t="s">
        <v>8293</v>
      </c>
    </row>
    <row r="594" spans="1:17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 s="11">
        <v>1414992860</v>
      </c>
      <c r="K594" s="11">
        <f t="shared" si="18"/>
        <v>2014</v>
      </c>
      <c r="L594" s="9">
        <f t="shared" si="19"/>
        <v>41946.232175925928</v>
      </c>
      <c r="M594" t="b">
        <v>0</v>
      </c>
      <c r="N594">
        <v>1</v>
      </c>
      <c r="O594" t="b">
        <v>0</v>
      </c>
      <c r="P594" t="s">
        <v>8292</v>
      </c>
      <c r="Q594" t="s">
        <v>8293</v>
      </c>
    </row>
    <row r="595" spans="1:17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 s="11">
        <v>1425744945</v>
      </c>
      <c r="K595" s="11">
        <f t="shared" si="18"/>
        <v>2015</v>
      </c>
      <c r="L595" s="9">
        <f t="shared" si="19"/>
        <v>42070.677604166667</v>
      </c>
      <c r="M595" t="b">
        <v>0</v>
      </c>
      <c r="N595">
        <v>7</v>
      </c>
      <c r="O595" t="b">
        <v>0</v>
      </c>
      <c r="P595" t="s">
        <v>8292</v>
      </c>
      <c r="Q595" t="s">
        <v>8293</v>
      </c>
    </row>
    <row r="596" spans="1:17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 s="11">
        <v>1458240206</v>
      </c>
      <c r="K596" s="11">
        <f t="shared" si="18"/>
        <v>2016</v>
      </c>
      <c r="L596" s="9">
        <f t="shared" si="19"/>
        <v>42446.780162037037</v>
      </c>
      <c r="M596" t="b">
        <v>0</v>
      </c>
      <c r="N596">
        <v>2</v>
      </c>
      <c r="O596" t="b">
        <v>0</v>
      </c>
      <c r="P596" t="s">
        <v>8292</v>
      </c>
      <c r="Q596" t="s">
        <v>8293</v>
      </c>
    </row>
    <row r="597" spans="1:17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 s="11">
        <v>1426815638</v>
      </c>
      <c r="K597" s="11">
        <f t="shared" si="18"/>
        <v>2015</v>
      </c>
      <c r="L597" s="9">
        <f t="shared" si="19"/>
        <v>42083.069884259254</v>
      </c>
      <c r="M597" t="b">
        <v>0</v>
      </c>
      <c r="N597">
        <v>8</v>
      </c>
      <c r="O597" t="b">
        <v>0</v>
      </c>
      <c r="P597" t="s">
        <v>8292</v>
      </c>
      <c r="Q597" t="s">
        <v>8293</v>
      </c>
    </row>
    <row r="598" spans="1:17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 s="11">
        <v>1475530292</v>
      </c>
      <c r="K598" s="11">
        <f t="shared" si="18"/>
        <v>2016</v>
      </c>
      <c r="L598" s="9">
        <f t="shared" si="19"/>
        <v>42646.896898148145</v>
      </c>
      <c r="M598" t="b">
        <v>0</v>
      </c>
      <c r="N598">
        <v>2</v>
      </c>
      <c r="O598" t="b">
        <v>0</v>
      </c>
      <c r="P598" t="s">
        <v>8292</v>
      </c>
      <c r="Q598" t="s">
        <v>8293</v>
      </c>
    </row>
    <row r="599" spans="1:17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 s="11">
        <v>1466787335</v>
      </c>
      <c r="K599" s="11">
        <f t="shared" si="18"/>
        <v>2016</v>
      </c>
      <c r="L599" s="9">
        <f t="shared" si="19"/>
        <v>42545.705266203702</v>
      </c>
      <c r="M599" t="b">
        <v>0</v>
      </c>
      <c r="N599">
        <v>2</v>
      </c>
      <c r="O599" t="b">
        <v>0</v>
      </c>
      <c r="P599" t="s">
        <v>8292</v>
      </c>
      <c r="Q599" t="s">
        <v>8293</v>
      </c>
    </row>
    <row r="600" spans="1:17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 s="11">
        <v>1415145781</v>
      </c>
      <c r="K600" s="11">
        <f t="shared" si="18"/>
        <v>2014</v>
      </c>
      <c r="L600" s="9">
        <f t="shared" si="19"/>
        <v>41948.00209490741</v>
      </c>
      <c r="M600" t="b">
        <v>0</v>
      </c>
      <c r="N600">
        <v>7</v>
      </c>
      <c r="O600" t="b">
        <v>0</v>
      </c>
      <c r="P600" t="s">
        <v>8292</v>
      </c>
      <c r="Q600" t="s">
        <v>8293</v>
      </c>
    </row>
    <row r="601" spans="1:17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 s="11">
        <v>1423769402</v>
      </c>
      <c r="K601" s="11">
        <f t="shared" si="18"/>
        <v>2015</v>
      </c>
      <c r="L601" s="9">
        <f t="shared" si="19"/>
        <v>42047.812523148154</v>
      </c>
      <c r="M601" t="b">
        <v>0</v>
      </c>
      <c r="N601">
        <v>2</v>
      </c>
      <c r="O601" t="b">
        <v>0</v>
      </c>
      <c r="P601" t="s">
        <v>8292</v>
      </c>
      <c r="Q601" t="s">
        <v>8293</v>
      </c>
    </row>
    <row r="602" spans="1:17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 s="11">
        <v>1426014562</v>
      </c>
      <c r="K602" s="11">
        <f t="shared" si="18"/>
        <v>2015</v>
      </c>
      <c r="L602" s="9">
        <f t="shared" si="19"/>
        <v>42073.798171296294</v>
      </c>
      <c r="M602" t="b">
        <v>0</v>
      </c>
      <c r="N602">
        <v>1</v>
      </c>
      <c r="O602" t="b">
        <v>0</v>
      </c>
      <c r="P602" t="s">
        <v>8292</v>
      </c>
      <c r="Q602" t="s">
        <v>8293</v>
      </c>
    </row>
    <row r="603" spans="1:17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 s="11">
        <v>1417034139</v>
      </c>
      <c r="K603" s="11">
        <f t="shared" si="18"/>
        <v>2014</v>
      </c>
      <c r="L603" s="9">
        <f t="shared" si="19"/>
        <v>41969.858090277776</v>
      </c>
      <c r="M603" t="b">
        <v>0</v>
      </c>
      <c r="N603">
        <v>6</v>
      </c>
      <c r="O603" t="b">
        <v>0</v>
      </c>
      <c r="P603" t="s">
        <v>8292</v>
      </c>
      <c r="Q603" t="s">
        <v>8293</v>
      </c>
    </row>
    <row r="604" spans="1:17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 s="11">
        <v>1432062215</v>
      </c>
      <c r="K604" s="11">
        <f t="shared" si="18"/>
        <v>2015</v>
      </c>
      <c r="L604" s="9">
        <f t="shared" si="19"/>
        <v>42143.79415509259</v>
      </c>
      <c r="M604" t="b">
        <v>0</v>
      </c>
      <c r="N604">
        <v>0</v>
      </c>
      <c r="O604" t="b">
        <v>0</v>
      </c>
      <c r="P604" t="s">
        <v>8292</v>
      </c>
      <c r="Q604" t="s">
        <v>8293</v>
      </c>
    </row>
    <row r="605" spans="1:17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 s="11">
        <v>1405437623</v>
      </c>
      <c r="K605" s="11">
        <f t="shared" si="18"/>
        <v>2014</v>
      </c>
      <c r="L605" s="9">
        <f t="shared" si="19"/>
        <v>41835.639155092591</v>
      </c>
      <c r="M605" t="b">
        <v>0</v>
      </c>
      <c r="N605">
        <v>13</v>
      </c>
      <c r="O605" t="b">
        <v>0</v>
      </c>
      <c r="P605" t="s">
        <v>8292</v>
      </c>
      <c r="Q605" t="s">
        <v>8293</v>
      </c>
    </row>
    <row r="606" spans="1:17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 s="11">
        <v>1406595056</v>
      </c>
      <c r="K606" s="11">
        <f t="shared" si="18"/>
        <v>2014</v>
      </c>
      <c r="L606" s="9">
        <f t="shared" si="19"/>
        <v>41849.035370370373</v>
      </c>
      <c r="M606" t="b">
        <v>0</v>
      </c>
      <c r="N606">
        <v>0</v>
      </c>
      <c r="O606" t="b">
        <v>0</v>
      </c>
      <c r="P606" t="s">
        <v>8292</v>
      </c>
      <c r="Q606" t="s">
        <v>8293</v>
      </c>
    </row>
    <row r="607" spans="1:17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 s="11">
        <v>1436430908</v>
      </c>
      <c r="K607" s="11">
        <f t="shared" si="18"/>
        <v>2015</v>
      </c>
      <c r="L607" s="9">
        <f t="shared" si="19"/>
        <v>42194.357731481476</v>
      </c>
      <c r="M607" t="b">
        <v>0</v>
      </c>
      <c r="N607">
        <v>8</v>
      </c>
      <c r="O607" t="b">
        <v>0</v>
      </c>
      <c r="P607" t="s">
        <v>8292</v>
      </c>
      <c r="Q607" t="s">
        <v>8293</v>
      </c>
    </row>
    <row r="608" spans="1:17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 s="11">
        <v>1428507409</v>
      </c>
      <c r="K608" s="11">
        <f t="shared" si="18"/>
        <v>2015</v>
      </c>
      <c r="L608" s="9">
        <f t="shared" si="19"/>
        <v>42102.650567129633</v>
      </c>
      <c r="M608" t="b">
        <v>0</v>
      </c>
      <c r="N608">
        <v>1</v>
      </c>
      <c r="O608" t="b">
        <v>0</v>
      </c>
      <c r="P608" t="s">
        <v>8292</v>
      </c>
      <c r="Q608" t="s">
        <v>8293</v>
      </c>
    </row>
    <row r="609" spans="1:17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 s="11">
        <v>1445629736</v>
      </c>
      <c r="K609" s="11">
        <f t="shared" si="18"/>
        <v>2015</v>
      </c>
      <c r="L609" s="9">
        <f t="shared" si="19"/>
        <v>42300.825648148151</v>
      </c>
      <c r="M609" t="b">
        <v>0</v>
      </c>
      <c r="N609">
        <v>0</v>
      </c>
      <c r="O609" t="b">
        <v>0</v>
      </c>
      <c r="P609" t="s">
        <v>8292</v>
      </c>
      <c r="Q609" t="s">
        <v>8293</v>
      </c>
    </row>
    <row r="610" spans="1:17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 s="11">
        <v>1431813980</v>
      </c>
      <c r="K610" s="11">
        <f t="shared" si="18"/>
        <v>2015</v>
      </c>
      <c r="L610" s="9">
        <f t="shared" si="19"/>
        <v>42140.921064814815</v>
      </c>
      <c r="M610" t="b">
        <v>0</v>
      </c>
      <c r="N610">
        <v>5</v>
      </c>
      <c r="O610" t="b">
        <v>0</v>
      </c>
      <c r="P610" t="s">
        <v>8292</v>
      </c>
      <c r="Q610" t="s">
        <v>8293</v>
      </c>
    </row>
    <row r="611" spans="1:17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 s="11">
        <v>1446166144</v>
      </c>
      <c r="K611" s="11">
        <f t="shared" si="18"/>
        <v>2015</v>
      </c>
      <c r="L611" s="9">
        <f t="shared" si="19"/>
        <v>42307.034074074079</v>
      </c>
      <c r="M611" t="b">
        <v>0</v>
      </c>
      <c r="N611">
        <v>1</v>
      </c>
      <c r="O611" t="b">
        <v>0</v>
      </c>
      <c r="P611" t="s">
        <v>8292</v>
      </c>
      <c r="Q611" t="s">
        <v>8293</v>
      </c>
    </row>
    <row r="612" spans="1:17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 s="11">
        <v>1427140586</v>
      </c>
      <c r="K612" s="11">
        <f t="shared" si="18"/>
        <v>2015</v>
      </c>
      <c r="L612" s="9">
        <f t="shared" si="19"/>
        <v>42086.83085648148</v>
      </c>
      <c r="M612" t="b">
        <v>0</v>
      </c>
      <c r="N612">
        <v>0</v>
      </c>
      <c r="O612" t="b">
        <v>0</v>
      </c>
      <c r="P612" t="s">
        <v>8292</v>
      </c>
      <c r="Q612" t="s">
        <v>8293</v>
      </c>
    </row>
    <row r="613" spans="1:17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 s="11">
        <v>1448026037</v>
      </c>
      <c r="K613" s="11">
        <f t="shared" si="18"/>
        <v>2015</v>
      </c>
      <c r="L613" s="9">
        <f t="shared" si="19"/>
        <v>42328.560613425929</v>
      </c>
      <c r="M613" t="b">
        <v>0</v>
      </c>
      <c r="N613">
        <v>0</v>
      </c>
      <c r="O613" t="b">
        <v>0</v>
      </c>
      <c r="P613" t="s">
        <v>8292</v>
      </c>
      <c r="Q613" t="s">
        <v>8293</v>
      </c>
    </row>
    <row r="614" spans="1:17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 s="11">
        <v>1470185146</v>
      </c>
      <c r="K614" s="11">
        <f t="shared" si="18"/>
        <v>2016</v>
      </c>
      <c r="L614" s="9">
        <f t="shared" si="19"/>
        <v>42585.031782407401</v>
      </c>
      <c r="M614" t="b">
        <v>0</v>
      </c>
      <c r="N614">
        <v>0</v>
      </c>
      <c r="O614" t="b">
        <v>0</v>
      </c>
      <c r="P614" t="s">
        <v>8292</v>
      </c>
      <c r="Q614" t="s">
        <v>8293</v>
      </c>
    </row>
    <row r="615" spans="1:17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 s="11">
        <v>1441022120</v>
      </c>
      <c r="K615" s="11">
        <f t="shared" si="18"/>
        <v>2015</v>
      </c>
      <c r="L615" s="9">
        <f t="shared" si="19"/>
        <v>42247.496759259258</v>
      </c>
      <c r="M615" t="b">
        <v>0</v>
      </c>
      <c r="N615">
        <v>121</v>
      </c>
      <c r="O615" t="b">
        <v>0</v>
      </c>
      <c r="P615" t="s">
        <v>8292</v>
      </c>
      <c r="Q615" t="s">
        <v>8293</v>
      </c>
    </row>
    <row r="616" spans="1:17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 s="11">
        <v>1464139740</v>
      </c>
      <c r="K616" s="11">
        <f t="shared" si="18"/>
        <v>2016</v>
      </c>
      <c r="L616" s="9">
        <f t="shared" si="19"/>
        <v>42515.061805555553</v>
      </c>
      <c r="M616" t="b">
        <v>0</v>
      </c>
      <c r="N616">
        <v>0</v>
      </c>
      <c r="O616" t="b">
        <v>0</v>
      </c>
      <c r="P616" t="s">
        <v>8292</v>
      </c>
      <c r="Q616" t="s">
        <v>8293</v>
      </c>
    </row>
    <row r="617" spans="1:17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 s="11">
        <v>1440557759</v>
      </c>
      <c r="K617" s="11">
        <f t="shared" si="18"/>
        <v>2015</v>
      </c>
      <c r="L617" s="9">
        <f t="shared" si="19"/>
        <v>42242.122210648144</v>
      </c>
      <c r="M617" t="b">
        <v>0</v>
      </c>
      <c r="N617">
        <v>0</v>
      </c>
      <c r="O617" t="b">
        <v>0</v>
      </c>
      <c r="P617" t="s">
        <v>8292</v>
      </c>
      <c r="Q617" t="s">
        <v>8293</v>
      </c>
    </row>
    <row r="618" spans="1:17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 s="11">
        <v>1485421307</v>
      </c>
      <c r="K618" s="11">
        <f t="shared" si="18"/>
        <v>2017</v>
      </c>
      <c r="L618" s="9">
        <f t="shared" si="19"/>
        <v>42761.376238425932</v>
      </c>
      <c r="M618" t="b">
        <v>0</v>
      </c>
      <c r="N618">
        <v>0</v>
      </c>
      <c r="O618" t="b">
        <v>0</v>
      </c>
      <c r="P618" t="s">
        <v>8292</v>
      </c>
      <c r="Q618" t="s">
        <v>8293</v>
      </c>
    </row>
    <row r="619" spans="1:17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 s="11">
        <v>1427184843</v>
      </c>
      <c r="K619" s="11">
        <f t="shared" si="18"/>
        <v>2015</v>
      </c>
      <c r="L619" s="9">
        <f t="shared" si="19"/>
        <v>42087.343090277776</v>
      </c>
      <c r="M619" t="b">
        <v>0</v>
      </c>
      <c r="N619">
        <v>3</v>
      </c>
      <c r="O619" t="b">
        <v>0</v>
      </c>
      <c r="P619" t="s">
        <v>8292</v>
      </c>
      <c r="Q619" t="s">
        <v>8293</v>
      </c>
    </row>
    <row r="620" spans="1:17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 s="11">
        <v>1447097203</v>
      </c>
      <c r="K620" s="11">
        <f t="shared" si="18"/>
        <v>2015</v>
      </c>
      <c r="L620" s="9">
        <f t="shared" si="19"/>
        <v>42317.810219907406</v>
      </c>
      <c r="M620" t="b">
        <v>0</v>
      </c>
      <c r="N620">
        <v>0</v>
      </c>
      <c r="O620" t="b">
        <v>0</v>
      </c>
      <c r="P620" t="s">
        <v>8292</v>
      </c>
      <c r="Q620" t="s">
        <v>8293</v>
      </c>
    </row>
    <row r="621" spans="1:17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 s="11">
        <v>1411745790</v>
      </c>
      <c r="K621" s="11">
        <f t="shared" si="18"/>
        <v>2014</v>
      </c>
      <c r="L621" s="9">
        <f t="shared" si="19"/>
        <v>41908.650347222225</v>
      </c>
      <c r="M621" t="b">
        <v>0</v>
      </c>
      <c r="N621">
        <v>1</v>
      </c>
      <c r="O621" t="b">
        <v>0</v>
      </c>
      <c r="P621" t="s">
        <v>8292</v>
      </c>
      <c r="Q621" t="s">
        <v>8293</v>
      </c>
    </row>
    <row r="622" spans="1:17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 s="11">
        <v>1405098738</v>
      </c>
      <c r="K622" s="11">
        <f t="shared" si="18"/>
        <v>2014</v>
      </c>
      <c r="L622" s="9">
        <f t="shared" si="19"/>
        <v>41831.716874999998</v>
      </c>
      <c r="M622" t="b">
        <v>0</v>
      </c>
      <c r="N622">
        <v>1</v>
      </c>
      <c r="O622" t="b">
        <v>0</v>
      </c>
      <c r="P622" t="s">
        <v>8292</v>
      </c>
      <c r="Q622" t="s">
        <v>8293</v>
      </c>
    </row>
    <row r="623" spans="1:17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 s="11">
        <v>1465342937</v>
      </c>
      <c r="K623" s="11">
        <f t="shared" si="18"/>
        <v>2016</v>
      </c>
      <c r="L623" s="9">
        <f t="shared" si="19"/>
        <v>42528.987696759257</v>
      </c>
      <c r="M623" t="b">
        <v>0</v>
      </c>
      <c r="N623">
        <v>3</v>
      </c>
      <c r="O623" t="b">
        <v>0</v>
      </c>
      <c r="P623" t="s">
        <v>8292</v>
      </c>
      <c r="Q623" t="s">
        <v>8293</v>
      </c>
    </row>
    <row r="624" spans="1:17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 s="11">
        <v>1465670138</v>
      </c>
      <c r="K624" s="11">
        <f t="shared" si="18"/>
        <v>2016</v>
      </c>
      <c r="L624" s="9">
        <f t="shared" si="19"/>
        <v>42532.774745370371</v>
      </c>
      <c r="M624" t="b">
        <v>0</v>
      </c>
      <c r="N624">
        <v>9</v>
      </c>
      <c r="O624" t="b">
        <v>0</v>
      </c>
      <c r="P624" t="s">
        <v>8292</v>
      </c>
      <c r="Q624" t="s">
        <v>8293</v>
      </c>
    </row>
    <row r="625" spans="1:17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 s="11">
        <v>1430179997</v>
      </c>
      <c r="K625" s="11">
        <f t="shared" si="18"/>
        <v>2015</v>
      </c>
      <c r="L625" s="9">
        <f t="shared" si="19"/>
        <v>42122.009224537032</v>
      </c>
      <c r="M625" t="b">
        <v>0</v>
      </c>
      <c r="N625">
        <v>0</v>
      </c>
      <c r="O625" t="b">
        <v>0</v>
      </c>
      <c r="P625" t="s">
        <v>8292</v>
      </c>
      <c r="Q625" t="s">
        <v>8293</v>
      </c>
    </row>
    <row r="626" spans="1:17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 s="11">
        <v>1429055041</v>
      </c>
      <c r="K626" s="11">
        <f t="shared" si="18"/>
        <v>2015</v>
      </c>
      <c r="L626" s="9">
        <f t="shared" si="19"/>
        <v>42108.988900462966</v>
      </c>
      <c r="M626" t="b">
        <v>0</v>
      </c>
      <c r="N626">
        <v>0</v>
      </c>
      <c r="O626" t="b">
        <v>0</v>
      </c>
      <c r="P626" t="s">
        <v>8292</v>
      </c>
      <c r="Q626" t="s">
        <v>8293</v>
      </c>
    </row>
    <row r="627" spans="1:17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 s="11">
        <v>1487971777</v>
      </c>
      <c r="K627" s="11">
        <f t="shared" si="18"/>
        <v>2017</v>
      </c>
      <c r="L627" s="9">
        <f t="shared" si="19"/>
        <v>42790.895567129628</v>
      </c>
      <c r="M627" t="b">
        <v>0</v>
      </c>
      <c r="N627">
        <v>0</v>
      </c>
      <c r="O627" t="b">
        <v>0</v>
      </c>
      <c r="P627" t="s">
        <v>8292</v>
      </c>
      <c r="Q627" t="s">
        <v>8293</v>
      </c>
    </row>
    <row r="628" spans="1:17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 s="11">
        <v>1436793939</v>
      </c>
      <c r="K628" s="11">
        <f t="shared" si="18"/>
        <v>2015</v>
      </c>
      <c r="L628" s="9">
        <f t="shared" si="19"/>
        <v>42198.559479166666</v>
      </c>
      <c r="M628" t="b">
        <v>0</v>
      </c>
      <c r="N628">
        <v>39</v>
      </c>
      <c r="O628" t="b">
        <v>0</v>
      </c>
      <c r="P628" t="s">
        <v>8292</v>
      </c>
      <c r="Q628" t="s">
        <v>8293</v>
      </c>
    </row>
    <row r="629" spans="1:17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 s="11">
        <v>1452842511</v>
      </c>
      <c r="K629" s="11">
        <f t="shared" si="18"/>
        <v>2016</v>
      </c>
      <c r="L629" s="9">
        <f t="shared" si="19"/>
        <v>42384.306840277779</v>
      </c>
      <c r="M629" t="b">
        <v>0</v>
      </c>
      <c r="N629">
        <v>1</v>
      </c>
      <c r="O629" t="b">
        <v>0</v>
      </c>
      <c r="P629" t="s">
        <v>8292</v>
      </c>
      <c r="Q629" t="s">
        <v>8293</v>
      </c>
    </row>
    <row r="630" spans="1:17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 s="11">
        <v>1402677457</v>
      </c>
      <c r="K630" s="11">
        <f t="shared" si="18"/>
        <v>2014</v>
      </c>
      <c r="L630" s="9">
        <f t="shared" si="19"/>
        <v>41803.692789351851</v>
      </c>
      <c r="M630" t="b">
        <v>0</v>
      </c>
      <c r="N630">
        <v>0</v>
      </c>
      <c r="O630" t="b">
        <v>0</v>
      </c>
      <c r="P630" t="s">
        <v>8292</v>
      </c>
      <c r="Q630" t="s">
        <v>8293</v>
      </c>
    </row>
    <row r="631" spans="1:17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 s="11">
        <v>1460647108</v>
      </c>
      <c r="K631" s="11">
        <f t="shared" si="18"/>
        <v>2016</v>
      </c>
      <c r="L631" s="9">
        <f t="shared" si="19"/>
        <v>42474.637824074074</v>
      </c>
      <c r="M631" t="b">
        <v>0</v>
      </c>
      <c r="N631">
        <v>3</v>
      </c>
      <c r="O631" t="b">
        <v>0</v>
      </c>
      <c r="P631" t="s">
        <v>8292</v>
      </c>
      <c r="Q631" t="s">
        <v>8293</v>
      </c>
    </row>
    <row r="632" spans="1:17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 s="11">
        <v>1438959121</v>
      </c>
      <c r="K632" s="11">
        <f t="shared" si="18"/>
        <v>2015</v>
      </c>
      <c r="L632" s="9">
        <f t="shared" si="19"/>
        <v>42223.619456018518</v>
      </c>
      <c r="M632" t="b">
        <v>0</v>
      </c>
      <c r="N632">
        <v>1</v>
      </c>
      <c r="O632" t="b">
        <v>0</v>
      </c>
      <c r="P632" t="s">
        <v>8292</v>
      </c>
      <c r="Q632" t="s">
        <v>8293</v>
      </c>
    </row>
    <row r="633" spans="1:17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 s="11">
        <v>1461954729</v>
      </c>
      <c r="K633" s="11">
        <f t="shared" si="18"/>
        <v>2016</v>
      </c>
      <c r="L633" s="9">
        <f t="shared" si="19"/>
        <v>42489.772326388891</v>
      </c>
      <c r="M633" t="b">
        <v>0</v>
      </c>
      <c r="N633">
        <v>9</v>
      </c>
      <c r="O633" t="b">
        <v>0</v>
      </c>
      <c r="P633" t="s">
        <v>8292</v>
      </c>
      <c r="Q633" t="s">
        <v>8293</v>
      </c>
    </row>
    <row r="634" spans="1:17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 s="11">
        <v>1445874565</v>
      </c>
      <c r="K634" s="11">
        <f t="shared" si="18"/>
        <v>2015</v>
      </c>
      <c r="L634" s="9">
        <f t="shared" si="19"/>
        <v>42303.659317129626</v>
      </c>
      <c r="M634" t="b">
        <v>0</v>
      </c>
      <c r="N634">
        <v>0</v>
      </c>
      <c r="O634" t="b">
        <v>0</v>
      </c>
      <c r="P634" t="s">
        <v>8292</v>
      </c>
      <c r="Q634" t="s">
        <v>8293</v>
      </c>
    </row>
    <row r="635" spans="1:17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 s="11">
        <v>1463469062</v>
      </c>
      <c r="K635" s="11">
        <f t="shared" si="18"/>
        <v>2016</v>
      </c>
      <c r="L635" s="9">
        <f t="shared" si="19"/>
        <v>42507.29932870371</v>
      </c>
      <c r="M635" t="b">
        <v>0</v>
      </c>
      <c r="N635">
        <v>25</v>
      </c>
      <c r="O635" t="b">
        <v>0</v>
      </c>
      <c r="P635" t="s">
        <v>8292</v>
      </c>
      <c r="Q635" t="s">
        <v>8293</v>
      </c>
    </row>
    <row r="636" spans="1:17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 s="11">
        <v>1422397029</v>
      </c>
      <c r="K636" s="11">
        <f t="shared" si="18"/>
        <v>2015</v>
      </c>
      <c r="L636" s="9">
        <f t="shared" si="19"/>
        <v>42031.928576388891</v>
      </c>
      <c r="M636" t="b">
        <v>0</v>
      </c>
      <c r="N636">
        <v>1</v>
      </c>
      <c r="O636" t="b">
        <v>0</v>
      </c>
      <c r="P636" t="s">
        <v>8292</v>
      </c>
      <c r="Q636" t="s">
        <v>8293</v>
      </c>
    </row>
    <row r="637" spans="1:17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 s="11">
        <v>1426212762</v>
      </c>
      <c r="K637" s="11">
        <f t="shared" si="18"/>
        <v>2015</v>
      </c>
      <c r="L637" s="9">
        <f t="shared" si="19"/>
        <v>42076.092152777783</v>
      </c>
      <c r="M637" t="b">
        <v>0</v>
      </c>
      <c r="N637">
        <v>1</v>
      </c>
      <c r="O637" t="b">
        <v>0</v>
      </c>
      <c r="P637" t="s">
        <v>8292</v>
      </c>
      <c r="Q637" t="s">
        <v>8293</v>
      </c>
    </row>
    <row r="638" spans="1:17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 s="11">
        <v>1430996150</v>
      </c>
      <c r="K638" s="11">
        <f t="shared" si="18"/>
        <v>2015</v>
      </c>
      <c r="L638" s="9">
        <f t="shared" si="19"/>
        <v>42131.455439814818</v>
      </c>
      <c r="M638" t="b">
        <v>0</v>
      </c>
      <c r="N638">
        <v>1</v>
      </c>
      <c r="O638" t="b">
        <v>0</v>
      </c>
      <c r="P638" t="s">
        <v>8292</v>
      </c>
      <c r="Q638" t="s">
        <v>8293</v>
      </c>
    </row>
    <row r="639" spans="1:17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 s="11">
        <v>1485558318</v>
      </c>
      <c r="K639" s="11">
        <f t="shared" si="18"/>
        <v>2017</v>
      </c>
      <c r="L639" s="9">
        <f t="shared" si="19"/>
        <v>42762.962013888886</v>
      </c>
      <c r="M639" t="b">
        <v>0</v>
      </c>
      <c r="N639">
        <v>0</v>
      </c>
      <c r="O639" t="b">
        <v>0</v>
      </c>
      <c r="P639" t="s">
        <v>8292</v>
      </c>
      <c r="Q639" t="s">
        <v>8293</v>
      </c>
    </row>
    <row r="640" spans="1:17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 s="11">
        <v>1485267262</v>
      </c>
      <c r="K640" s="11">
        <f t="shared" si="18"/>
        <v>2017</v>
      </c>
      <c r="L640" s="9">
        <f t="shared" si="19"/>
        <v>42759.593310185184</v>
      </c>
      <c r="M640" t="b">
        <v>0</v>
      </c>
      <c r="N640">
        <v>6</v>
      </c>
      <c r="O640" t="b">
        <v>0</v>
      </c>
      <c r="P640" t="s">
        <v>8292</v>
      </c>
      <c r="Q640" t="s">
        <v>8293</v>
      </c>
    </row>
    <row r="641" spans="1:17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 s="11">
        <v>1408024795</v>
      </c>
      <c r="K641" s="11">
        <f t="shared" si="18"/>
        <v>2014</v>
      </c>
      <c r="L641" s="9">
        <f t="shared" si="19"/>
        <v>41865.583275462966</v>
      </c>
      <c r="M641" t="b">
        <v>0</v>
      </c>
      <c r="N641">
        <v>1</v>
      </c>
      <c r="O641" t="b">
        <v>0</v>
      </c>
      <c r="P641" t="s">
        <v>8292</v>
      </c>
      <c r="Q641" t="s">
        <v>8293</v>
      </c>
    </row>
    <row r="642" spans="1:17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 s="11">
        <v>1478685915</v>
      </c>
      <c r="K642" s="11">
        <f t="shared" si="18"/>
        <v>2016</v>
      </c>
      <c r="L642" s="9">
        <f t="shared" si="19"/>
        <v>42683.420312500006</v>
      </c>
      <c r="M642" t="b">
        <v>0</v>
      </c>
      <c r="N642">
        <v>2</v>
      </c>
      <c r="O642" t="b">
        <v>1</v>
      </c>
      <c r="P642" t="s">
        <v>8292</v>
      </c>
      <c r="Q642" t="s">
        <v>8294</v>
      </c>
    </row>
    <row r="643" spans="1:17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 s="11">
        <v>1436881248</v>
      </c>
      <c r="K643" s="11">
        <f t="shared" ref="K643:K706" si="20">YEAR(L643)</f>
        <v>2015</v>
      </c>
      <c r="L643" s="9">
        <f t="shared" ref="L643:L706" si="21">(((J643/60)/60)/24)+DATE(1970,1,1)</f>
        <v>42199.57</v>
      </c>
      <c r="M643" t="b">
        <v>0</v>
      </c>
      <c r="N643">
        <v>315</v>
      </c>
      <c r="O643" t="b">
        <v>1</v>
      </c>
      <c r="P643" t="s">
        <v>8292</v>
      </c>
      <c r="Q643" t="s">
        <v>8294</v>
      </c>
    </row>
    <row r="644" spans="1:17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 s="11">
        <v>1436888274</v>
      </c>
      <c r="K644" s="11">
        <f t="shared" si="20"/>
        <v>2015</v>
      </c>
      <c r="L644" s="9">
        <f t="shared" si="21"/>
        <v>42199.651319444441</v>
      </c>
      <c r="M644" t="b">
        <v>0</v>
      </c>
      <c r="N644">
        <v>2174</v>
      </c>
      <c r="O644" t="b">
        <v>1</v>
      </c>
      <c r="P644" t="s">
        <v>8292</v>
      </c>
      <c r="Q644" t="s">
        <v>8294</v>
      </c>
    </row>
    <row r="645" spans="1:17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 s="11">
        <v>1428333875</v>
      </c>
      <c r="K645" s="11">
        <f t="shared" si="20"/>
        <v>2015</v>
      </c>
      <c r="L645" s="9">
        <f t="shared" si="21"/>
        <v>42100.642071759255</v>
      </c>
      <c r="M645" t="b">
        <v>0</v>
      </c>
      <c r="N645">
        <v>152</v>
      </c>
      <c r="O645" t="b">
        <v>1</v>
      </c>
      <c r="P645" t="s">
        <v>8292</v>
      </c>
      <c r="Q645" t="s">
        <v>8294</v>
      </c>
    </row>
    <row r="646" spans="1:17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 s="11">
        <v>1410883139</v>
      </c>
      <c r="K646" s="11">
        <f t="shared" si="20"/>
        <v>2014</v>
      </c>
      <c r="L646" s="9">
        <f t="shared" si="21"/>
        <v>41898.665960648148</v>
      </c>
      <c r="M646" t="b">
        <v>0</v>
      </c>
      <c r="N646">
        <v>1021</v>
      </c>
      <c r="O646" t="b">
        <v>1</v>
      </c>
      <c r="P646" t="s">
        <v>8292</v>
      </c>
      <c r="Q646" t="s">
        <v>8294</v>
      </c>
    </row>
    <row r="647" spans="1:17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 s="11">
        <v>1468370274</v>
      </c>
      <c r="K647" s="11">
        <f t="shared" si="20"/>
        <v>2016</v>
      </c>
      <c r="L647" s="9">
        <f t="shared" si="21"/>
        <v>42564.026319444441</v>
      </c>
      <c r="M647" t="b">
        <v>0</v>
      </c>
      <c r="N647">
        <v>237</v>
      </c>
      <c r="O647" t="b">
        <v>1</v>
      </c>
      <c r="P647" t="s">
        <v>8292</v>
      </c>
      <c r="Q647" t="s">
        <v>8294</v>
      </c>
    </row>
    <row r="648" spans="1:17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 s="11">
        <v>1405196867</v>
      </c>
      <c r="K648" s="11">
        <f t="shared" si="20"/>
        <v>2014</v>
      </c>
      <c r="L648" s="9">
        <f t="shared" si="21"/>
        <v>41832.852627314816</v>
      </c>
      <c r="M648" t="b">
        <v>0</v>
      </c>
      <c r="N648">
        <v>27</v>
      </c>
      <c r="O648" t="b">
        <v>1</v>
      </c>
      <c r="P648" t="s">
        <v>8292</v>
      </c>
      <c r="Q648" t="s">
        <v>8294</v>
      </c>
    </row>
    <row r="649" spans="1:17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 s="11">
        <v>1455647149</v>
      </c>
      <c r="K649" s="11">
        <f t="shared" si="20"/>
        <v>2016</v>
      </c>
      <c r="L649" s="9">
        <f t="shared" si="21"/>
        <v>42416.767928240741</v>
      </c>
      <c r="M649" t="b">
        <v>0</v>
      </c>
      <c r="N649">
        <v>17</v>
      </c>
      <c r="O649" t="b">
        <v>1</v>
      </c>
      <c r="P649" t="s">
        <v>8292</v>
      </c>
      <c r="Q649" t="s">
        <v>8294</v>
      </c>
    </row>
    <row r="650" spans="1:17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 s="11">
        <v>1410280708</v>
      </c>
      <c r="K650" s="11">
        <f t="shared" si="20"/>
        <v>2014</v>
      </c>
      <c r="L650" s="9">
        <f t="shared" si="21"/>
        <v>41891.693379629629</v>
      </c>
      <c r="M650" t="b">
        <v>0</v>
      </c>
      <c r="N650">
        <v>27</v>
      </c>
      <c r="O650" t="b">
        <v>1</v>
      </c>
      <c r="P650" t="s">
        <v>8292</v>
      </c>
      <c r="Q650" t="s">
        <v>8294</v>
      </c>
    </row>
    <row r="651" spans="1:17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 s="11">
        <v>1409090013</v>
      </c>
      <c r="K651" s="11">
        <f t="shared" si="20"/>
        <v>2014</v>
      </c>
      <c r="L651" s="9">
        <f t="shared" si="21"/>
        <v>41877.912187499998</v>
      </c>
      <c r="M651" t="b">
        <v>0</v>
      </c>
      <c r="N651">
        <v>82</v>
      </c>
      <c r="O651" t="b">
        <v>1</v>
      </c>
      <c r="P651" t="s">
        <v>8292</v>
      </c>
      <c r="Q651" t="s">
        <v>8294</v>
      </c>
    </row>
    <row r="652" spans="1:17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 s="11">
        <v>1413766384</v>
      </c>
      <c r="K652" s="11">
        <f t="shared" si="20"/>
        <v>2014</v>
      </c>
      <c r="L652" s="9">
        <f t="shared" si="21"/>
        <v>41932.036851851852</v>
      </c>
      <c r="M652" t="b">
        <v>0</v>
      </c>
      <c r="N652">
        <v>48</v>
      </c>
      <c r="O652" t="b">
        <v>1</v>
      </c>
      <c r="P652" t="s">
        <v>8292</v>
      </c>
      <c r="Q652" t="s">
        <v>8294</v>
      </c>
    </row>
    <row r="653" spans="1:17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 s="11">
        <v>1415838311</v>
      </c>
      <c r="K653" s="11">
        <f t="shared" si="20"/>
        <v>2014</v>
      </c>
      <c r="L653" s="9">
        <f t="shared" si="21"/>
        <v>41956.017488425925</v>
      </c>
      <c r="M653" t="b">
        <v>0</v>
      </c>
      <c r="N653">
        <v>105</v>
      </c>
      <c r="O653" t="b">
        <v>1</v>
      </c>
      <c r="P653" t="s">
        <v>8292</v>
      </c>
      <c r="Q653" t="s">
        <v>8294</v>
      </c>
    </row>
    <row r="654" spans="1:17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 s="11">
        <v>1478018050</v>
      </c>
      <c r="K654" s="11">
        <f t="shared" si="20"/>
        <v>2016</v>
      </c>
      <c r="L654" s="9">
        <f t="shared" si="21"/>
        <v>42675.690393518518</v>
      </c>
      <c r="M654" t="b">
        <v>0</v>
      </c>
      <c r="N654">
        <v>28</v>
      </c>
      <c r="O654" t="b">
        <v>1</v>
      </c>
      <c r="P654" t="s">
        <v>8292</v>
      </c>
      <c r="Q654" t="s">
        <v>8294</v>
      </c>
    </row>
    <row r="655" spans="1:17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 s="11">
        <v>1436885440</v>
      </c>
      <c r="K655" s="11">
        <f t="shared" si="20"/>
        <v>2015</v>
      </c>
      <c r="L655" s="9">
        <f t="shared" si="21"/>
        <v>42199.618518518517</v>
      </c>
      <c r="M655" t="b">
        <v>0</v>
      </c>
      <c r="N655">
        <v>1107</v>
      </c>
      <c r="O655" t="b">
        <v>1</v>
      </c>
      <c r="P655" t="s">
        <v>8292</v>
      </c>
      <c r="Q655" t="s">
        <v>8294</v>
      </c>
    </row>
    <row r="656" spans="1:17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 s="11">
        <v>1433804313</v>
      </c>
      <c r="K656" s="11">
        <f t="shared" si="20"/>
        <v>2015</v>
      </c>
      <c r="L656" s="9">
        <f t="shared" si="21"/>
        <v>42163.957326388889</v>
      </c>
      <c r="M656" t="b">
        <v>0</v>
      </c>
      <c r="N656">
        <v>1013</v>
      </c>
      <c r="O656" t="b">
        <v>1</v>
      </c>
      <c r="P656" t="s">
        <v>8292</v>
      </c>
      <c r="Q656" t="s">
        <v>8294</v>
      </c>
    </row>
    <row r="657" spans="1:17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 s="11">
        <v>1423609112</v>
      </c>
      <c r="K657" s="11">
        <f t="shared" si="20"/>
        <v>2015</v>
      </c>
      <c r="L657" s="9">
        <f t="shared" si="21"/>
        <v>42045.957314814819</v>
      </c>
      <c r="M657" t="b">
        <v>0</v>
      </c>
      <c r="N657">
        <v>274</v>
      </c>
      <c r="O657" t="b">
        <v>1</v>
      </c>
      <c r="P657" t="s">
        <v>8292</v>
      </c>
      <c r="Q657" t="s">
        <v>8294</v>
      </c>
    </row>
    <row r="658" spans="1:17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 s="11">
        <v>1455736719</v>
      </c>
      <c r="K658" s="11">
        <f t="shared" si="20"/>
        <v>2016</v>
      </c>
      <c r="L658" s="9">
        <f t="shared" si="21"/>
        <v>42417.804618055554</v>
      </c>
      <c r="M658" t="b">
        <v>0</v>
      </c>
      <c r="N658">
        <v>87</v>
      </c>
      <c r="O658" t="b">
        <v>1</v>
      </c>
      <c r="P658" t="s">
        <v>8292</v>
      </c>
      <c r="Q658" t="s">
        <v>8294</v>
      </c>
    </row>
    <row r="659" spans="1:17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 s="11">
        <v>1448309872</v>
      </c>
      <c r="K659" s="11">
        <f t="shared" si="20"/>
        <v>2015</v>
      </c>
      <c r="L659" s="9">
        <f t="shared" si="21"/>
        <v>42331.84574074074</v>
      </c>
      <c r="M659" t="b">
        <v>0</v>
      </c>
      <c r="N659">
        <v>99</v>
      </c>
      <c r="O659" t="b">
        <v>1</v>
      </c>
      <c r="P659" t="s">
        <v>8292</v>
      </c>
      <c r="Q659" t="s">
        <v>8294</v>
      </c>
    </row>
    <row r="660" spans="1:17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 s="11">
        <v>1435117889</v>
      </c>
      <c r="K660" s="11">
        <f t="shared" si="20"/>
        <v>2015</v>
      </c>
      <c r="L660" s="9">
        <f t="shared" si="21"/>
        <v>42179.160752314812</v>
      </c>
      <c r="M660" t="b">
        <v>0</v>
      </c>
      <c r="N660">
        <v>276</v>
      </c>
      <c r="O660" t="b">
        <v>1</v>
      </c>
      <c r="P660" t="s">
        <v>8292</v>
      </c>
      <c r="Q660" t="s">
        <v>8294</v>
      </c>
    </row>
    <row r="661" spans="1:17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 s="11">
        <v>1437747295</v>
      </c>
      <c r="K661" s="11">
        <f t="shared" si="20"/>
        <v>2015</v>
      </c>
      <c r="L661" s="9">
        <f t="shared" si="21"/>
        <v>42209.593692129631</v>
      </c>
      <c r="M661" t="b">
        <v>0</v>
      </c>
      <c r="N661">
        <v>21</v>
      </c>
      <c r="O661" t="b">
        <v>1</v>
      </c>
      <c r="P661" t="s">
        <v>8292</v>
      </c>
      <c r="Q661" t="s">
        <v>8294</v>
      </c>
    </row>
    <row r="662" spans="1:17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 s="11">
        <v>1412963279</v>
      </c>
      <c r="K662" s="11">
        <f t="shared" si="20"/>
        <v>2014</v>
      </c>
      <c r="L662" s="9">
        <f t="shared" si="21"/>
        <v>41922.741655092592</v>
      </c>
      <c r="M662" t="b">
        <v>0</v>
      </c>
      <c r="N662">
        <v>18</v>
      </c>
      <c r="O662" t="b">
        <v>0</v>
      </c>
      <c r="P662" t="s">
        <v>8292</v>
      </c>
      <c r="Q662" t="s">
        <v>8294</v>
      </c>
    </row>
    <row r="663" spans="1:17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 s="11">
        <v>1474644559</v>
      </c>
      <c r="K663" s="11">
        <f t="shared" si="20"/>
        <v>2016</v>
      </c>
      <c r="L663" s="9">
        <f t="shared" si="21"/>
        <v>42636.645358796297</v>
      </c>
      <c r="M663" t="b">
        <v>0</v>
      </c>
      <c r="N663">
        <v>9</v>
      </c>
      <c r="O663" t="b">
        <v>0</v>
      </c>
      <c r="P663" t="s">
        <v>8292</v>
      </c>
      <c r="Q663" t="s">
        <v>8294</v>
      </c>
    </row>
    <row r="664" spans="1:17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 s="11">
        <v>1418812247</v>
      </c>
      <c r="K664" s="11">
        <f t="shared" si="20"/>
        <v>2014</v>
      </c>
      <c r="L664" s="9">
        <f t="shared" si="21"/>
        <v>41990.438043981485</v>
      </c>
      <c r="M664" t="b">
        <v>0</v>
      </c>
      <c r="N664">
        <v>4</v>
      </c>
      <c r="O664" t="b">
        <v>0</v>
      </c>
      <c r="P664" t="s">
        <v>8292</v>
      </c>
      <c r="Q664" t="s">
        <v>8294</v>
      </c>
    </row>
    <row r="665" spans="1:17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 s="11">
        <v>1434658456</v>
      </c>
      <c r="K665" s="11">
        <f t="shared" si="20"/>
        <v>2015</v>
      </c>
      <c r="L665" s="9">
        <f t="shared" si="21"/>
        <v>42173.843240740738</v>
      </c>
      <c r="M665" t="b">
        <v>0</v>
      </c>
      <c r="N665">
        <v>7</v>
      </c>
      <c r="O665" t="b">
        <v>0</v>
      </c>
      <c r="P665" t="s">
        <v>8292</v>
      </c>
      <c r="Q665" t="s">
        <v>8294</v>
      </c>
    </row>
    <row r="666" spans="1:17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 s="11">
        <v>1426348775</v>
      </c>
      <c r="K666" s="11">
        <f t="shared" si="20"/>
        <v>2015</v>
      </c>
      <c r="L666" s="9">
        <f t="shared" si="21"/>
        <v>42077.666377314818</v>
      </c>
      <c r="M666" t="b">
        <v>0</v>
      </c>
      <c r="N666">
        <v>29</v>
      </c>
      <c r="O666" t="b">
        <v>0</v>
      </c>
      <c r="P666" t="s">
        <v>8292</v>
      </c>
      <c r="Q666" t="s">
        <v>8294</v>
      </c>
    </row>
    <row r="667" spans="1:17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 s="11">
        <v>1479143061</v>
      </c>
      <c r="K667" s="11">
        <f t="shared" si="20"/>
        <v>2016</v>
      </c>
      <c r="L667" s="9">
        <f t="shared" si="21"/>
        <v>42688.711354166662</v>
      </c>
      <c r="M667" t="b">
        <v>0</v>
      </c>
      <c r="N667">
        <v>12</v>
      </c>
      <c r="O667" t="b">
        <v>0</v>
      </c>
      <c r="P667" t="s">
        <v>8292</v>
      </c>
      <c r="Q667" t="s">
        <v>8294</v>
      </c>
    </row>
    <row r="668" spans="1:17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 s="11">
        <v>1405713498</v>
      </c>
      <c r="K668" s="11">
        <f t="shared" si="20"/>
        <v>2014</v>
      </c>
      <c r="L668" s="9">
        <f t="shared" si="21"/>
        <v>41838.832152777781</v>
      </c>
      <c r="M668" t="b">
        <v>0</v>
      </c>
      <c r="N668">
        <v>4</v>
      </c>
      <c r="O668" t="b">
        <v>0</v>
      </c>
      <c r="P668" t="s">
        <v>8292</v>
      </c>
      <c r="Q668" t="s">
        <v>8294</v>
      </c>
    </row>
    <row r="669" spans="1:17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 s="11">
        <v>1474275463</v>
      </c>
      <c r="K669" s="11">
        <f t="shared" si="20"/>
        <v>2016</v>
      </c>
      <c r="L669" s="9">
        <f t="shared" si="21"/>
        <v>42632.373414351852</v>
      </c>
      <c r="M669" t="b">
        <v>0</v>
      </c>
      <c r="N669">
        <v>28</v>
      </c>
      <c r="O669" t="b">
        <v>0</v>
      </c>
      <c r="P669" t="s">
        <v>8292</v>
      </c>
      <c r="Q669" t="s">
        <v>8294</v>
      </c>
    </row>
    <row r="670" spans="1:17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 s="11">
        <v>1427486222</v>
      </c>
      <c r="K670" s="11">
        <f t="shared" si="20"/>
        <v>2015</v>
      </c>
      <c r="L670" s="9">
        <f t="shared" si="21"/>
        <v>42090.831273148149</v>
      </c>
      <c r="M670" t="b">
        <v>0</v>
      </c>
      <c r="N670">
        <v>25</v>
      </c>
      <c r="O670" t="b">
        <v>0</v>
      </c>
      <c r="P670" t="s">
        <v>8292</v>
      </c>
      <c r="Q670" t="s">
        <v>8294</v>
      </c>
    </row>
    <row r="671" spans="1:17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 s="11">
        <v>1465225258</v>
      </c>
      <c r="K671" s="11">
        <f t="shared" si="20"/>
        <v>2016</v>
      </c>
      <c r="L671" s="9">
        <f t="shared" si="21"/>
        <v>42527.625671296293</v>
      </c>
      <c r="M671" t="b">
        <v>0</v>
      </c>
      <c r="N671">
        <v>28</v>
      </c>
      <c r="O671" t="b">
        <v>0</v>
      </c>
      <c r="P671" t="s">
        <v>8292</v>
      </c>
      <c r="Q671" t="s">
        <v>8294</v>
      </c>
    </row>
    <row r="672" spans="1:17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 s="11">
        <v>1463418120</v>
      </c>
      <c r="K672" s="11">
        <f t="shared" si="20"/>
        <v>2016</v>
      </c>
      <c r="L672" s="9">
        <f t="shared" si="21"/>
        <v>42506.709722222222</v>
      </c>
      <c r="M672" t="b">
        <v>0</v>
      </c>
      <c r="N672">
        <v>310</v>
      </c>
      <c r="O672" t="b">
        <v>0</v>
      </c>
      <c r="P672" t="s">
        <v>8292</v>
      </c>
      <c r="Q672" t="s">
        <v>8294</v>
      </c>
    </row>
    <row r="673" spans="1:17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 s="11">
        <v>1418315852</v>
      </c>
      <c r="K673" s="11">
        <f t="shared" si="20"/>
        <v>2014</v>
      </c>
      <c r="L673" s="9">
        <f t="shared" si="21"/>
        <v>41984.692731481482</v>
      </c>
      <c r="M673" t="b">
        <v>0</v>
      </c>
      <c r="N673">
        <v>15</v>
      </c>
      <c r="O673" t="b">
        <v>0</v>
      </c>
      <c r="P673" t="s">
        <v>8292</v>
      </c>
      <c r="Q673" t="s">
        <v>8294</v>
      </c>
    </row>
    <row r="674" spans="1:17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 s="11">
        <v>1417410964</v>
      </c>
      <c r="K674" s="11">
        <f t="shared" si="20"/>
        <v>2014</v>
      </c>
      <c r="L674" s="9">
        <f t="shared" si="21"/>
        <v>41974.219490740739</v>
      </c>
      <c r="M674" t="b">
        <v>0</v>
      </c>
      <c r="N674">
        <v>215</v>
      </c>
      <c r="O674" t="b">
        <v>0</v>
      </c>
      <c r="P674" t="s">
        <v>8292</v>
      </c>
      <c r="Q674" t="s">
        <v>8294</v>
      </c>
    </row>
    <row r="675" spans="1:17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 s="11">
        <v>1405714217</v>
      </c>
      <c r="K675" s="11">
        <f t="shared" si="20"/>
        <v>2014</v>
      </c>
      <c r="L675" s="9">
        <f t="shared" si="21"/>
        <v>41838.840474537035</v>
      </c>
      <c r="M675" t="b">
        <v>0</v>
      </c>
      <c r="N675">
        <v>3</v>
      </c>
      <c r="O675" t="b">
        <v>0</v>
      </c>
      <c r="P675" t="s">
        <v>8292</v>
      </c>
      <c r="Q675" t="s">
        <v>8294</v>
      </c>
    </row>
    <row r="676" spans="1:17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 s="11">
        <v>1402627627</v>
      </c>
      <c r="K676" s="11">
        <f t="shared" si="20"/>
        <v>2014</v>
      </c>
      <c r="L676" s="9">
        <f t="shared" si="21"/>
        <v>41803.116053240738</v>
      </c>
      <c r="M676" t="b">
        <v>0</v>
      </c>
      <c r="N676">
        <v>2</v>
      </c>
      <c r="O676" t="b">
        <v>0</v>
      </c>
      <c r="P676" t="s">
        <v>8292</v>
      </c>
      <c r="Q676" t="s">
        <v>8294</v>
      </c>
    </row>
    <row r="677" spans="1:17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 s="11">
        <v>1417558804</v>
      </c>
      <c r="K677" s="11">
        <f t="shared" si="20"/>
        <v>2014</v>
      </c>
      <c r="L677" s="9">
        <f t="shared" si="21"/>
        <v>41975.930601851855</v>
      </c>
      <c r="M677" t="b">
        <v>0</v>
      </c>
      <c r="N677">
        <v>26</v>
      </c>
      <c r="O677" t="b">
        <v>0</v>
      </c>
      <c r="P677" t="s">
        <v>8292</v>
      </c>
      <c r="Q677" t="s">
        <v>8294</v>
      </c>
    </row>
    <row r="678" spans="1:17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 s="11">
        <v>1420741581</v>
      </c>
      <c r="K678" s="11">
        <f t="shared" si="20"/>
        <v>2015</v>
      </c>
      <c r="L678" s="9">
        <f t="shared" si="21"/>
        <v>42012.768298611118</v>
      </c>
      <c r="M678" t="b">
        <v>0</v>
      </c>
      <c r="N678">
        <v>24</v>
      </c>
      <c r="O678" t="b">
        <v>0</v>
      </c>
      <c r="P678" t="s">
        <v>8292</v>
      </c>
      <c r="Q678" t="s">
        <v>8294</v>
      </c>
    </row>
    <row r="679" spans="1:17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 s="11">
        <v>1463218895</v>
      </c>
      <c r="K679" s="11">
        <f t="shared" si="20"/>
        <v>2016</v>
      </c>
      <c r="L679" s="9">
        <f t="shared" si="21"/>
        <v>42504.403877314813</v>
      </c>
      <c r="M679" t="b">
        <v>0</v>
      </c>
      <c r="N679">
        <v>96</v>
      </c>
      <c r="O679" t="b">
        <v>0</v>
      </c>
      <c r="P679" t="s">
        <v>8292</v>
      </c>
      <c r="Q679" t="s">
        <v>8294</v>
      </c>
    </row>
    <row r="680" spans="1:17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 s="11">
        <v>1461229338</v>
      </c>
      <c r="K680" s="11">
        <f t="shared" si="20"/>
        <v>2016</v>
      </c>
      <c r="L680" s="9">
        <f t="shared" si="21"/>
        <v>42481.376597222217</v>
      </c>
      <c r="M680" t="b">
        <v>0</v>
      </c>
      <c r="N680">
        <v>17</v>
      </c>
      <c r="O680" t="b">
        <v>0</v>
      </c>
      <c r="P680" t="s">
        <v>8292</v>
      </c>
      <c r="Q680" t="s">
        <v>8294</v>
      </c>
    </row>
    <row r="681" spans="1:17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 s="11">
        <v>1467736909</v>
      </c>
      <c r="K681" s="11">
        <f t="shared" si="20"/>
        <v>2016</v>
      </c>
      <c r="L681" s="9">
        <f t="shared" si="21"/>
        <v>42556.695706018523</v>
      </c>
      <c r="M681" t="b">
        <v>0</v>
      </c>
      <c r="N681">
        <v>94</v>
      </c>
      <c r="O681" t="b">
        <v>0</v>
      </c>
      <c r="P681" t="s">
        <v>8292</v>
      </c>
      <c r="Q681" t="s">
        <v>8294</v>
      </c>
    </row>
    <row r="682" spans="1:17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 s="11">
        <v>1407931331</v>
      </c>
      <c r="K682" s="11">
        <f t="shared" si="20"/>
        <v>2014</v>
      </c>
      <c r="L682" s="9">
        <f t="shared" si="21"/>
        <v>41864.501516203702</v>
      </c>
      <c r="M682" t="b">
        <v>0</v>
      </c>
      <c r="N682">
        <v>129</v>
      </c>
      <c r="O682" t="b">
        <v>0</v>
      </c>
      <c r="P682" t="s">
        <v>8292</v>
      </c>
      <c r="Q682" t="s">
        <v>8294</v>
      </c>
    </row>
    <row r="683" spans="1:17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 s="11">
        <v>1474917604</v>
      </c>
      <c r="K683" s="11">
        <f t="shared" si="20"/>
        <v>2016</v>
      </c>
      <c r="L683" s="9">
        <f t="shared" si="21"/>
        <v>42639.805601851855</v>
      </c>
      <c r="M683" t="b">
        <v>0</v>
      </c>
      <c r="N683">
        <v>1</v>
      </c>
      <c r="O683" t="b">
        <v>0</v>
      </c>
      <c r="P683" t="s">
        <v>8292</v>
      </c>
      <c r="Q683" t="s">
        <v>8294</v>
      </c>
    </row>
    <row r="684" spans="1:17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 s="11">
        <v>1486923722</v>
      </c>
      <c r="K684" s="11">
        <f t="shared" si="20"/>
        <v>2017</v>
      </c>
      <c r="L684" s="9">
        <f t="shared" si="21"/>
        <v>42778.765300925923</v>
      </c>
      <c r="M684" t="b">
        <v>0</v>
      </c>
      <c r="N684">
        <v>4</v>
      </c>
      <c r="O684" t="b">
        <v>0</v>
      </c>
      <c r="P684" t="s">
        <v>8292</v>
      </c>
      <c r="Q684" t="s">
        <v>8294</v>
      </c>
    </row>
    <row r="685" spans="1:17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 s="11">
        <v>1474493764</v>
      </c>
      <c r="K685" s="11">
        <f t="shared" si="20"/>
        <v>2016</v>
      </c>
      <c r="L685" s="9">
        <f t="shared" si="21"/>
        <v>42634.900046296301</v>
      </c>
      <c r="M685" t="b">
        <v>0</v>
      </c>
      <c r="N685">
        <v>3</v>
      </c>
      <c r="O685" t="b">
        <v>0</v>
      </c>
      <c r="P685" t="s">
        <v>8292</v>
      </c>
      <c r="Q685" t="s">
        <v>8294</v>
      </c>
    </row>
    <row r="686" spans="1:17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 s="11">
        <v>1403176891</v>
      </c>
      <c r="K686" s="11">
        <f t="shared" si="20"/>
        <v>2014</v>
      </c>
      <c r="L686" s="9">
        <f t="shared" si="21"/>
        <v>41809.473275462966</v>
      </c>
      <c r="M686" t="b">
        <v>0</v>
      </c>
      <c r="N686">
        <v>135</v>
      </c>
      <c r="O686" t="b">
        <v>0</v>
      </c>
      <c r="P686" t="s">
        <v>8292</v>
      </c>
      <c r="Q686" t="s">
        <v>8294</v>
      </c>
    </row>
    <row r="687" spans="1:17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 s="11">
        <v>1417207672</v>
      </c>
      <c r="K687" s="11">
        <f t="shared" si="20"/>
        <v>2014</v>
      </c>
      <c r="L687" s="9">
        <f t="shared" si="21"/>
        <v>41971.866574074069</v>
      </c>
      <c r="M687" t="b">
        <v>0</v>
      </c>
      <c r="N687">
        <v>10</v>
      </c>
      <c r="O687" t="b">
        <v>0</v>
      </c>
      <c r="P687" t="s">
        <v>8292</v>
      </c>
      <c r="Q687" t="s">
        <v>8294</v>
      </c>
    </row>
    <row r="688" spans="1:17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 s="11">
        <v>1436026170</v>
      </c>
      <c r="K688" s="11">
        <f t="shared" si="20"/>
        <v>2015</v>
      </c>
      <c r="L688" s="9">
        <f t="shared" si="21"/>
        <v>42189.673263888893</v>
      </c>
      <c r="M688" t="b">
        <v>0</v>
      </c>
      <c r="N688">
        <v>0</v>
      </c>
      <c r="O688" t="b">
        <v>0</v>
      </c>
      <c r="P688" t="s">
        <v>8292</v>
      </c>
      <c r="Q688" t="s">
        <v>8294</v>
      </c>
    </row>
    <row r="689" spans="1:17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 s="11">
        <v>1481133653</v>
      </c>
      <c r="K689" s="11">
        <f t="shared" si="20"/>
        <v>2016</v>
      </c>
      <c r="L689" s="9">
        <f t="shared" si="21"/>
        <v>42711.750613425931</v>
      </c>
      <c r="M689" t="b">
        <v>0</v>
      </c>
      <c r="N689">
        <v>6</v>
      </c>
      <c r="O689" t="b">
        <v>0</v>
      </c>
      <c r="P689" t="s">
        <v>8292</v>
      </c>
      <c r="Q689" t="s">
        <v>8294</v>
      </c>
    </row>
    <row r="690" spans="1:17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 s="11">
        <v>1442284253</v>
      </c>
      <c r="K690" s="11">
        <f t="shared" si="20"/>
        <v>2015</v>
      </c>
      <c r="L690" s="9">
        <f t="shared" si="21"/>
        <v>42262.104780092588</v>
      </c>
      <c r="M690" t="b">
        <v>0</v>
      </c>
      <c r="N690">
        <v>36</v>
      </c>
      <c r="O690" t="b">
        <v>0</v>
      </c>
      <c r="P690" t="s">
        <v>8292</v>
      </c>
      <c r="Q690" t="s">
        <v>8294</v>
      </c>
    </row>
    <row r="691" spans="1:17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 s="11">
        <v>1478016097</v>
      </c>
      <c r="K691" s="11">
        <f t="shared" si="20"/>
        <v>2016</v>
      </c>
      <c r="L691" s="9">
        <f t="shared" si="21"/>
        <v>42675.66778935185</v>
      </c>
      <c r="M691" t="b">
        <v>0</v>
      </c>
      <c r="N691">
        <v>336</v>
      </c>
      <c r="O691" t="b">
        <v>0</v>
      </c>
      <c r="P691" t="s">
        <v>8292</v>
      </c>
      <c r="Q691" t="s">
        <v>8294</v>
      </c>
    </row>
    <row r="692" spans="1:17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 s="11">
        <v>1469718841</v>
      </c>
      <c r="K692" s="11">
        <f t="shared" si="20"/>
        <v>2016</v>
      </c>
      <c r="L692" s="9">
        <f t="shared" si="21"/>
        <v>42579.634733796294</v>
      </c>
      <c r="M692" t="b">
        <v>0</v>
      </c>
      <c r="N692">
        <v>34</v>
      </c>
      <c r="O692" t="b">
        <v>0</v>
      </c>
      <c r="P692" t="s">
        <v>8292</v>
      </c>
      <c r="Q692" t="s">
        <v>8294</v>
      </c>
    </row>
    <row r="693" spans="1:17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 s="11">
        <v>1433292046</v>
      </c>
      <c r="K693" s="11">
        <f t="shared" si="20"/>
        <v>2015</v>
      </c>
      <c r="L693" s="9">
        <f t="shared" si="21"/>
        <v>42158.028310185182</v>
      </c>
      <c r="M693" t="b">
        <v>0</v>
      </c>
      <c r="N693">
        <v>10</v>
      </c>
      <c r="O693" t="b">
        <v>0</v>
      </c>
      <c r="P693" t="s">
        <v>8292</v>
      </c>
      <c r="Q693" t="s">
        <v>8294</v>
      </c>
    </row>
    <row r="694" spans="1:17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 s="11">
        <v>1479805263</v>
      </c>
      <c r="K694" s="11">
        <f t="shared" si="20"/>
        <v>2016</v>
      </c>
      <c r="L694" s="9">
        <f t="shared" si="21"/>
        <v>42696.37572916667</v>
      </c>
      <c r="M694" t="b">
        <v>0</v>
      </c>
      <c r="N694">
        <v>201</v>
      </c>
      <c r="O694" t="b">
        <v>0</v>
      </c>
      <c r="P694" t="s">
        <v>8292</v>
      </c>
      <c r="Q694" t="s">
        <v>8294</v>
      </c>
    </row>
    <row r="695" spans="1:17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 s="11">
        <v>1427829827</v>
      </c>
      <c r="K695" s="11">
        <f t="shared" si="20"/>
        <v>2015</v>
      </c>
      <c r="L695" s="9">
        <f t="shared" si="21"/>
        <v>42094.808182870373</v>
      </c>
      <c r="M695" t="b">
        <v>0</v>
      </c>
      <c r="N695">
        <v>296</v>
      </c>
      <c r="O695" t="b">
        <v>0</v>
      </c>
      <c r="P695" t="s">
        <v>8292</v>
      </c>
      <c r="Q695" t="s">
        <v>8294</v>
      </c>
    </row>
    <row r="696" spans="1:17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 s="11">
        <v>1483372559</v>
      </c>
      <c r="K696" s="11">
        <f t="shared" si="20"/>
        <v>2017</v>
      </c>
      <c r="L696" s="9">
        <f t="shared" si="21"/>
        <v>42737.663877314815</v>
      </c>
      <c r="M696" t="b">
        <v>0</v>
      </c>
      <c r="N696">
        <v>7</v>
      </c>
      <c r="O696" t="b">
        <v>0</v>
      </c>
      <c r="P696" t="s">
        <v>8292</v>
      </c>
      <c r="Q696" t="s">
        <v>8294</v>
      </c>
    </row>
    <row r="697" spans="1:17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 s="11">
        <v>1412166620</v>
      </c>
      <c r="K697" s="11">
        <f t="shared" si="20"/>
        <v>2014</v>
      </c>
      <c r="L697" s="9">
        <f t="shared" si="21"/>
        <v>41913.521064814813</v>
      </c>
      <c r="M697" t="b">
        <v>0</v>
      </c>
      <c r="N697">
        <v>7</v>
      </c>
      <c r="O697" t="b">
        <v>0</v>
      </c>
      <c r="P697" t="s">
        <v>8292</v>
      </c>
      <c r="Q697" t="s">
        <v>8294</v>
      </c>
    </row>
    <row r="698" spans="1:17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 s="11">
        <v>1403734502</v>
      </c>
      <c r="K698" s="11">
        <f t="shared" si="20"/>
        <v>2014</v>
      </c>
      <c r="L698" s="9">
        <f t="shared" si="21"/>
        <v>41815.927106481482</v>
      </c>
      <c r="M698" t="b">
        <v>0</v>
      </c>
      <c r="N698">
        <v>1</v>
      </c>
      <c r="O698" t="b">
        <v>0</v>
      </c>
      <c r="P698" t="s">
        <v>8292</v>
      </c>
      <c r="Q698" t="s">
        <v>8294</v>
      </c>
    </row>
    <row r="699" spans="1:17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 s="11">
        <v>1453206789</v>
      </c>
      <c r="K699" s="11">
        <f t="shared" si="20"/>
        <v>2016</v>
      </c>
      <c r="L699" s="9">
        <f t="shared" si="21"/>
        <v>42388.523020833338</v>
      </c>
      <c r="M699" t="b">
        <v>0</v>
      </c>
      <c r="N699">
        <v>114</v>
      </c>
      <c r="O699" t="b">
        <v>0</v>
      </c>
      <c r="P699" t="s">
        <v>8292</v>
      </c>
      <c r="Q699" t="s">
        <v>8294</v>
      </c>
    </row>
    <row r="700" spans="1:17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 s="11">
        <v>1408141245</v>
      </c>
      <c r="K700" s="11">
        <f t="shared" si="20"/>
        <v>2014</v>
      </c>
      <c r="L700" s="9">
        <f t="shared" si="21"/>
        <v>41866.931076388886</v>
      </c>
      <c r="M700" t="b">
        <v>0</v>
      </c>
      <c r="N700">
        <v>29</v>
      </c>
      <c r="O700" t="b">
        <v>0</v>
      </c>
      <c r="P700" t="s">
        <v>8292</v>
      </c>
      <c r="Q700" t="s">
        <v>8294</v>
      </c>
    </row>
    <row r="701" spans="1:17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 s="11">
        <v>1381923548</v>
      </c>
      <c r="K701" s="11">
        <f t="shared" si="20"/>
        <v>2013</v>
      </c>
      <c r="L701" s="9">
        <f t="shared" si="21"/>
        <v>41563.485509259262</v>
      </c>
      <c r="M701" t="b">
        <v>0</v>
      </c>
      <c r="N701">
        <v>890</v>
      </c>
      <c r="O701" t="b">
        <v>0</v>
      </c>
      <c r="P701" t="s">
        <v>8292</v>
      </c>
      <c r="Q701" t="s">
        <v>8294</v>
      </c>
    </row>
    <row r="702" spans="1:17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 s="11">
        <v>1481473881</v>
      </c>
      <c r="K702" s="11">
        <f t="shared" si="20"/>
        <v>2016</v>
      </c>
      <c r="L702" s="9">
        <f t="shared" si="21"/>
        <v>42715.688437500001</v>
      </c>
      <c r="M702" t="b">
        <v>0</v>
      </c>
      <c r="N702">
        <v>31</v>
      </c>
      <c r="O702" t="b">
        <v>0</v>
      </c>
      <c r="P702" t="s">
        <v>8292</v>
      </c>
      <c r="Q702" t="s">
        <v>8294</v>
      </c>
    </row>
    <row r="703" spans="1:17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 s="11">
        <v>1403538880</v>
      </c>
      <c r="K703" s="11">
        <f t="shared" si="20"/>
        <v>2014</v>
      </c>
      <c r="L703" s="9">
        <f t="shared" si="21"/>
        <v>41813.662962962961</v>
      </c>
      <c r="M703" t="b">
        <v>0</v>
      </c>
      <c r="N703">
        <v>21</v>
      </c>
      <c r="O703" t="b">
        <v>0</v>
      </c>
      <c r="P703" t="s">
        <v>8292</v>
      </c>
      <c r="Q703" t="s">
        <v>8294</v>
      </c>
    </row>
    <row r="704" spans="1:17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 s="11">
        <v>1477416387</v>
      </c>
      <c r="K704" s="11">
        <f t="shared" si="20"/>
        <v>2016</v>
      </c>
      <c r="L704" s="9">
        <f t="shared" si="21"/>
        <v>42668.726701388892</v>
      </c>
      <c r="M704" t="b">
        <v>0</v>
      </c>
      <c r="N704">
        <v>37</v>
      </c>
      <c r="O704" t="b">
        <v>0</v>
      </c>
      <c r="P704" t="s">
        <v>8292</v>
      </c>
      <c r="Q704" t="s">
        <v>8294</v>
      </c>
    </row>
    <row r="705" spans="1:17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 s="11">
        <v>1481150949</v>
      </c>
      <c r="K705" s="11">
        <f t="shared" si="20"/>
        <v>2016</v>
      </c>
      <c r="L705" s="9">
        <f t="shared" si="21"/>
        <v>42711.950798611113</v>
      </c>
      <c r="M705" t="b">
        <v>0</v>
      </c>
      <c r="N705">
        <v>7</v>
      </c>
      <c r="O705" t="b">
        <v>0</v>
      </c>
      <c r="P705" t="s">
        <v>8292</v>
      </c>
      <c r="Q705" t="s">
        <v>8294</v>
      </c>
    </row>
    <row r="706" spans="1:17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 s="11">
        <v>1482381468</v>
      </c>
      <c r="K706" s="11">
        <f t="shared" si="20"/>
        <v>2016</v>
      </c>
      <c r="L706" s="9">
        <f t="shared" si="21"/>
        <v>42726.192916666667</v>
      </c>
      <c r="M706" t="b">
        <v>0</v>
      </c>
      <c r="N706">
        <v>4</v>
      </c>
      <c r="O706" t="b">
        <v>0</v>
      </c>
      <c r="P706" t="s">
        <v>8292</v>
      </c>
      <c r="Q706" t="s">
        <v>8294</v>
      </c>
    </row>
    <row r="707" spans="1:17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 s="11">
        <v>1482407278</v>
      </c>
      <c r="K707" s="11">
        <f t="shared" ref="K707:K770" si="22">YEAR(L707)</f>
        <v>2016</v>
      </c>
      <c r="L707" s="9">
        <f t="shared" ref="L707:L770" si="23">(((J707/60)/60)/24)+DATE(1970,1,1)</f>
        <v>42726.491643518515</v>
      </c>
      <c r="M707" t="b">
        <v>0</v>
      </c>
      <c r="N707">
        <v>5</v>
      </c>
      <c r="O707" t="b">
        <v>0</v>
      </c>
      <c r="P707" t="s">
        <v>8292</v>
      </c>
      <c r="Q707" t="s">
        <v>8294</v>
      </c>
    </row>
    <row r="708" spans="1:17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 s="11">
        <v>1478130783</v>
      </c>
      <c r="K708" s="11">
        <f t="shared" si="22"/>
        <v>2016</v>
      </c>
      <c r="L708" s="9">
        <f t="shared" si="23"/>
        <v>42676.995173611111</v>
      </c>
      <c r="M708" t="b">
        <v>0</v>
      </c>
      <c r="N708">
        <v>0</v>
      </c>
      <c r="O708" t="b">
        <v>0</v>
      </c>
      <c r="P708" t="s">
        <v>8292</v>
      </c>
      <c r="Q708" t="s">
        <v>8294</v>
      </c>
    </row>
    <row r="709" spans="1:17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 s="11">
        <v>1479830127</v>
      </c>
      <c r="K709" s="11">
        <f t="shared" si="22"/>
        <v>2016</v>
      </c>
      <c r="L709" s="9">
        <f t="shared" si="23"/>
        <v>42696.663506944446</v>
      </c>
      <c r="M709" t="b">
        <v>0</v>
      </c>
      <c r="N709">
        <v>456</v>
      </c>
      <c r="O709" t="b">
        <v>0</v>
      </c>
      <c r="P709" t="s">
        <v>8292</v>
      </c>
      <c r="Q709" t="s">
        <v>8294</v>
      </c>
    </row>
    <row r="710" spans="1:17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 s="11">
        <v>1405432600</v>
      </c>
      <c r="K710" s="11">
        <f t="shared" si="22"/>
        <v>2014</v>
      </c>
      <c r="L710" s="9">
        <f t="shared" si="23"/>
        <v>41835.581018518518</v>
      </c>
      <c r="M710" t="b">
        <v>0</v>
      </c>
      <c r="N710">
        <v>369</v>
      </c>
      <c r="O710" t="b">
        <v>0</v>
      </c>
      <c r="P710" t="s">
        <v>8292</v>
      </c>
      <c r="Q710" t="s">
        <v>8294</v>
      </c>
    </row>
    <row r="711" spans="1:17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 s="11">
        <v>1415149159</v>
      </c>
      <c r="K711" s="11">
        <f t="shared" si="22"/>
        <v>2014</v>
      </c>
      <c r="L711" s="9">
        <f t="shared" si="23"/>
        <v>41948.041192129633</v>
      </c>
      <c r="M711" t="b">
        <v>0</v>
      </c>
      <c r="N711">
        <v>2</v>
      </c>
      <c r="O711" t="b">
        <v>0</v>
      </c>
      <c r="P711" t="s">
        <v>8292</v>
      </c>
      <c r="Q711" t="s">
        <v>8294</v>
      </c>
    </row>
    <row r="712" spans="1:17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 s="11">
        <v>1405640302</v>
      </c>
      <c r="K712" s="11">
        <f t="shared" si="22"/>
        <v>2014</v>
      </c>
      <c r="L712" s="9">
        <f t="shared" si="23"/>
        <v>41837.984976851854</v>
      </c>
      <c r="M712" t="b">
        <v>0</v>
      </c>
      <c r="N712">
        <v>0</v>
      </c>
      <c r="O712" t="b">
        <v>0</v>
      </c>
      <c r="P712" t="s">
        <v>8292</v>
      </c>
      <c r="Q712" t="s">
        <v>8294</v>
      </c>
    </row>
    <row r="713" spans="1:17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 s="11">
        <v>1478257268</v>
      </c>
      <c r="K713" s="11">
        <f t="shared" si="22"/>
        <v>2016</v>
      </c>
      <c r="L713" s="9">
        <f t="shared" si="23"/>
        <v>42678.459120370375</v>
      </c>
      <c r="M713" t="b">
        <v>0</v>
      </c>
      <c r="N713">
        <v>338</v>
      </c>
      <c r="O713" t="b">
        <v>0</v>
      </c>
      <c r="P713" t="s">
        <v>8292</v>
      </c>
      <c r="Q713" t="s">
        <v>8294</v>
      </c>
    </row>
    <row r="714" spans="1:17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 s="11">
        <v>1452874832</v>
      </c>
      <c r="K714" s="11">
        <f t="shared" si="22"/>
        <v>2016</v>
      </c>
      <c r="L714" s="9">
        <f t="shared" si="23"/>
        <v>42384.680925925932</v>
      </c>
      <c r="M714" t="b">
        <v>0</v>
      </c>
      <c r="N714">
        <v>4</v>
      </c>
      <c r="O714" t="b">
        <v>0</v>
      </c>
      <c r="P714" t="s">
        <v>8292</v>
      </c>
      <c r="Q714" t="s">
        <v>8294</v>
      </c>
    </row>
    <row r="715" spans="1:17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 s="11">
        <v>1462538532</v>
      </c>
      <c r="K715" s="11">
        <f t="shared" si="22"/>
        <v>2016</v>
      </c>
      <c r="L715" s="9">
        <f t="shared" si="23"/>
        <v>42496.529305555552</v>
      </c>
      <c r="M715" t="b">
        <v>0</v>
      </c>
      <c r="N715">
        <v>1</v>
      </c>
      <c r="O715" t="b">
        <v>0</v>
      </c>
      <c r="P715" t="s">
        <v>8292</v>
      </c>
      <c r="Q715" t="s">
        <v>8294</v>
      </c>
    </row>
    <row r="716" spans="1:17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 s="11">
        <v>1483124082</v>
      </c>
      <c r="K716" s="11">
        <f t="shared" si="22"/>
        <v>2016</v>
      </c>
      <c r="L716" s="9">
        <f t="shared" si="23"/>
        <v>42734.787986111114</v>
      </c>
      <c r="M716" t="b">
        <v>0</v>
      </c>
      <c r="N716">
        <v>28</v>
      </c>
      <c r="O716" t="b">
        <v>0</v>
      </c>
      <c r="P716" t="s">
        <v>8292</v>
      </c>
      <c r="Q716" t="s">
        <v>8294</v>
      </c>
    </row>
    <row r="717" spans="1:17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 s="11">
        <v>1443233440</v>
      </c>
      <c r="K717" s="11">
        <f t="shared" si="22"/>
        <v>2015</v>
      </c>
      <c r="L717" s="9">
        <f t="shared" si="23"/>
        <v>42273.090740740736</v>
      </c>
      <c r="M717" t="b">
        <v>0</v>
      </c>
      <c r="N717">
        <v>12</v>
      </c>
      <c r="O717" t="b">
        <v>0</v>
      </c>
      <c r="P717" t="s">
        <v>8292</v>
      </c>
      <c r="Q717" t="s">
        <v>8294</v>
      </c>
    </row>
    <row r="718" spans="1:17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 s="11">
        <v>1414511307</v>
      </c>
      <c r="K718" s="11">
        <f t="shared" si="22"/>
        <v>2014</v>
      </c>
      <c r="L718" s="9">
        <f t="shared" si="23"/>
        <v>41940.658645833333</v>
      </c>
      <c r="M718" t="b">
        <v>0</v>
      </c>
      <c r="N718">
        <v>16</v>
      </c>
      <c r="O718" t="b">
        <v>0</v>
      </c>
      <c r="P718" t="s">
        <v>8292</v>
      </c>
      <c r="Q718" t="s">
        <v>8294</v>
      </c>
    </row>
    <row r="719" spans="1:17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 s="11">
        <v>1407357002</v>
      </c>
      <c r="K719" s="11">
        <f t="shared" si="22"/>
        <v>2014</v>
      </c>
      <c r="L719" s="9">
        <f t="shared" si="23"/>
        <v>41857.854189814818</v>
      </c>
      <c r="M719" t="b">
        <v>0</v>
      </c>
      <c r="N719">
        <v>4</v>
      </c>
      <c r="O719" t="b">
        <v>0</v>
      </c>
      <c r="P719" t="s">
        <v>8292</v>
      </c>
      <c r="Q719" t="s">
        <v>8294</v>
      </c>
    </row>
    <row r="720" spans="1:17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 s="11">
        <v>1484684247</v>
      </c>
      <c r="K720" s="11">
        <f t="shared" si="22"/>
        <v>2017</v>
      </c>
      <c r="L720" s="9">
        <f t="shared" si="23"/>
        <v>42752.845451388886</v>
      </c>
      <c r="M720" t="b">
        <v>0</v>
      </c>
      <c r="N720">
        <v>4</v>
      </c>
      <c r="O720" t="b">
        <v>0</v>
      </c>
      <c r="P720" t="s">
        <v>8292</v>
      </c>
      <c r="Q720" t="s">
        <v>8294</v>
      </c>
    </row>
    <row r="721" spans="1:17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 s="11">
        <v>1454979476</v>
      </c>
      <c r="K721" s="11">
        <f t="shared" si="22"/>
        <v>2016</v>
      </c>
      <c r="L721" s="9">
        <f t="shared" si="23"/>
        <v>42409.040231481486</v>
      </c>
      <c r="M721" t="b">
        <v>0</v>
      </c>
      <c r="N721">
        <v>10</v>
      </c>
      <c r="O721" t="b">
        <v>0</v>
      </c>
      <c r="P721" t="s">
        <v>8292</v>
      </c>
      <c r="Q721" t="s">
        <v>8294</v>
      </c>
    </row>
    <row r="722" spans="1:17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 s="11">
        <v>1325432091</v>
      </c>
      <c r="K722" s="11">
        <f t="shared" si="22"/>
        <v>2012</v>
      </c>
      <c r="L722" s="9">
        <f t="shared" si="23"/>
        <v>40909.649201388893</v>
      </c>
      <c r="M722" t="b">
        <v>0</v>
      </c>
      <c r="N722">
        <v>41</v>
      </c>
      <c r="O722" t="b">
        <v>1</v>
      </c>
      <c r="P722" t="s">
        <v>8295</v>
      </c>
      <c r="Q722" t="s">
        <v>8296</v>
      </c>
    </row>
    <row r="723" spans="1:17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 s="11">
        <v>1403012607</v>
      </c>
      <c r="K723" s="11">
        <f t="shared" si="22"/>
        <v>2014</v>
      </c>
      <c r="L723" s="9">
        <f t="shared" si="23"/>
        <v>41807.571840277778</v>
      </c>
      <c r="M723" t="b">
        <v>0</v>
      </c>
      <c r="N723">
        <v>119</v>
      </c>
      <c r="O723" t="b">
        <v>1</v>
      </c>
      <c r="P723" t="s">
        <v>8295</v>
      </c>
      <c r="Q723" t="s">
        <v>8296</v>
      </c>
    </row>
    <row r="724" spans="1:17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 s="11">
        <v>1331320778</v>
      </c>
      <c r="K724" s="11">
        <f t="shared" si="22"/>
        <v>2012</v>
      </c>
      <c r="L724" s="9">
        <f t="shared" si="23"/>
        <v>40977.805300925924</v>
      </c>
      <c r="M724" t="b">
        <v>0</v>
      </c>
      <c r="N724">
        <v>153</v>
      </c>
      <c r="O724" t="b">
        <v>1</v>
      </c>
      <c r="P724" t="s">
        <v>8295</v>
      </c>
      <c r="Q724" t="s">
        <v>8296</v>
      </c>
    </row>
    <row r="725" spans="1:17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 s="11">
        <v>1435606549</v>
      </c>
      <c r="K725" s="11">
        <f t="shared" si="22"/>
        <v>2015</v>
      </c>
      <c r="L725" s="9">
        <f t="shared" si="23"/>
        <v>42184.816539351858</v>
      </c>
      <c r="M725" t="b">
        <v>0</v>
      </c>
      <c r="N725">
        <v>100</v>
      </c>
      <c r="O725" t="b">
        <v>1</v>
      </c>
      <c r="P725" t="s">
        <v>8295</v>
      </c>
      <c r="Q725" t="s">
        <v>8296</v>
      </c>
    </row>
    <row r="726" spans="1:17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 s="11">
        <v>1306855163</v>
      </c>
      <c r="K726" s="11">
        <f t="shared" si="22"/>
        <v>2011</v>
      </c>
      <c r="L726" s="9">
        <f t="shared" si="23"/>
        <v>40694.638460648144</v>
      </c>
      <c r="M726" t="b">
        <v>0</v>
      </c>
      <c r="N726">
        <v>143</v>
      </c>
      <c r="O726" t="b">
        <v>1</v>
      </c>
      <c r="P726" t="s">
        <v>8295</v>
      </c>
      <c r="Q726" t="s">
        <v>8296</v>
      </c>
    </row>
    <row r="727" spans="1:17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 s="11">
        <v>1447426912</v>
      </c>
      <c r="K727" s="11">
        <f t="shared" si="22"/>
        <v>2015</v>
      </c>
      <c r="L727" s="9">
        <f t="shared" si="23"/>
        <v>42321.626296296294</v>
      </c>
      <c r="M727" t="b">
        <v>0</v>
      </c>
      <c r="N727">
        <v>140</v>
      </c>
      <c r="O727" t="b">
        <v>1</v>
      </c>
      <c r="P727" t="s">
        <v>8295</v>
      </c>
      <c r="Q727" t="s">
        <v>8296</v>
      </c>
    </row>
    <row r="728" spans="1:17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 s="11">
        <v>1363136487</v>
      </c>
      <c r="K728" s="11">
        <f t="shared" si="22"/>
        <v>2013</v>
      </c>
      <c r="L728" s="9">
        <f t="shared" si="23"/>
        <v>41346.042673611111</v>
      </c>
      <c r="M728" t="b">
        <v>0</v>
      </c>
      <c r="N728">
        <v>35</v>
      </c>
      <c r="O728" t="b">
        <v>1</v>
      </c>
      <c r="P728" t="s">
        <v>8295</v>
      </c>
      <c r="Q728" t="s">
        <v>8296</v>
      </c>
    </row>
    <row r="729" spans="1:17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 s="11">
        <v>1354580949</v>
      </c>
      <c r="K729" s="11">
        <f t="shared" si="22"/>
        <v>2012</v>
      </c>
      <c r="L729" s="9">
        <f t="shared" si="23"/>
        <v>41247.020243055551</v>
      </c>
      <c r="M729" t="b">
        <v>0</v>
      </c>
      <c r="N729">
        <v>149</v>
      </c>
      <c r="O729" t="b">
        <v>1</v>
      </c>
      <c r="P729" t="s">
        <v>8295</v>
      </c>
      <c r="Q729" t="s">
        <v>8296</v>
      </c>
    </row>
    <row r="730" spans="1:17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 s="11">
        <v>1310069157</v>
      </c>
      <c r="K730" s="11">
        <f t="shared" si="22"/>
        <v>2011</v>
      </c>
      <c r="L730" s="9">
        <f t="shared" si="23"/>
        <v>40731.837465277778</v>
      </c>
      <c r="M730" t="b">
        <v>0</v>
      </c>
      <c r="N730">
        <v>130</v>
      </c>
      <c r="O730" t="b">
        <v>1</v>
      </c>
      <c r="P730" t="s">
        <v>8295</v>
      </c>
      <c r="Q730" t="s">
        <v>8296</v>
      </c>
    </row>
    <row r="731" spans="1:17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 s="11">
        <v>1342844861</v>
      </c>
      <c r="K731" s="11">
        <f t="shared" si="22"/>
        <v>2012</v>
      </c>
      <c r="L731" s="9">
        <f t="shared" si="23"/>
        <v>41111.185891203706</v>
      </c>
      <c r="M731" t="b">
        <v>0</v>
      </c>
      <c r="N731">
        <v>120</v>
      </c>
      <c r="O731" t="b">
        <v>1</v>
      </c>
      <c r="P731" t="s">
        <v>8295</v>
      </c>
      <c r="Q731" t="s">
        <v>8296</v>
      </c>
    </row>
    <row r="732" spans="1:17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 s="11">
        <v>1320688391</v>
      </c>
      <c r="K732" s="11">
        <f t="shared" si="22"/>
        <v>2011</v>
      </c>
      <c r="L732" s="9">
        <f t="shared" si="23"/>
        <v>40854.745266203703</v>
      </c>
      <c r="M732" t="b">
        <v>0</v>
      </c>
      <c r="N732">
        <v>265</v>
      </c>
      <c r="O732" t="b">
        <v>1</v>
      </c>
      <c r="P732" t="s">
        <v>8295</v>
      </c>
      <c r="Q732" t="s">
        <v>8296</v>
      </c>
    </row>
    <row r="733" spans="1:17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 s="11">
        <v>1322852747</v>
      </c>
      <c r="K733" s="11">
        <f t="shared" si="22"/>
        <v>2011</v>
      </c>
      <c r="L733" s="9">
        <f t="shared" si="23"/>
        <v>40879.795682870368</v>
      </c>
      <c r="M733" t="b">
        <v>0</v>
      </c>
      <c r="N733">
        <v>71</v>
      </c>
      <c r="O733" t="b">
        <v>1</v>
      </c>
      <c r="P733" t="s">
        <v>8295</v>
      </c>
      <c r="Q733" t="s">
        <v>8296</v>
      </c>
    </row>
    <row r="734" spans="1:17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 s="11">
        <v>1375265461</v>
      </c>
      <c r="K734" s="11">
        <f t="shared" si="22"/>
        <v>2013</v>
      </c>
      <c r="L734" s="9">
        <f t="shared" si="23"/>
        <v>41486.424317129626</v>
      </c>
      <c r="M734" t="b">
        <v>0</v>
      </c>
      <c r="N734">
        <v>13</v>
      </c>
      <c r="O734" t="b">
        <v>1</v>
      </c>
      <c r="P734" t="s">
        <v>8295</v>
      </c>
      <c r="Q734" t="s">
        <v>8296</v>
      </c>
    </row>
    <row r="735" spans="1:17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 s="11">
        <v>1384941892</v>
      </c>
      <c r="K735" s="11">
        <f t="shared" si="22"/>
        <v>2013</v>
      </c>
      <c r="L735" s="9">
        <f t="shared" si="23"/>
        <v>41598.420046296298</v>
      </c>
      <c r="M735" t="b">
        <v>0</v>
      </c>
      <c r="N735">
        <v>169</v>
      </c>
      <c r="O735" t="b">
        <v>1</v>
      </c>
      <c r="P735" t="s">
        <v>8295</v>
      </c>
      <c r="Q735" t="s">
        <v>8296</v>
      </c>
    </row>
    <row r="736" spans="1:17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 s="11">
        <v>1428465420</v>
      </c>
      <c r="K736" s="11">
        <f t="shared" si="22"/>
        <v>2015</v>
      </c>
      <c r="L736" s="9">
        <f t="shared" si="23"/>
        <v>42102.164583333331</v>
      </c>
      <c r="M736" t="b">
        <v>0</v>
      </c>
      <c r="N736">
        <v>57</v>
      </c>
      <c r="O736" t="b">
        <v>1</v>
      </c>
      <c r="P736" t="s">
        <v>8295</v>
      </c>
      <c r="Q736" t="s">
        <v>8296</v>
      </c>
    </row>
    <row r="737" spans="1:17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 s="11">
        <v>1414975346</v>
      </c>
      <c r="K737" s="11">
        <f t="shared" si="22"/>
        <v>2014</v>
      </c>
      <c r="L737" s="9">
        <f t="shared" si="23"/>
        <v>41946.029467592591</v>
      </c>
      <c r="M737" t="b">
        <v>0</v>
      </c>
      <c r="N737">
        <v>229</v>
      </c>
      <c r="O737" t="b">
        <v>1</v>
      </c>
      <c r="P737" t="s">
        <v>8295</v>
      </c>
      <c r="Q737" t="s">
        <v>8296</v>
      </c>
    </row>
    <row r="738" spans="1:17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 s="11">
        <v>1383327440</v>
      </c>
      <c r="K738" s="11">
        <f t="shared" si="22"/>
        <v>2013</v>
      </c>
      <c r="L738" s="9">
        <f t="shared" si="23"/>
        <v>41579.734259259261</v>
      </c>
      <c r="M738" t="b">
        <v>0</v>
      </c>
      <c r="N738">
        <v>108</v>
      </c>
      <c r="O738" t="b">
        <v>1</v>
      </c>
      <c r="P738" t="s">
        <v>8295</v>
      </c>
      <c r="Q738" t="s">
        <v>8296</v>
      </c>
    </row>
    <row r="739" spans="1:17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 s="11">
        <v>1390890987</v>
      </c>
      <c r="K739" s="11">
        <f t="shared" si="22"/>
        <v>2014</v>
      </c>
      <c r="L739" s="9">
        <f t="shared" si="23"/>
        <v>41667.275312500002</v>
      </c>
      <c r="M739" t="b">
        <v>0</v>
      </c>
      <c r="N739">
        <v>108</v>
      </c>
      <c r="O739" t="b">
        <v>1</v>
      </c>
      <c r="P739" t="s">
        <v>8295</v>
      </c>
      <c r="Q739" t="s">
        <v>8296</v>
      </c>
    </row>
    <row r="740" spans="1:17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 s="11">
        <v>1414765794</v>
      </c>
      <c r="K740" s="11">
        <f t="shared" si="22"/>
        <v>2014</v>
      </c>
      <c r="L740" s="9">
        <f t="shared" si="23"/>
        <v>41943.604097222218</v>
      </c>
      <c r="M740" t="b">
        <v>0</v>
      </c>
      <c r="N740">
        <v>41</v>
      </c>
      <c r="O740" t="b">
        <v>1</v>
      </c>
      <c r="P740" t="s">
        <v>8295</v>
      </c>
      <c r="Q740" t="s">
        <v>8296</v>
      </c>
    </row>
    <row r="741" spans="1:17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 s="11">
        <v>1404907429</v>
      </c>
      <c r="K741" s="11">
        <f t="shared" si="22"/>
        <v>2014</v>
      </c>
      <c r="L741" s="9">
        <f t="shared" si="23"/>
        <v>41829.502650462964</v>
      </c>
      <c r="M741" t="b">
        <v>0</v>
      </c>
      <c r="N741">
        <v>139</v>
      </c>
      <c r="O741" t="b">
        <v>1</v>
      </c>
      <c r="P741" t="s">
        <v>8295</v>
      </c>
      <c r="Q741" t="s">
        <v>8296</v>
      </c>
    </row>
    <row r="742" spans="1:17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 s="11">
        <v>1433647882</v>
      </c>
      <c r="K742" s="11">
        <f t="shared" si="22"/>
        <v>2015</v>
      </c>
      <c r="L742" s="9">
        <f t="shared" si="23"/>
        <v>42162.146782407406</v>
      </c>
      <c r="M742" t="b">
        <v>0</v>
      </c>
      <c r="N742">
        <v>19</v>
      </c>
      <c r="O742" t="b">
        <v>1</v>
      </c>
      <c r="P742" t="s">
        <v>8295</v>
      </c>
      <c r="Q742" t="s">
        <v>8296</v>
      </c>
    </row>
    <row r="743" spans="1:17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 s="11">
        <v>1367940806</v>
      </c>
      <c r="K743" s="11">
        <f t="shared" si="22"/>
        <v>2013</v>
      </c>
      <c r="L743" s="9">
        <f t="shared" si="23"/>
        <v>41401.648217592592</v>
      </c>
      <c r="M743" t="b">
        <v>0</v>
      </c>
      <c r="N743">
        <v>94</v>
      </c>
      <c r="O743" t="b">
        <v>1</v>
      </c>
      <c r="P743" t="s">
        <v>8295</v>
      </c>
      <c r="Q743" t="s">
        <v>8296</v>
      </c>
    </row>
    <row r="744" spans="1:17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 s="11">
        <v>1392847312</v>
      </c>
      <c r="K744" s="11">
        <f t="shared" si="22"/>
        <v>2014</v>
      </c>
      <c r="L744" s="9">
        <f t="shared" si="23"/>
        <v>41689.917962962965</v>
      </c>
      <c r="M744" t="b">
        <v>0</v>
      </c>
      <c r="N744">
        <v>23</v>
      </c>
      <c r="O744" t="b">
        <v>1</v>
      </c>
      <c r="P744" t="s">
        <v>8295</v>
      </c>
      <c r="Q744" t="s">
        <v>8296</v>
      </c>
    </row>
    <row r="745" spans="1:17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 s="11">
        <v>1332435685</v>
      </c>
      <c r="K745" s="11">
        <f t="shared" si="22"/>
        <v>2012</v>
      </c>
      <c r="L745" s="9">
        <f t="shared" si="23"/>
        <v>40990.709317129629</v>
      </c>
      <c r="M745" t="b">
        <v>0</v>
      </c>
      <c r="N745">
        <v>15</v>
      </c>
      <c r="O745" t="b">
        <v>1</v>
      </c>
      <c r="P745" t="s">
        <v>8295</v>
      </c>
      <c r="Q745" t="s">
        <v>8296</v>
      </c>
    </row>
    <row r="746" spans="1:17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 s="11">
        <v>1352847503</v>
      </c>
      <c r="K746" s="11">
        <f t="shared" si="22"/>
        <v>2012</v>
      </c>
      <c r="L746" s="9">
        <f t="shared" si="23"/>
        <v>41226.95721064815</v>
      </c>
      <c r="M746" t="b">
        <v>0</v>
      </c>
      <c r="N746">
        <v>62</v>
      </c>
      <c r="O746" t="b">
        <v>1</v>
      </c>
      <c r="P746" t="s">
        <v>8295</v>
      </c>
      <c r="Q746" t="s">
        <v>8296</v>
      </c>
    </row>
    <row r="747" spans="1:17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 s="11">
        <v>1364996645</v>
      </c>
      <c r="K747" s="11">
        <f t="shared" si="22"/>
        <v>2013</v>
      </c>
      <c r="L747" s="9">
        <f t="shared" si="23"/>
        <v>41367.572280092594</v>
      </c>
      <c r="M747" t="b">
        <v>0</v>
      </c>
      <c r="N747">
        <v>74</v>
      </c>
      <c r="O747" t="b">
        <v>1</v>
      </c>
      <c r="P747" t="s">
        <v>8295</v>
      </c>
      <c r="Q747" t="s">
        <v>8296</v>
      </c>
    </row>
    <row r="748" spans="1:17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 s="11">
        <v>1346806909</v>
      </c>
      <c r="K748" s="11">
        <f t="shared" si="22"/>
        <v>2012</v>
      </c>
      <c r="L748" s="9">
        <f t="shared" si="23"/>
        <v>41157.042928240742</v>
      </c>
      <c r="M748" t="b">
        <v>0</v>
      </c>
      <c r="N748">
        <v>97</v>
      </c>
      <c r="O748" t="b">
        <v>1</v>
      </c>
      <c r="P748" t="s">
        <v>8295</v>
      </c>
      <c r="Q748" t="s">
        <v>8296</v>
      </c>
    </row>
    <row r="749" spans="1:17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 s="11">
        <v>1418649019</v>
      </c>
      <c r="K749" s="11">
        <f t="shared" si="22"/>
        <v>2014</v>
      </c>
      <c r="L749" s="9">
        <f t="shared" si="23"/>
        <v>41988.548831018517</v>
      </c>
      <c r="M749" t="b">
        <v>0</v>
      </c>
      <c r="N749">
        <v>55</v>
      </c>
      <c r="O749" t="b">
        <v>1</v>
      </c>
      <c r="P749" t="s">
        <v>8295</v>
      </c>
      <c r="Q749" t="s">
        <v>8296</v>
      </c>
    </row>
    <row r="750" spans="1:17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 s="11">
        <v>1405109966</v>
      </c>
      <c r="K750" s="11">
        <f t="shared" si="22"/>
        <v>2014</v>
      </c>
      <c r="L750" s="9">
        <f t="shared" si="23"/>
        <v>41831.846828703703</v>
      </c>
      <c r="M750" t="b">
        <v>0</v>
      </c>
      <c r="N750">
        <v>44</v>
      </c>
      <c r="O750" t="b">
        <v>1</v>
      </c>
      <c r="P750" t="s">
        <v>8295</v>
      </c>
      <c r="Q750" t="s">
        <v>8296</v>
      </c>
    </row>
    <row r="751" spans="1:17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 s="11">
        <v>1483050930</v>
      </c>
      <c r="K751" s="11">
        <f t="shared" si="22"/>
        <v>2016</v>
      </c>
      <c r="L751" s="9">
        <f t="shared" si="23"/>
        <v>42733.94131944445</v>
      </c>
      <c r="M751" t="b">
        <v>0</v>
      </c>
      <c r="N751">
        <v>110</v>
      </c>
      <c r="O751" t="b">
        <v>1</v>
      </c>
      <c r="P751" t="s">
        <v>8295</v>
      </c>
      <c r="Q751" t="s">
        <v>8296</v>
      </c>
    </row>
    <row r="752" spans="1:17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 s="11">
        <v>1359147872</v>
      </c>
      <c r="K752" s="11">
        <f t="shared" si="22"/>
        <v>2013</v>
      </c>
      <c r="L752" s="9">
        <f t="shared" si="23"/>
        <v>41299.878148148149</v>
      </c>
      <c r="M752" t="b">
        <v>0</v>
      </c>
      <c r="N752">
        <v>59</v>
      </c>
      <c r="O752" t="b">
        <v>1</v>
      </c>
      <c r="P752" t="s">
        <v>8295</v>
      </c>
      <c r="Q752" t="s">
        <v>8296</v>
      </c>
    </row>
    <row r="753" spans="1:17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 s="11">
        <v>1308496075</v>
      </c>
      <c r="K753" s="11">
        <f t="shared" si="22"/>
        <v>2011</v>
      </c>
      <c r="L753" s="9">
        <f t="shared" si="23"/>
        <v>40713.630497685182</v>
      </c>
      <c r="M753" t="b">
        <v>0</v>
      </c>
      <c r="N753">
        <v>62</v>
      </c>
      <c r="O753" t="b">
        <v>1</v>
      </c>
      <c r="P753" t="s">
        <v>8295</v>
      </c>
      <c r="Q753" t="s">
        <v>8296</v>
      </c>
    </row>
    <row r="754" spans="1:17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 s="11">
        <v>1474884417</v>
      </c>
      <c r="K754" s="11">
        <f t="shared" si="22"/>
        <v>2016</v>
      </c>
      <c r="L754" s="9">
        <f t="shared" si="23"/>
        <v>42639.421493055561</v>
      </c>
      <c r="M754" t="b">
        <v>0</v>
      </c>
      <c r="N754">
        <v>105</v>
      </c>
      <c r="O754" t="b">
        <v>1</v>
      </c>
      <c r="P754" t="s">
        <v>8295</v>
      </c>
      <c r="Q754" t="s">
        <v>8296</v>
      </c>
    </row>
    <row r="755" spans="1:17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 s="11">
        <v>1421330991</v>
      </c>
      <c r="K755" s="11">
        <f t="shared" si="22"/>
        <v>2015</v>
      </c>
      <c r="L755" s="9">
        <f t="shared" si="23"/>
        <v>42019.590173611112</v>
      </c>
      <c r="M755" t="b">
        <v>0</v>
      </c>
      <c r="N755">
        <v>26</v>
      </c>
      <c r="O755" t="b">
        <v>1</v>
      </c>
      <c r="P755" t="s">
        <v>8295</v>
      </c>
      <c r="Q755" t="s">
        <v>8296</v>
      </c>
    </row>
    <row r="756" spans="1:17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 s="11">
        <v>1354816721</v>
      </c>
      <c r="K756" s="11">
        <f t="shared" si="22"/>
        <v>2012</v>
      </c>
      <c r="L756" s="9">
        <f t="shared" si="23"/>
        <v>41249.749085648145</v>
      </c>
      <c r="M756" t="b">
        <v>0</v>
      </c>
      <c r="N756">
        <v>49</v>
      </c>
      <c r="O756" t="b">
        <v>1</v>
      </c>
      <c r="P756" t="s">
        <v>8295</v>
      </c>
      <c r="Q756" t="s">
        <v>8296</v>
      </c>
    </row>
    <row r="757" spans="1:17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 s="11">
        <v>1366381877</v>
      </c>
      <c r="K757" s="11">
        <f t="shared" si="22"/>
        <v>2013</v>
      </c>
      <c r="L757" s="9">
        <f t="shared" si="23"/>
        <v>41383.605057870373</v>
      </c>
      <c r="M757" t="b">
        <v>0</v>
      </c>
      <c r="N757">
        <v>68</v>
      </c>
      <c r="O757" t="b">
        <v>1</v>
      </c>
      <c r="P757" t="s">
        <v>8295</v>
      </c>
      <c r="Q757" t="s">
        <v>8296</v>
      </c>
    </row>
    <row r="758" spans="1:17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 s="11">
        <v>1297880659</v>
      </c>
      <c r="K758" s="11">
        <f t="shared" si="22"/>
        <v>2011</v>
      </c>
      <c r="L758" s="9">
        <f t="shared" si="23"/>
        <v>40590.766886574071</v>
      </c>
      <c r="M758" t="b">
        <v>0</v>
      </c>
      <c r="N758">
        <v>22</v>
      </c>
      <c r="O758" t="b">
        <v>1</v>
      </c>
      <c r="P758" t="s">
        <v>8295</v>
      </c>
      <c r="Q758" t="s">
        <v>8296</v>
      </c>
    </row>
    <row r="759" spans="1:17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 s="11">
        <v>1353547114</v>
      </c>
      <c r="K759" s="11">
        <f t="shared" si="22"/>
        <v>2012</v>
      </c>
      <c r="L759" s="9">
        <f t="shared" si="23"/>
        <v>41235.054560185185</v>
      </c>
      <c r="M759" t="b">
        <v>0</v>
      </c>
      <c r="N759">
        <v>18</v>
      </c>
      <c r="O759" t="b">
        <v>1</v>
      </c>
      <c r="P759" t="s">
        <v>8295</v>
      </c>
      <c r="Q759" t="s">
        <v>8296</v>
      </c>
    </row>
    <row r="760" spans="1:17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 s="11">
        <v>1283976268</v>
      </c>
      <c r="K760" s="11">
        <f t="shared" si="22"/>
        <v>2010</v>
      </c>
      <c r="L760" s="9">
        <f t="shared" si="23"/>
        <v>40429.836435185185</v>
      </c>
      <c r="M760" t="b">
        <v>0</v>
      </c>
      <c r="N760">
        <v>19</v>
      </c>
      <c r="O760" t="b">
        <v>1</v>
      </c>
      <c r="P760" t="s">
        <v>8295</v>
      </c>
      <c r="Q760" t="s">
        <v>8296</v>
      </c>
    </row>
    <row r="761" spans="1:17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 s="11">
        <v>1401436539</v>
      </c>
      <c r="K761" s="11">
        <f t="shared" si="22"/>
        <v>2014</v>
      </c>
      <c r="L761" s="9">
        <f t="shared" si="23"/>
        <v>41789.330312500002</v>
      </c>
      <c r="M761" t="b">
        <v>0</v>
      </c>
      <c r="N761">
        <v>99</v>
      </c>
      <c r="O761" t="b">
        <v>1</v>
      </c>
      <c r="P761" t="s">
        <v>8295</v>
      </c>
      <c r="Q761" t="s">
        <v>8296</v>
      </c>
    </row>
    <row r="762" spans="1:17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 s="11">
        <v>1477592413</v>
      </c>
      <c r="K762" s="11">
        <f t="shared" si="22"/>
        <v>2016</v>
      </c>
      <c r="L762" s="9">
        <f t="shared" si="23"/>
        <v>42670.764039351852</v>
      </c>
      <c r="M762" t="b">
        <v>0</v>
      </c>
      <c r="N762">
        <v>0</v>
      </c>
      <c r="O762" t="b">
        <v>0</v>
      </c>
      <c r="P762" t="s">
        <v>8295</v>
      </c>
      <c r="Q762" t="s">
        <v>8297</v>
      </c>
    </row>
    <row r="763" spans="1:17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 s="11">
        <v>1388772126</v>
      </c>
      <c r="K763" s="11">
        <f t="shared" si="22"/>
        <v>2014</v>
      </c>
      <c r="L763" s="9">
        <f t="shared" si="23"/>
        <v>41642.751458333332</v>
      </c>
      <c r="M763" t="b">
        <v>0</v>
      </c>
      <c r="N763">
        <v>6</v>
      </c>
      <c r="O763" t="b">
        <v>0</v>
      </c>
      <c r="P763" t="s">
        <v>8295</v>
      </c>
      <c r="Q763" t="s">
        <v>8297</v>
      </c>
    </row>
    <row r="764" spans="1:17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 s="11">
        <v>1479328570</v>
      </c>
      <c r="K764" s="11">
        <f t="shared" si="22"/>
        <v>2016</v>
      </c>
      <c r="L764" s="9">
        <f t="shared" si="23"/>
        <v>42690.858449074076</v>
      </c>
      <c r="M764" t="b">
        <v>0</v>
      </c>
      <c r="N764">
        <v>0</v>
      </c>
      <c r="O764" t="b">
        <v>0</v>
      </c>
      <c r="P764" t="s">
        <v>8295</v>
      </c>
      <c r="Q764" t="s">
        <v>8297</v>
      </c>
    </row>
    <row r="765" spans="1:17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 s="11">
        <v>1373971408</v>
      </c>
      <c r="K765" s="11">
        <f t="shared" si="22"/>
        <v>2013</v>
      </c>
      <c r="L765" s="9">
        <f t="shared" si="23"/>
        <v>41471.446851851848</v>
      </c>
      <c r="M765" t="b">
        <v>0</v>
      </c>
      <c r="N765">
        <v>1</v>
      </c>
      <c r="O765" t="b">
        <v>0</v>
      </c>
      <c r="P765" t="s">
        <v>8295</v>
      </c>
      <c r="Q765" t="s">
        <v>8297</v>
      </c>
    </row>
    <row r="766" spans="1:17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 s="11">
        <v>1439266161</v>
      </c>
      <c r="K766" s="11">
        <f t="shared" si="22"/>
        <v>2015</v>
      </c>
      <c r="L766" s="9">
        <f t="shared" si="23"/>
        <v>42227.173159722224</v>
      </c>
      <c r="M766" t="b">
        <v>0</v>
      </c>
      <c r="N766">
        <v>0</v>
      </c>
      <c r="O766" t="b">
        <v>0</v>
      </c>
      <c r="P766" t="s">
        <v>8295</v>
      </c>
      <c r="Q766" t="s">
        <v>8297</v>
      </c>
    </row>
    <row r="767" spans="1:17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 s="11">
        <v>1411131684</v>
      </c>
      <c r="K767" s="11">
        <f t="shared" si="22"/>
        <v>2014</v>
      </c>
      <c r="L767" s="9">
        <f t="shared" si="23"/>
        <v>41901.542638888888</v>
      </c>
      <c r="M767" t="b">
        <v>0</v>
      </c>
      <c r="N767">
        <v>44</v>
      </c>
      <c r="O767" t="b">
        <v>0</v>
      </c>
      <c r="P767" t="s">
        <v>8295</v>
      </c>
      <c r="Q767" t="s">
        <v>8297</v>
      </c>
    </row>
    <row r="768" spans="1:17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 s="11">
        <v>1421520483</v>
      </c>
      <c r="K768" s="11">
        <f t="shared" si="22"/>
        <v>2015</v>
      </c>
      <c r="L768" s="9">
        <f t="shared" si="23"/>
        <v>42021.783368055556</v>
      </c>
      <c r="M768" t="b">
        <v>0</v>
      </c>
      <c r="N768">
        <v>0</v>
      </c>
      <c r="O768" t="b">
        <v>0</v>
      </c>
      <c r="P768" t="s">
        <v>8295</v>
      </c>
      <c r="Q768" t="s">
        <v>8297</v>
      </c>
    </row>
    <row r="769" spans="1:17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 s="11">
        <v>1429586810</v>
      </c>
      <c r="K769" s="11">
        <f t="shared" si="22"/>
        <v>2015</v>
      </c>
      <c r="L769" s="9">
        <f t="shared" si="23"/>
        <v>42115.143634259264</v>
      </c>
      <c r="M769" t="b">
        <v>0</v>
      </c>
      <c r="N769">
        <v>3</v>
      </c>
      <c r="O769" t="b">
        <v>0</v>
      </c>
      <c r="P769" t="s">
        <v>8295</v>
      </c>
      <c r="Q769" t="s">
        <v>8297</v>
      </c>
    </row>
    <row r="770" spans="1:17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 s="11">
        <v>1384577890</v>
      </c>
      <c r="K770" s="11">
        <f t="shared" si="22"/>
        <v>2013</v>
      </c>
      <c r="L770" s="9">
        <f t="shared" si="23"/>
        <v>41594.207060185188</v>
      </c>
      <c r="M770" t="b">
        <v>0</v>
      </c>
      <c r="N770">
        <v>0</v>
      </c>
      <c r="O770" t="b">
        <v>0</v>
      </c>
      <c r="P770" t="s">
        <v>8295</v>
      </c>
      <c r="Q770" t="s">
        <v>8297</v>
      </c>
    </row>
    <row r="771" spans="1:17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 s="11">
        <v>1385510094</v>
      </c>
      <c r="K771" s="11">
        <f t="shared" ref="K771:K834" si="24">YEAR(L771)</f>
        <v>2013</v>
      </c>
      <c r="L771" s="9">
        <f t="shared" ref="L771:L834" si="25">(((J771/60)/60)/24)+DATE(1970,1,1)</f>
        <v>41604.996458333335</v>
      </c>
      <c r="M771" t="b">
        <v>0</v>
      </c>
      <c r="N771">
        <v>52</v>
      </c>
      <c r="O771" t="b">
        <v>0</v>
      </c>
      <c r="P771" t="s">
        <v>8295</v>
      </c>
      <c r="Q771" t="s">
        <v>8297</v>
      </c>
    </row>
    <row r="772" spans="1:17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 s="11">
        <v>1358294369</v>
      </c>
      <c r="K772" s="11">
        <f t="shared" si="24"/>
        <v>2013</v>
      </c>
      <c r="L772" s="9">
        <f t="shared" si="25"/>
        <v>41289.999641203707</v>
      </c>
      <c r="M772" t="b">
        <v>0</v>
      </c>
      <c r="N772">
        <v>0</v>
      </c>
      <c r="O772" t="b">
        <v>0</v>
      </c>
      <c r="P772" t="s">
        <v>8295</v>
      </c>
      <c r="Q772" t="s">
        <v>8297</v>
      </c>
    </row>
    <row r="773" spans="1:17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 s="11">
        <v>1449863202</v>
      </c>
      <c r="K773" s="11">
        <f t="shared" si="24"/>
        <v>2015</v>
      </c>
      <c r="L773" s="9">
        <f t="shared" si="25"/>
        <v>42349.824097222227</v>
      </c>
      <c r="M773" t="b">
        <v>0</v>
      </c>
      <c r="N773">
        <v>1</v>
      </c>
      <c r="O773" t="b">
        <v>0</v>
      </c>
      <c r="P773" t="s">
        <v>8295</v>
      </c>
      <c r="Q773" t="s">
        <v>8297</v>
      </c>
    </row>
    <row r="774" spans="1:17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 s="11">
        <v>1252718519</v>
      </c>
      <c r="K774" s="11">
        <f t="shared" si="24"/>
        <v>2009</v>
      </c>
      <c r="L774" s="9">
        <f t="shared" si="25"/>
        <v>40068.056932870371</v>
      </c>
      <c r="M774" t="b">
        <v>0</v>
      </c>
      <c r="N774">
        <v>1</v>
      </c>
      <c r="O774" t="b">
        <v>0</v>
      </c>
      <c r="P774" t="s">
        <v>8295</v>
      </c>
      <c r="Q774" t="s">
        <v>8297</v>
      </c>
    </row>
    <row r="775" spans="1:17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 s="11">
        <v>1428341985</v>
      </c>
      <c r="K775" s="11">
        <f t="shared" si="24"/>
        <v>2015</v>
      </c>
      <c r="L775" s="9">
        <f t="shared" si="25"/>
        <v>42100.735937499994</v>
      </c>
      <c r="M775" t="b">
        <v>0</v>
      </c>
      <c r="N775">
        <v>2</v>
      </c>
      <c r="O775" t="b">
        <v>0</v>
      </c>
      <c r="P775" t="s">
        <v>8295</v>
      </c>
      <c r="Q775" t="s">
        <v>8297</v>
      </c>
    </row>
    <row r="776" spans="1:17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 s="11">
        <v>1390589018</v>
      </c>
      <c r="K776" s="11">
        <f t="shared" si="24"/>
        <v>2014</v>
      </c>
      <c r="L776" s="9">
        <f t="shared" si="25"/>
        <v>41663.780300925922</v>
      </c>
      <c r="M776" t="b">
        <v>0</v>
      </c>
      <c r="N776">
        <v>9</v>
      </c>
      <c r="O776" t="b">
        <v>0</v>
      </c>
      <c r="P776" t="s">
        <v>8295</v>
      </c>
      <c r="Q776" t="s">
        <v>8297</v>
      </c>
    </row>
    <row r="777" spans="1:17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 s="11">
        <v>1321406795</v>
      </c>
      <c r="K777" s="11">
        <f t="shared" si="24"/>
        <v>2011</v>
      </c>
      <c r="L777" s="9">
        <f t="shared" si="25"/>
        <v>40863.060127314813</v>
      </c>
      <c r="M777" t="b">
        <v>0</v>
      </c>
      <c r="N777">
        <v>5</v>
      </c>
      <c r="O777" t="b">
        <v>0</v>
      </c>
      <c r="P777" t="s">
        <v>8295</v>
      </c>
      <c r="Q777" t="s">
        <v>8297</v>
      </c>
    </row>
    <row r="778" spans="1:17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 s="11">
        <v>1441297645</v>
      </c>
      <c r="K778" s="11">
        <f t="shared" si="24"/>
        <v>2015</v>
      </c>
      <c r="L778" s="9">
        <f t="shared" si="25"/>
        <v>42250.685706018514</v>
      </c>
      <c r="M778" t="b">
        <v>0</v>
      </c>
      <c r="N778">
        <v>57</v>
      </c>
      <c r="O778" t="b">
        <v>0</v>
      </c>
      <c r="P778" t="s">
        <v>8295</v>
      </c>
      <c r="Q778" t="s">
        <v>8297</v>
      </c>
    </row>
    <row r="779" spans="1:17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 s="11">
        <v>1372721577</v>
      </c>
      <c r="K779" s="11">
        <f t="shared" si="24"/>
        <v>2013</v>
      </c>
      <c r="L779" s="9">
        <f t="shared" si="25"/>
        <v>41456.981215277774</v>
      </c>
      <c r="M779" t="b">
        <v>0</v>
      </c>
      <c r="N779">
        <v>3</v>
      </c>
      <c r="O779" t="b">
        <v>0</v>
      </c>
      <c r="P779" t="s">
        <v>8295</v>
      </c>
      <c r="Q779" t="s">
        <v>8297</v>
      </c>
    </row>
    <row r="780" spans="1:17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 s="11">
        <v>1396284680</v>
      </c>
      <c r="K780" s="11">
        <f t="shared" si="24"/>
        <v>2014</v>
      </c>
      <c r="L780" s="9">
        <f t="shared" si="25"/>
        <v>41729.702314814815</v>
      </c>
      <c r="M780" t="b">
        <v>0</v>
      </c>
      <c r="N780">
        <v>1</v>
      </c>
      <c r="O780" t="b">
        <v>0</v>
      </c>
      <c r="P780" t="s">
        <v>8295</v>
      </c>
      <c r="Q780" t="s">
        <v>8297</v>
      </c>
    </row>
    <row r="781" spans="1:17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 s="11">
        <v>1284567905</v>
      </c>
      <c r="K781" s="11">
        <f t="shared" si="24"/>
        <v>2010</v>
      </c>
      <c r="L781" s="9">
        <f t="shared" si="25"/>
        <v>40436.68408564815</v>
      </c>
      <c r="M781" t="b">
        <v>0</v>
      </c>
      <c r="N781">
        <v>6</v>
      </c>
      <c r="O781" t="b">
        <v>0</v>
      </c>
      <c r="P781" t="s">
        <v>8295</v>
      </c>
      <c r="Q781" t="s">
        <v>8297</v>
      </c>
    </row>
    <row r="782" spans="1:17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 s="11">
        <v>1301847025</v>
      </c>
      <c r="K782" s="11">
        <f t="shared" si="24"/>
        <v>2011</v>
      </c>
      <c r="L782" s="9">
        <f t="shared" si="25"/>
        <v>40636.673900462964</v>
      </c>
      <c r="M782" t="b">
        <v>0</v>
      </c>
      <c r="N782">
        <v>27</v>
      </c>
      <c r="O782" t="b">
        <v>1</v>
      </c>
      <c r="P782" t="s">
        <v>8298</v>
      </c>
      <c r="Q782" t="s">
        <v>8299</v>
      </c>
    </row>
    <row r="783" spans="1:17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 s="11">
        <v>1368057674</v>
      </c>
      <c r="K783" s="11">
        <f t="shared" si="24"/>
        <v>2013</v>
      </c>
      <c r="L783" s="9">
        <f t="shared" si="25"/>
        <v>41403.000856481485</v>
      </c>
      <c r="M783" t="b">
        <v>0</v>
      </c>
      <c r="N783">
        <v>25</v>
      </c>
      <c r="O783" t="b">
        <v>1</v>
      </c>
      <c r="P783" t="s">
        <v>8298</v>
      </c>
      <c r="Q783" t="s">
        <v>8299</v>
      </c>
    </row>
    <row r="784" spans="1:17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 s="11">
        <v>1343326302</v>
      </c>
      <c r="K784" s="11">
        <f t="shared" si="24"/>
        <v>2012</v>
      </c>
      <c r="L784" s="9">
        <f t="shared" si="25"/>
        <v>41116.758125</v>
      </c>
      <c r="M784" t="b">
        <v>0</v>
      </c>
      <c r="N784">
        <v>14</v>
      </c>
      <c r="O784" t="b">
        <v>1</v>
      </c>
      <c r="P784" t="s">
        <v>8298</v>
      </c>
      <c r="Q784" t="s">
        <v>8299</v>
      </c>
    </row>
    <row r="785" spans="1:17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 s="11">
        <v>1332182049</v>
      </c>
      <c r="K785" s="11">
        <f t="shared" si="24"/>
        <v>2012</v>
      </c>
      <c r="L785" s="9">
        <f t="shared" si="25"/>
        <v>40987.773715277777</v>
      </c>
      <c r="M785" t="b">
        <v>0</v>
      </c>
      <c r="N785">
        <v>35</v>
      </c>
      <c r="O785" t="b">
        <v>1</v>
      </c>
      <c r="P785" t="s">
        <v>8298</v>
      </c>
      <c r="Q785" t="s">
        <v>8299</v>
      </c>
    </row>
    <row r="786" spans="1:17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 s="11">
        <v>1391571319</v>
      </c>
      <c r="K786" s="11">
        <f t="shared" si="24"/>
        <v>2014</v>
      </c>
      <c r="L786" s="9">
        <f t="shared" si="25"/>
        <v>41675.149525462963</v>
      </c>
      <c r="M786" t="b">
        <v>0</v>
      </c>
      <c r="N786">
        <v>10</v>
      </c>
      <c r="O786" t="b">
        <v>1</v>
      </c>
      <c r="P786" t="s">
        <v>8298</v>
      </c>
      <c r="Q786" t="s">
        <v>8299</v>
      </c>
    </row>
    <row r="787" spans="1:17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 s="11">
        <v>1359468915</v>
      </c>
      <c r="K787" s="11">
        <f t="shared" si="24"/>
        <v>2013</v>
      </c>
      <c r="L787" s="9">
        <f t="shared" si="25"/>
        <v>41303.593923611108</v>
      </c>
      <c r="M787" t="b">
        <v>0</v>
      </c>
      <c r="N787">
        <v>29</v>
      </c>
      <c r="O787" t="b">
        <v>1</v>
      </c>
      <c r="P787" t="s">
        <v>8298</v>
      </c>
      <c r="Q787" t="s">
        <v>8299</v>
      </c>
    </row>
    <row r="788" spans="1:17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 s="11">
        <v>1331774434</v>
      </c>
      <c r="K788" s="11">
        <f t="shared" si="24"/>
        <v>2012</v>
      </c>
      <c r="L788" s="9">
        <f t="shared" si="25"/>
        <v>40983.055949074071</v>
      </c>
      <c r="M788" t="b">
        <v>0</v>
      </c>
      <c r="N788">
        <v>44</v>
      </c>
      <c r="O788" t="b">
        <v>1</v>
      </c>
      <c r="P788" t="s">
        <v>8298</v>
      </c>
      <c r="Q788" t="s">
        <v>8299</v>
      </c>
    </row>
    <row r="789" spans="1:17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 s="11">
        <v>1380726226</v>
      </c>
      <c r="K789" s="11">
        <f t="shared" si="24"/>
        <v>2013</v>
      </c>
      <c r="L789" s="9">
        <f t="shared" si="25"/>
        <v>41549.627615740741</v>
      </c>
      <c r="M789" t="b">
        <v>0</v>
      </c>
      <c r="N789">
        <v>17</v>
      </c>
      <c r="O789" t="b">
        <v>1</v>
      </c>
      <c r="P789" t="s">
        <v>8298</v>
      </c>
      <c r="Q789" t="s">
        <v>8299</v>
      </c>
    </row>
    <row r="790" spans="1:17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 s="11">
        <v>1338336588</v>
      </c>
      <c r="K790" s="11">
        <f t="shared" si="24"/>
        <v>2012</v>
      </c>
      <c r="L790" s="9">
        <f t="shared" si="25"/>
        <v>41059.006805555553</v>
      </c>
      <c r="M790" t="b">
        <v>0</v>
      </c>
      <c r="N790">
        <v>34</v>
      </c>
      <c r="O790" t="b">
        <v>1</v>
      </c>
      <c r="P790" t="s">
        <v>8298</v>
      </c>
      <c r="Q790" t="s">
        <v>8299</v>
      </c>
    </row>
    <row r="791" spans="1:17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 s="11">
        <v>1357187280</v>
      </c>
      <c r="K791" s="11">
        <f t="shared" si="24"/>
        <v>2013</v>
      </c>
      <c r="L791" s="9">
        <f t="shared" si="25"/>
        <v>41277.186111111114</v>
      </c>
      <c r="M791" t="b">
        <v>0</v>
      </c>
      <c r="N791">
        <v>14</v>
      </c>
      <c r="O791" t="b">
        <v>1</v>
      </c>
      <c r="P791" t="s">
        <v>8298</v>
      </c>
      <c r="Q791" t="s">
        <v>8299</v>
      </c>
    </row>
    <row r="792" spans="1:17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 s="11">
        <v>1357088939</v>
      </c>
      <c r="K792" s="11">
        <f t="shared" si="24"/>
        <v>2013</v>
      </c>
      <c r="L792" s="9">
        <f t="shared" si="25"/>
        <v>41276.047905092593</v>
      </c>
      <c r="M792" t="b">
        <v>0</v>
      </c>
      <c r="N792">
        <v>156</v>
      </c>
      <c r="O792" t="b">
        <v>1</v>
      </c>
      <c r="P792" t="s">
        <v>8298</v>
      </c>
      <c r="Q792" t="s">
        <v>8299</v>
      </c>
    </row>
    <row r="793" spans="1:17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 s="11">
        <v>1381430646</v>
      </c>
      <c r="K793" s="11">
        <f t="shared" si="24"/>
        <v>2013</v>
      </c>
      <c r="L793" s="9">
        <f t="shared" si="25"/>
        <v>41557.780624999999</v>
      </c>
      <c r="M793" t="b">
        <v>0</v>
      </c>
      <c r="N793">
        <v>128</v>
      </c>
      <c r="O793" t="b">
        <v>1</v>
      </c>
      <c r="P793" t="s">
        <v>8298</v>
      </c>
      <c r="Q793" t="s">
        <v>8299</v>
      </c>
    </row>
    <row r="794" spans="1:17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 s="11">
        <v>1381265883</v>
      </c>
      <c r="K794" s="11">
        <f t="shared" si="24"/>
        <v>2013</v>
      </c>
      <c r="L794" s="9">
        <f t="shared" si="25"/>
        <v>41555.873645833337</v>
      </c>
      <c r="M794" t="b">
        <v>0</v>
      </c>
      <c r="N794">
        <v>60</v>
      </c>
      <c r="O794" t="b">
        <v>1</v>
      </c>
      <c r="P794" t="s">
        <v>8298</v>
      </c>
      <c r="Q794" t="s">
        <v>8299</v>
      </c>
    </row>
    <row r="795" spans="1:17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 s="11">
        <v>1371491244</v>
      </c>
      <c r="K795" s="11">
        <f t="shared" si="24"/>
        <v>2013</v>
      </c>
      <c r="L795" s="9">
        <f t="shared" si="25"/>
        <v>41442.741249999999</v>
      </c>
      <c r="M795" t="b">
        <v>0</v>
      </c>
      <c r="N795">
        <v>32</v>
      </c>
      <c r="O795" t="b">
        <v>1</v>
      </c>
      <c r="P795" t="s">
        <v>8298</v>
      </c>
      <c r="Q795" t="s">
        <v>8299</v>
      </c>
    </row>
    <row r="796" spans="1:17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 s="11">
        <v>1310438737</v>
      </c>
      <c r="K796" s="11">
        <f t="shared" si="24"/>
        <v>2011</v>
      </c>
      <c r="L796" s="9">
        <f t="shared" si="25"/>
        <v>40736.115011574075</v>
      </c>
      <c r="M796" t="b">
        <v>0</v>
      </c>
      <c r="N796">
        <v>53</v>
      </c>
      <c r="O796" t="b">
        <v>1</v>
      </c>
      <c r="P796" t="s">
        <v>8298</v>
      </c>
      <c r="Q796" t="s">
        <v>8299</v>
      </c>
    </row>
    <row r="797" spans="1:17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 s="11">
        <v>1330094566</v>
      </c>
      <c r="K797" s="11">
        <f t="shared" si="24"/>
        <v>2012</v>
      </c>
      <c r="L797" s="9">
        <f t="shared" si="25"/>
        <v>40963.613032407404</v>
      </c>
      <c r="M797" t="b">
        <v>0</v>
      </c>
      <c r="N797">
        <v>184</v>
      </c>
      <c r="O797" t="b">
        <v>1</v>
      </c>
      <c r="P797" t="s">
        <v>8298</v>
      </c>
      <c r="Q797" t="s">
        <v>8299</v>
      </c>
    </row>
    <row r="798" spans="1:17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 s="11">
        <v>1376687485</v>
      </c>
      <c r="K798" s="11">
        <f t="shared" si="24"/>
        <v>2013</v>
      </c>
      <c r="L798" s="9">
        <f t="shared" si="25"/>
        <v>41502.882928240739</v>
      </c>
      <c r="M798" t="b">
        <v>0</v>
      </c>
      <c r="N798">
        <v>90</v>
      </c>
      <c r="O798" t="b">
        <v>1</v>
      </c>
      <c r="P798" t="s">
        <v>8298</v>
      </c>
      <c r="Q798" t="s">
        <v>8299</v>
      </c>
    </row>
    <row r="799" spans="1:17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 s="11">
        <v>1332978688</v>
      </c>
      <c r="K799" s="11">
        <f t="shared" si="24"/>
        <v>2012</v>
      </c>
      <c r="L799" s="9">
        <f t="shared" si="25"/>
        <v>40996.994074074071</v>
      </c>
      <c r="M799" t="b">
        <v>0</v>
      </c>
      <c r="N799">
        <v>71</v>
      </c>
      <c r="O799" t="b">
        <v>1</v>
      </c>
      <c r="P799" t="s">
        <v>8298</v>
      </c>
      <c r="Q799" t="s">
        <v>8299</v>
      </c>
    </row>
    <row r="800" spans="1:17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 s="11">
        <v>1409494187</v>
      </c>
      <c r="K800" s="11">
        <f t="shared" si="24"/>
        <v>2014</v>
      </c>
      <c r="L800" s="9">
        <f t="shared" si="25"/>
        <v>41882.590127314819</v>
      </c>
      <c r="M800" t="b">
        <v>0</v>
      </c>
      <c r="N800">
        <v>87</v>
      </c>
      <c r="O800" t="b">
        <v>1</v>
      </c>
      <c r="P800" t="s">
        <v>8298</v>
      </c>
      <c r="Q800" t="s">
        <v>8299</v>
      </c>
    </row>
    <row r="801" spans="1:17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 s="11">
        <v>1332950446</v>
      </c>
      <c r="K801" s="11">
        <f t="shared" si="24"/>
        <v>2012</v>
      </c>
      <c r="L801" s="9">
        <f t="shared" si="25"/>
        <v>40996.667199074072</v>
      </c>
      <c r="M801" t="b">
        <v>0</v>
      </c>
      <c r="N801">
        <v>28</v>
      </c>
      <c r="O801" t="b">
        <v>1</v>
      </c>
      <c r="P801" t="s">
        <v>8298</v>
      </c>
      <c r="Q801" t="s">
        <v>8299</v>
      </c>
    </row>
    <row r="802" spans="1:17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 s="11">
        <v>1407839054</v>
      </c>
      <c r="K802" s="11">
        <f t="shared" si="24"/>
        <v>2014</v>
      </c>
      <c r="L802" s="9">
        <f t="shared" si="25"/>
        <v>41863.433495370373</v>
      </c>
      <c r="M802" t="b">
        <v>0</v>
      </c>
      <c r="N802">
        <v>56</v>
      </c>
      <c r="O802" t="b">
        <v>1</v>
      </c>
      <c r="P802" t="s">
        <v>8298</v>
      </c>
      <c r="Q802" t="s">
        <v>8299</v>
      </c>
    </row>
    <row r="803" spans="1:17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 s="11">
        <v>1306955120</v>
      </c>
      <c r="K803" s="11">
        <f t="shared" si="24"/>
        <v>2011</v>
      </c>
      <c r="L803" s="9">
        <f t="shared" si="25"/>
        <v>40695.795370370368</v>
      </c>
      <c r="M803" t="b">
        <v>0</v>
      </c>
      <c r="N803">
        <v>51</v>
      </c>
      <c r="O803" t="b">
        <v>1</v>
      </c>
      <c r="P803" t="s">
        <v>8298</v>
      </c>
      <c r="Q803" t="s">
        <v>8299</v>
      </c>
    </row>
    <row r="804" spans="1:17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 s="11">
        <v>1343867524</v>
      </c>
      <c r="K804" s="11">
        <f t="shared" si="24"/>
        <v>2012</v>
      </c>
      <c r="L804" s="9">
        <f t="shared" si="25"/>
        <v>41123.022268518522</v>
      </c>
      <c r="M804" t="b">
        <v>0</v>
      </c>
      <c r="N804">
        <v>75</v>
      </c>
      <c r="O804" t="b">
        <v>1</v>
      </c>
      <c r="P804" t="s">
        <v>8298</v>
      </c>
      <c r="Q804" t="s">
        <v>8299</v>
      </c>
    </row>
    <row r="805" spans="1:17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 s="11">
        <v>1304376478</v>
      </c>
      <c r="K805" s="11">
        <f t="shared" si="24"/>
        <v>2011</v>
      </c>
      <c r="L805" s="9">
        <f t="shared" si="25"/>
        <v>40665.949976851851</v>
      </c>
      <c r="M805" t="b">
        <v>0</v>
      </c>
      <c r="N805">
        <v>38</v>
      </c>
      <c r="O805" t="b">
        <v>1</v>
      </c>
      <c r="P805" t="s">
        <v>8298</v>
      </c>
      <c r="Q805" t="s">
        <v>8299</v>
      </c>
    </row>
    <row r="806" spans="1:17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 s="11">
        <v>1309919526</v>
      </c>
      <c r="K806" s="11">
        <f t="shared" si="24"/>
        <v>2011</v>
      </c>
      <c r="L806" s="9">
        <f t="shared" si="25"/>
        <v>40730.105625000004</v>
      </c>
      <c r="M806" t="b">
        <v>0</v>
      </c>
      <c r="N806">
        <v>18</v>
      </c>
      <c r="O806" t="b">
        <v>1</v>
      </c>
      <c r="P806" t="s">
        <v>8298</v>
      </c>
      <c r="Q806" t="s">
        <v>8299</v>
      </c>
    </row>
    <row r="807" spans="1:17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 s="11">
        <v>1306525512</v>
      </c>
      <c r="K807" s="11">
        <f t="shared" si="24"/>
        <v>2011</v>
      </c>
      <c r="L807" s="9">
        <f t="shared" si="25"/>
        <v>40690.823055555556</v>
      </c>
      <c r="M807" t="b">
        <v>0</v>
      </c>
      <c r="N807">
        <v>54</v>
      </c>
      <c r="O807" t="b">
        <v>1</v>
      </c>
      <c r="P807" t="s">
        <v>8298</v>
      </c>
      <c r="Q807" t="s">
        <v>8299</v>
      </c>
    </row>
    <row r="808" spans="1:17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 s="11">
        <v>1312821339</v>
      </c>
      <c r="K808" s="11">
        <f t="shared" si="24"/>
        <v>2011</v>
      </c>
      <c r="L808" s="9">
        <f t="shared" si="25"/>
        <v>40763.691423611112</v>
      </c>
      <c r="M808" t="b">
        <v>0</v>
      </c>
      <c r="N808">
        <v>71</v>
      </c>
      <c r="O808" t="b">
        <v>1</v>
      </c>
      <c r="P808" t="s">
        <v>8298</v>
      </c>
      <c r="Q808" t="s">
        <v>8299</v>
      </c>
    </row>
    <row r="809" spans="1:17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 s="11">
        <v>1485270311</v>
      </c>
      <c r="K809" s="11">
        <f t="shared" si="24"/>
        <v>2017</v>
      </c>
      <c r="L809" s="9">
        <f t="shared" si="25"/>
        <v>42759.628599537042</v>
      </c>
      <c r="M809" t="b">
        <v>0</v>
      </c>
      <c r="N809">
        <v>57</v>
      </c>
      <c r="O809" t="b">
        <v>1</v>
      </c>
      <c r="P809" t="s">
        <v>8298</v>
      </c>
      <c r="Q809" t="s">
        <v>8299</v>
      </c>
    </row>
    <row r="810" spans="1:17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 s="11">
        <v>1416363886</v>
      </c>
      <c r="K810" s="11">
        <f t="shared" si="24"/>
        <v>2014</v>
      </c>
      <c r="L810" s="9">
        <f t="shared" si="25"/>
        <v>41962.100532407407</v>
      </c>
      <c r="M810" t="b">
        <v>0</v>
      </c>
      <c r="N810">
        <v>43</v>
      </c>
      <c r="O810" t="b">
        <v>1</v>
      </c>
      <c r="P810" t="s">
        <v>8298</v>
      </c>
      <c r="Q810" t="s">
        <v>8299</v>
      </c>
    </row>
    <row r="811" spans="1:17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 s="11">
        <v>1387569630</v>
      </c>
      <c r="K811" s="11">
        <f t="shared" si="24"/>
        <v>2013</v>
      </c>
      <c r="L811" s="9">
        <f t="shared" si="25"/>
        <v>41628.833680555559</v>
      </c>
      <c r="M811" t="b">
        <v>0</v>
      </c>
      <c r="N811">
        <v>52</v>
      </c>
      <c r="O811" t="b">
        <v>1</v>
      </c>
      <c r="P811" t="s">
        <v>8298</v>
      </c>
      <c r="Q811" t="s">
        <v>8299</v>
      </c>
    </row>
    <row r="812" spans="1:17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 s="11">
        <v>1343870462</v>
      </c>
      <c r="K812" s="11">
        <f t="shared" si="24"/>
        <v>2012</v>
      </c>
      <c r="L812" s="9">
        <f t="shared" si="25"/>
        <v>41123.056273148148</v>
      </c>
      <c r="M812" t="b">
        <v>0</v>
      </c>
      <c r="N812">
        <v>27</v>
      </c>
      <c r="O812" t="b">
        <v>1</v>
      </c>
      <c r="P812" t="s">
        <v>8298</v>
      </c>
      <c r="Q812" t="s">
        <v>8299</v>
      </c>
    </row>
    <row r="813" spans="1:17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 s="11">
        <v>1371569202</v>
      </c>
      <c r="K813" s="11">
        <f t="shared" si="24"/>
        <v>2013</v>
      </c>
      <c r="L813" s="9">
        <f t="shared" si="25"/>
        <v>41443.643541666665</v>
      </c>
      <c r="M813" t="b">
        <v>0</v>
      </c>
      <c r="N813">
        <v>12</v>
      </c>
      <c r="O813" t="b">
        <v>1</v>
      </c>
      <c r="P813" t="s">
        <v>8298</v>
      </c>
      <c r="Q813" t="s">
        <v>8299</v>
      </c>
    </row>
    <row r="814" spans="1:17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 s="11">
        <v>1357604752</v>
      </c>
      <c r="K814" s="11">
        <f t="shared" si="24"/>
        <v>2013</v>
      </c>
      <c r="L814" s="9">
        <f t="shared" si="25"/>
        <v>41282.017962962964</v>
      </c>
      <c r="M814" t="b">
        <v>0</v>
      </c>
      <c r="N814">
        <v>33</v>
      </c>
      <c r="O814" t="b">
        <v>1</v>
      </c>
      <c r="P814" t="s">
        <v>8298</v>
      </c>
      <c r="Q814" t="s">
        <v>8299</v>
      </c>
    </row>
    <row r="815" spans="1:17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 s="11">
        <v>1340233365</v>
      </c>
      <c r="K815" s="11">
        <f t="shared" si="24"/>
        <v>2012</v>
      </c>
      <c r="L815" s="9">
        <f t="shared" si="25"/>
        <v>41080.960243055553</v>
      </c>
      <c r="M815" t="b">
        <v>0</v>
      </c>
      <c r="N815">
        <v>96</v>
      </c>
      <c r="O815" t="b">
        <v>1</v>
      </c>
      <c r="P815" t="s">
        <v>8298</v>
      </c>
      <c r="Q815" t="s">
        <v>8299</v>
      </c>
    </row>
    <row r="816" spans="1:17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 s="11">
        <v>1305568201</v>
      </c>
      <c r="K816" s="11">
        <f t="shared" si="24"/>
        <v>2011</v>
      </c>
      <c r="L816" s="9">
        <f t="shared" si="25"/>
        <v>40679.743067129632</v>
      </c>
      <c r="M816" t="b">
        <v>0</v>
      </c>
      <c r="N816">
        <v>28</v>
      </c>
      <c r="O816" t="b">
        <v>1</v>
      </c>
      <c r="P816" t="s">
        <v>8298</v>
      </c>
      <c r="Q816" t="s">
        <v>8299</v>
      </c>
    </row>
    <row r="817" spans="1:17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 s="11">
        <v>1412287303</v>
      </c>
      <c r="K817" s="11">
        <f t="shared" si="24"/>
        <v>2014</v>
      </c>
      <c r="L817" s="9">
        <f t="shared" si="25"/>
        <v>41914.917858796296</v>
      </c>
      <c r="M817" t="b">
        <v>0</v>
      </c>
      <c r="N817">
        <v>43</v>
      </c>
      <c r="O817" t="b">
        <v>1</v>
      </c>
      <c r="P817" t="s">
        <v>8298</v>
      </c>
      <c r="Q817" t="s">
        <v>8299</v>
      </c>
    </row>
    <row r="818" spans="1:17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 s="11">
        <v>1362776043</v>
      </c>
      <c r="K818" s="11">
        <f t="shared" si="24"/>
        <v>2013</v>
      </c>
      <c r="L818" s="9">
        <f t="shared" si="25"/>
        <v>41341.870868055557</v>
      </c>
      <c r="M818" t="b">
        <v>0</v>
      </c>
      <c r="N818">
        <v>205</v>
      </c>
      <c r="O818" t="b">
        <v>1</v>
      </c>
      <c r="P818" t="s">
        <v>8298</v>
      </c>
      <c r="Q818" t="s">
        <v>8299</v>
      </c>
    </row>
    <row r="819" spans="1:17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 s="11">
        <v>1326810211</v>
      </c>
      <c r="K819" s="11">
        <f t="shared" si="24"/>
        <v>2012</v>
      </c>
      <c r="L819" s="9">
        <f t="shared" si="25"/>
        <v>40925.599664351852</v>
      </c>
      <c r="M819" t="b">
        <v>0</v>
      </c>
      <c r="N819">
        <v>23</v>
      </c>
      <c r="O819" t="b">
        <v>1</v>
      </c>
      <c r="P819" t="s">
        <v>8298</v>
      </c>
      <c r="Q819" t="s">
        <v>8299</v>
      </c>
    </row>
    <row r="820" spans="1:17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 s="11">
        <v>1343682681</v>
      </c>
      <c r="K820" s="11">
        <f t="shared" si="24"/>
        <v>2012</v>
      </c>
      <c r="L820" s="9">
        <f t="shared" si="25"/>
        <v>41120.882881944446</v>
      </c>
      <c r="M820" t="b">
        <v>0</v>
      </c>
      <c r="N820">
        <v>19</v>
      </c>
      <c r="O820" t="b">
        <v>1</v>
      </c>
      <c r="P820" t="s">
        <v>8298</v>
      </c>
      <c r="Q820" t="s">
        <v>8299</v>
      </c>
    </row>
    <row r="821" spans="1:17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 s="11">
        <v>1386806254</v>
      </c>
      <c r="K821" s="11">
        <f t="shared" si="24"/>
        <v>2013</v>
      </c>
      <c r="L821" s="9">
        <f t="shared" si="25"/>
        <v>41619.998310185183</v>
      </c>
      <c r="M821" t="b">
        <v>0</v>
      </c>
      <c r="N821">
        <v>14</v>
      </c>
      <c r="O821" t="b">
        <v>1</v>
      </c>
      <c r="P821" t="s">
        <v>8298</v>
      </c>
      <c r="Q821" t="s">
        <v>8299</v>
      </c>
    </row>
    <row r="822" spans="1:17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 s="11">
        <v>1399666342</v>
      </c>
      <c r="K822" s="11">
        <f t="shared" si="24"/>
        <v>2014</v>
      </c>
      <c r="L822" s="9">
        <f t="shared" si="25"/>
        <v>41768.841921296298</v>
      </c>
      <c r="M822" t="b">
        <v>0</v>
      </c>
      <c r="N822">
        <v>38</v>
      </c>
      <c r="O822" t="b">
        <v>1</v>
      </c>
      <c r="P822" t="s">
        <v>8298</v>
      </c>
      <c r="Q822" t="s">
        <v>8299</v>
      </c>
    </row>
    <row r="823" spans="1:17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 s="11">
        <v>1427753265</v>
      </c>
      <c r="K823" s="11">
        <f t="shared" si="24"/>
        <v>2015</v>
      </c>
      <c r="L823" s="9">
        <f t="shared" si="25"/>
        <v>42093.922048611115</v>
      </c>
      <c r="M823" t="b">
        <v>0</v>
      </c>
      <c r="N823">
        <v>78</v>
      </c>
      <c r="O823" t="b">
        <v>1</v>
      </c>
      <c r="P823" t="s">
        <v>8298</v>
      </c>
      <c r="Q823" t="s">
        <v>8299</v>
      </c>
    </row>
    <row r="824" spans="1:17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 s="11">
        <v>1346885050</v>
      </c>
      <c r="K824" s="11">
        <f t="shared" si="24"/>
        <v>2012</v>
      </c>
      <c r="L824" s="9">
        <f t="shared" si="25"/>
        <v>41157.947337962964</v>
      </c>
      <c r="M824" t="b">
        <v>0</v>
      </c>
      <c r="N824">
        <v>69</v>
      </c>
      <c r="O824" t="b">
        <v>1</v>
      </c>
      <c r="P824" t="s">
        <v>8298</v>
      </c>
      <c r="Q824" t="s">
        <v>8299</v>
      </c>
    </row>
    <row r="825" spans="1:17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 s="11">
        <v>1424474452</v>
      </c>
      <c r="K825" s="11">
        <f t="shared" si="24"/>
        <v>2015</v>
      </c>
      <c r="L825" s="9">
        <f t="shared" si="25"/>
        <v>42055.972824074073</v>
      </c>
      <c r="M825" t="b">
        <v>0</v>
      </c>
      <c r="N825">
        <v>33</v>
      </c>
      <c r="O825" t="b">
        <v>1</v>
      </c>
      <c r="P825" t="s">
        <v>8298</v>
      </c>
      <c r="Q825" t="s">
        <v>8299</v>
      </c>
    </row>
    <row r="826" spans="1:17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 s="11">
        <v>1268459318</v>
      </c>
      <c r="K826" s="11">
        <f t="shared" si="24"/>
        <v>2010</v>
      </c>
      <c r="L826" s="9">
        <f t="shared" si="25"/>
        <v>40250.242106481484</v>
      </c>
      <c r="M826" t="b">
        <v>0</v>
      </c>
      <c r="N826">
        <v>54</v>
      </c>
      <c r="O826" t="b">
        <v>1</v>
      </c>
      <c r="P826" t="s">
        <v>8298</v>
      </c>
      <c r="Q826" t="s">
        <v>8299</v>
      </c>
    </row>
    <row r="827" spans="1:17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 s="11">
        <v>1349335284</v>
      </c>
      <c r="K827" s="11">
        <f t="shared" si="24"/>
        <v>2012</v>
      </c>
      <c r="L827" s="9">
        <f t="shared" si="25"/>
        <v>41186.306527777779</v>
      </c>
      <c r="M827" t="b">
        <v>0</v>
      </c>
      <c r="N827">
        <v>99</v>
      </c>
      <c r="O827" t="b">
        <v>1</v>
      </c>
      <c r="P827" t="s">
        <v>8298</v>
      </c>
      <c r="Q827" t="s">
        <v>8299</v>
      </c>
    </row>
    <row r="828" spans="1:17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 s="11">
        <v>1330908930</v>
      </c>
      <c r="K828" s="11">
        <f t="shared" si="24"/>
        <v>2012</v>
      </c>
      <c r="L828" s="9">
        <f t="shared" si="25"/>
        <v>40973.038541666669</v>
      </c>
      <c r="M828" t="b">
        <v>0</v>
      </c>
      <c r="N828">
        <v>49</v>
      </c>
      <c r="O828" t="b">
        <v>1</v>
      </c>
      <c r="P828" t="s">
        <v>8298</v>
      </c>
      <c r="Q828" t="s">
        <v>8299</v>
      </c>
    </row>
    <row r="829" spans="1:17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 s="11">
        <v>1326972107</v>
      </c>
      <c r="K829" s="11">
        <f t="shared" si="24"/>
        <v>2012</v>
      </c>
      <c r="L829" s="9">
        <f t="shared" si="25"/>
        <v>40927.473460648151</v>
      </c>
      <c r="M829" t="b">
        <v>0</v>
      </c>
      <c r="N829">
        <v>11</v>
      </c>
      <c r="O829" t="b">
        <v>1</v>
      </c>
      <c r="P829" t="s">
        <v>8298</v>
      </c>
      <c r="Q829" t="s">
        <v>8299</v>
      </c>
    </row>
    <row r="830" spans="1:17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 s="11">
        <v>1339549982</v>
      </c>
      <c r="K830" s="11">
        <f t="shared" si="24"/>
        <v>2012</v>
      </c>
      <c r="L830" s="9">
        <f t="shared" si="25"/>
        <v>41073.050717592596</v>
      </c>
      <c r="M830" t="b">
        <v>0</v>
      </c>
      <c r="N830">
        <v>38</v>
      </c>
      <c r="O830" t="b">
        <v>1</v>
      </c>
      <c r="P830" t="s">
        <v>8298</v>
      </c>
      <c r="Q830" t="s">
        <v>8299</v>
      </c>
    </row>
    <row r="831" spans="1:17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 s="11">
        <v>1463253240</v>
      </c>
      <c r="K831" s="11">
        <f t="shared" si="24"/>
        <v>2016</v>
      </c>
      <c r="L831" s="9">
        <f t="shared" si="25"/>
        <v>42504.801388888889</v>
      </c>
      <c r="M831" t="b">
        <v>0</v>
      </c>
      <c r="N831">
        <v>16</v>
      </c>
      <c r="O831" t="b">
        <v>1</v>
      </c>
      <c r="P831" t="s">
        <v>8298</v>
      </c>
      <c r="Q831" t="s">
        <v>8299</v>
      </c>
    </row>
    <row r="832" spans="1:17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 s="11">
        <v>1361363825</v>
      </c>
      <c r="K832" s="11">
        <f t="shared" si="24"/>
        <v>2013</v>
      </c>
      <c r="L832" s="9">
        <f t="shared" si="25"/>
        <v>41325.525752314818</v>
      </c>
      <c r="M832" t="b">
        <v>0</v>
      </c>
      <c r="N832">
        <v>32</v>
      </c>
      <c r="O832" t="b">
        <v>1</v>
      </c>
      <c r="P832" t="s">
        <v>8298</v>
      </c>
      <c r="Q832" t="s">
        <v>8299</v>
      </c>
    </row>
    <row r="833" spans="1:17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 s="11">
        <v>1332948694</v>
      </c>
      <c r="K833" s="11">
        <f t="shared" si="24"/>
        <v>2012</v>
      </c>
      <c r="L833" s="9">
        <f t="shared" si="25"/>
        <v>40996.646921296298</v>
      </c>
      <c r="M833" t="b">
        <v>0</v>
      </c>
      <c r="N833">
        <v>20</v>
      </c>
      <c r="O833" t="b">
        <v>1</v>
      </c>
      <c r="P833" t="s">
        <v>8298</v>
      </c>
      <c r="Q833" t="s">
        <v>8299</v>
      </c>
    </row>
    <row r="834" spans="1:17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 s="11">
        <v>1321978335</v>
      </c>
      <c r="K834" s="11">
        <f t="shared" si="24"/>
        <v>2011</v>
      </c>
      <c r="L834" s="9">
        <f t="shared" si="25"/>
        <v>40869.675173611111</v>
      </c>
      <c r="M834" t="b">
        <v>0</v>
      </c>
      <c r="N834">
        <v>154</v>
      </c>
      <c r="O834" t="b">
        <v>1</v>
      </c>
      <c r="P834" t="s">
        <v>8298</v>
      </c>
      <c r="Q834" t="s">
        <v>8299</v>
      </c>
    </row>
    <row r="835" spans="1:17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 s="11">
        <v>1395349475</v>
      </c>
      <c r="K835" s="11">
        <f t="shared" ref="K835:K898" si="26">YEAR(L835)</f>
        <v>2014</v>
      </c>
      <c r="L835" s="9">
        <f t="shared" ref="L835:L898" si="27">(((J835/60)/60)/24)+DATE(1970,1,1)</f>
        <v>41718.878182870372</v>
      </c>
      <c r="M835" t="b">
        <v>0</v>
      </c>
      <c r="N835">
        <v>41</v>
      </c>
      <c r="O835" t="b">
        <v>1</v>
      </c>
      <c r="P835" t="s">
        <v>8298</v>
      </c>
      <c r="Q835" t="s">
        <v>8299</v>
      </c>
    </row>
    <row r="836" spans="1:17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 s="11">
        <v>1369770292</v>
      </c>
      <c r="K836" s="11">
        <f t="shared" si="26"/>
        <v>2013</v>
      </c>
      <c r="L836" s="9">
        <f t="shared" si="27"/>
        <v>41422.822824074072</v>
      </c>
      <c r="M836" t="b">
        <v>0</v>
      </c>
      <c r="N836">
        <v>75</v>
      </c>
      <c r="O836" t="b">
        <v>1</v>
      </c>
      <c r="P836" t="s">
        <v>8298</v>
      </c>
      <c r="Q836" t="s">
        <v>8299</v>
      </c>
    </row>
    <row r="837" spans="1:17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 s="11">
        <v>1333709958</v>
      </c>
      <c r="K837" s="11">
        <f t="shared" si="26"/>
        <v>2012</v>
      </c>
      <c r="L837" s="9">
        <f t="shared" si="27"/>
        <v>41005.45784722222</v>
      </c>
      <c r="M837" t="b">
        <v>0</v>
      </c>
      <c r="N837">
        <v>40</v>
      </c>
      <c r="O837" t="b">
        <v>1</v>
      </c>
      <c r="P837" t="s">
        <v>8298</v>
      </c>
      <c r="Q837" t="s">
        <v>8299</v>
      </c>
    </row>
    <row r="838" spans="1:17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 s="11">
        <v>1378516918</v>
      </c>
      <c r="K838" s="11">
        <f t="shared" si="26"/>
        <v>2013</v>
      </c>
      <c r="L838" s="9">
        <f t="shared" si="27"/>
        <v>41524.056921296295</v>
      </c>
      <c r="M838" t="b">
        <v>0</v>
      </c>
      <c r="N838">
        <v>46</v>
      </c>
      <c r="O838" t="b">
        <v>1</v>
      </c>
      <c r="P838" t="s">
        <v>8298</v>
      </c>
      <c r="Q838" t="s">
        <v>8299</v>
      </c>
    </row>
    <row r="839" spans="1:17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 s="11">
        <v>1396396662</v>
      </c>
      <c r="K839" s="11">
        <f t="shared" si="26"/>
        <v>2014</v>
      </c>
      <c r="L839" s="9">
        <f t="shared" si="27"/>
        <v>41730.998402777775</v>
      </c>
      <c r="M839" t="b">
        <v>0</v>
      </c>
      <c r="N839">
        <v>62</v>
      </c>
      <c r="O839" t="b">
        <v>1</v>
      </c>
      <c r="P839" t="s">
        <v>8298</v>
      </c>
      <c r="Q839" t="s">
        <v>8299</v>
      </c>
    </row>
    <row r="840" spans="1:17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 s="11">
        <v>1324243985</v>
      </c>
      <c r="K840" s="11">
        <f t="shared" si="26"/>
        <v>2011</v>
      </c>
      <c r="L840" s="9">
        <f t="shared" si="27"/>
        <v>40895.897974537038</v>
      </c>
      <c r="M840" t="b">
        <v>0</v>
      </c>
      <c r="N840">
        <v>61</v>
      </c>
      <c r="O840" t="b">
        <v>1</v>
      </c>
      <c r="P840" t="s">
        <v>8298</v>
      </c>
      <c r="Q840" t="s">
        <v>8299</v>
      </c>
    </row>
    <row r="841" spans="1:17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 s="11">
        <v>1345745956</v>
      </c>
      <c r="K841" s="11">
        <f t="shared" si="26"/>
        <v>2012</v>
      </c>
      <c r="L841" s="9">
        <f t="shared" si="27"/>
        <v>41144.763379629629</v>
      </c>
      <c r="M841" t="b">
        <v>0</v>
      </c>
      <c r="N841">
        <v>96</v>
      </c>
      <c r="O841" t="b">
        <v>1</v>
      </c>
      <c r="P841" t="s">
        <v>8298</v>
      </c>
      <c r="Q841" t="s">
        <v>8299</v>
      </c>
    </row>
    <row r="842" spans="1:17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 s="11">
        <v>1472102787</v>
      </c>
      <c r="K842" s="11">
        <f t="shared" si="26"/>
        <v>2016</v>
      </c>
      <c r="L842" s="9">
        <f t="shared" si="27"/>
        <v>42607.226701388892</v>
      </c>
      <c r="M842" t="b">
        <v>0</v>
      </c>
      <c r="N842">
        <v>190</v>
      </c>
      <c r="O842" t="b">
        <v>1</v>
      </c>
      <c r="P842" t="s">
        <v>8298</v>
      </c>
      <c r="Q842" t="s">
        <v>8300</v>
      </c>
    </row>
    <row r="843" spans="1:17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 s="11">
        <v>1413058063</v>
      </c>
      <c r="K843" s="11">
        <f t="shared" si="26"/>
        <v>2014</v>
      </c>
      <c r="L843" s="9">
        <f t="shared" si="27"/>
        <v>41923.838692129626</v>
      </c>
      <c r="M843" t="b">
        <v>1</v>
      </c>
      <c r="N843">
        <v>94</v>
      </c>
      <c r="O843" t="b">
        <v>1</v>
      </c>
      <c r="P843" t="s">
        <v>8298</v>
      </c>
      <c r="Q843" t="s">
        <v>8300</v>
      </c>
    </row>
    <row r="844" spans="1:17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 s="11">
        <v>1378735983</v>
      </c>
      <c r="K844" s="11">
        <f t="shared" si="26"/>
        <v>2013</v>
      </c>
      <c r="L844" s="9">
        <f t="shared" si="27"/>
        <v>41526.592395833337</v>
      </c>
      <c r="M844" t="b">
        <v>1</v>
      </c>
      <c r="N844">
        <v>39</v>
      </c>
      <c r="O844" t="b">
        <v>1</v>
      </c>
      <c r="P844" t="s">
        <v>8298</v>
      </c>
      <c r="Q844" t="s">
        <v>8300</v>
      </c>
    </row>
    <row r="845" spans="1:17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 s="11">
        <v>1479708680</v>
      </c>
      <c r="K845" s="11">
        <f t="shared" si="26"/>
        <v>2016</v>
      </c>
      <c r="L845" s="9">
        <f t="shared" si="27"/>
        <v>42695.257870370369</v>
      </c>
      <c r="M845" t="b">
        <v>0</v>
      </c>
      <c r="N845">
        <v>127</v>
      </c>
      <c r="O845" t="b">
        <v>1</v>
      </c>
      <c r="P845" t="s">
        <v>8298</v>
      </c>
      <c r="Q845" t="s">
        <v>8300</v>
      </c>
    </row>
    <row r="846" spans="1:17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 s="11">
        <v>1411489552</v>
      </c>
      <c r="K846" s="11">
        <f t="shared" si="26"/>
        <v>2014</v>
      </c>
      <c r="L846" s="9">
        <f t="shared" si="27"/>
        <v>41905.684629629628</v>
      </c>
      <c r="M846" t="b">
        <v>1</v>
      </c>
      <c r="N846">
        <v>159</v>
      </c>
      <c r="O846" t="b">
        <v>1</v>
      </c>
      <c r="P846" t="s">
        <v>8298</v>
      </c>
      <c r="Q846" t="s">
        <v>8300</v>
      </c>
    </row>
    <row r="847" spans="1:17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 s="11">
        <v>1469595396</v>
      </c>
      <c r="K847" s="11">
        <f t="shared" si="26"/>
        <v>2016</v>
      </c>
      <c r="L847" s="9">
        <f t="shared" si="27"/>
        <v>42578.205972222218</v>
      </c>
      <c r="M847" t="b">
        <v>0</v>
      </c>
      <c r="N847">
        <v>177</v>
      </c>
      <c r="O847" t="b">
        <v>1</v>
      </c>
      <c r="P847" t="s">
        <v>8298</v>
      </c>
      <c r="Q847" t="s">
        <v>8300</v>
      </c>
    </row>
    <row r="848" spans="1:17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 s="11">
        <v>1393233855</v>
      </c>
      <c r="K848" s="11">
        <f t="shared" si="26"/>
        <v>2014</v>
      </c>
      <c r="L848" s="9">
        <f t="shared" si="27"/>
        <v>41694.391840277778</v>
      </c>
      <c r="M848" t="b">
        <v>0</v>
      </c>
      <c r="N848">
        <v>47</v>
      </c>
      <c r="O848" t="b">
        <v>1</v>
      </c>
      <c r="P848" t="s">
        <v>8298</v>
      </c>
      <c r="Q848" t="s">
        <v>8300</v>
      </c>
    </row>
    <row r="849" spans="1:17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 s="11">
        <v>1433963376</v>
      </c>
      <c r="K849" s="11">
        <f t="shared" si="26"/>
        <v>2015</v>
      </c>
      <c r="L849" s="9">
        <f t="shared" si="27"/>
        <v>42165.79833333334</v>
      </c>
      <c r="M849" t="b">
        <v>0</v>
      </c>
      <c r="N849">
        <v>1</v>
      </c>
      <c r="O849" t="b">
        <v>1</v>
      </c>
      <c r="P849" t="s">
        <v>8298</v>
      </c>
      <c r="Q849" t="s">
        <v>8300</v>
      </c>
    </row>
    <row r="850" spans="1:17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 s="11">
        <v>1426446033</v>
      </c>
      <c r="K850" s="11">
        <f t="shared" si="26"/>
        <v>2015</v>
      </c>
      <c r="L850" s="9">
        <f t="shared" si="27"/>
        <v>42078.792048611111</v>
      </c>
      <c r="M850" t="b">
        <v>0</v>
      </c>
      <c r="N850">
        <v>16</v>
      </c>
      <c r="O850" t="b">
        <v>1</v>
      </c>
      <c r="P850" t="s">
        <v>8298</v>
      </c>
      <c r="Q850" t="s">
        <v>8300</v>
      </c>
    </row>
    <row r="851" spans="1:17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 s="11">
        <v>1424057664</v>
      </c>
      <c r="K851" s="11">
        <f t="shared" si="26"/>
        <v>2015</v>
      </c>
      <c r="L851" s="9">
        <f t="shared" si="27"/>
        <v>42051.148888888885</v>
      </c>
      <c r="M851" t="b">
        <v>0</v>
      </c>
      <c r="N851">
        <v>115</v>
      </c>
      <c r="O851" t="b">
        <v>1</v>
      </c>
      <c r="P851" t="s">
        <v>8298</v>
      </c>
      <c r="Q851" t="s">
        <v>8300</v>
      </c>
    </row>
    <row r="852" spans="1:17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 s="11">
        <v>1458762717</v>
      </c>
      <c r="K852" s="11">
        <f t="shared" si="26"/>
        <v>2016</v>
      </c>
      <c r="L852" s="9">
        <f t="shared" si="27"/>
        <v>42452.827743055561</v>
      </c>
      <c r="M852" t="b">
        <v>0</v>
      </c>
      <c r="N852">
        <v>133</v>
      </c>
      <c r="O852" t="b">
        <v>1</v>
      </c>
      <c r="P852" t="s">
        <v>8298</v>
      </c>
      <c r="Q852" t="s">
        <v>8300</v>
      </c>
    </row>
    <row r="853" spans="1:17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 s="11">
        <v>1464815253</v>
      </c>
      <c r="K853" s="11">
        <f t="shared" si="26"/>
        <v>2016</v>
      </c>
      <c r="L853" s="9">
        <f t="shared" si="27"/>
        <v>42522.880243055552</v>
      </c>
      <c r="M853" t="b">
        <v>0</v>
      </c>
      <c r="N853">
        <v>70</v>
      </c>
      <c r="O853" t="b">
        <v>1</v>
      </c>
      <c r="P853" t="s">
        <v>8298</v>
      </c>
      <c r="Q853" t="s">
        <v>8300</v>
      </c>
    </row>
    <row r="854" spans="1:17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 s="11">
        <v>1476386395</v>
      </c>
      <c r="K854" s="11">
        <f t="shared" si="26"/>
        <v>2016</v>
      </c>
      <c r="L854" s="9">
        <f t="shared" si="27"/>
        <v>42656.805497685185</v>
      </c>
      <c r="M854" t="b">
        <v>0</v>
      </c>
      <c r="N854">
        <v>62</v>
      </c>
      <c r="O854" t="b">
        <v>1</v>
      </c>
      <c r="P854" t="s">
        <v>8298</v>
      </c>
      <c r="Q854" t="s">
        <v>8300</v>
      </c>
    </row>
    <row r="855" spans="1:17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 s="11">
        <v>1421524709</v>
      </c>
      <c r="K855" s="11">
        <f t="shared" si="26"/>
        <v>2015</v>
      </c>
      <c r="L855" s="9">
        <f t="shared" si="27"/>
        <v>42021.832280092596</v>
      </c>
      <c r="M855" t="b">
        <v>0</v>
      </c>
      <c r="N855">
        <v>10</v>
      </c>
      <c r="O855" t="b">
        <v>1</v>
      </c>
      <c r="P855" t="s">
        <v>8298</v>
      </c>
      <c r="Q855" t="s">
        <v>8300</v>
      </c>
    </row>
    <row r="856" spans="1:17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 s="11">
        <v>1480309546</v>
      </c>
      <c r="K856" s="11">
        <f t="shared" si="26"/>
        <v>2016</v>
      </c>
      <c r="L856" s="9">
        <f t="shared" si="27"/>
        <v>42702.212337962963</v>
      </c>
      <c r="M856" t="b">
        <v>0</v>
      </c>
      <c r="N856">
        <v>499</v>
      </c>
      <c r="O856" t="b">
        <v>1</v>
      </c>
      <c r="P856" t="s">
        <v>8298</v>
      </c>
      <c r="Q856" t="s">
        <v>8300</v>
      </c>
    </row>
    <row r="857" spans="1:17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 s="11">
        <v>1466737217</v>
      </c>
      <c r="K857" s="11">
        <f t="shared" si="26"/>
        <v>2016</v>
      </c>
      <c r="L857" s="9">
        <f t="shared" si="27"/>
        <v>42545.125196759262</v>
      </c>
      <c r="M857" t="b">
        <v>0</v>
      </c>
      <c r="N857">
        <v>47</v>
      </c>
      <c r="O857" t="b">
        <v>1</v>
      </c>
      <c r="P857" t="s">
        <v>8298</v>
      </c>
      <c r="Q857" t="s">
        <v>8300</v>
      </c>
    </row>
    <row r="858" spans="1:17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 s="11">
        <v>1472282956</v>
      </c>
      <c r="K858" s="11">
        <f t="shared" si="26"/>
        <v>2016</v>
      </c>
      <c r="L858" s="9">
        <f t="shared" si="27"/>
        <v>42609.311990740738</v>
      </c>
      <c r="M858" t="b">
        <v>0</v>
      </c>
      <c r="N858">
        <v>28</v>
      </c>
      <c r="O858" t="b">
        <v>1</v>
      </c>
      <c r="P858" t="s">
        <v>8298</v>
      </c>
      <c r="Q858" t="s">
        <v>8300</v>
      </c>
    </row>
    <row r="859" spans="1:17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 s="11">
        <v>1444831031</v>
      </c>
      <c r="K859" s="11">
        <f t="shared" si="26"/>
        <v>2015</v>
      </c>
      <c r="L859" s="9">
        <f t="shared" si="27"/>
        <v>42291.581377314811</v>
      </c>
      <c r="M859" t="b">
        <v>0</v>
      </c>
      <c r="N859">
        <v>24</v>
      </c>
      <c r="O859" t="b">
        <v>1</v>
      </c>
      <c r="P859" t="s">
        <v>8298</v>
      </c>
      <c r="Q859" t="s">
        <v>8300</v>
      </c>
    </row>
    <row r="860" spans="1:17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 s="11">
        <v>1426528418</v>
      </c>
      <c r="K860" s="11">
        <f t="shared" si="26"/>
        <v>2015</v>
      </c>
      <c r="L860" s="9">
        <f t="shared" si="27"/>
        <v>42079.745578703703</v>
      </c>
      <c r="M860" t="b">
        <v>0</v>
      </c>
      <c r="N860">
        <v>76</v>
      </c>
      <c r="O860" t="b">
        <v>1</v>
      </c>
      <c r="P860" t="s">
        <v>8298</v>
      </c>
      <c r="Q860" t="s">
        <v>8300</v>
      </c>
    </row>
    <row r="861" spans="1:17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 s="11">
        <v>1430768468</v>
      </c>
      <c r="K861" s="11">
        <f t="shared" si="26"/>
        <v>2015</v>
      </c>
      <c r="L861" s="9">
        <f t="shared" si="27"/>
        <v>42128.820231481484</v>
      </c>
      <c r="M861" t="b">
        <v>0</v>
      </c>
      <c r="N861">
        <v>98</v>
      </c>
      <c r="O861" t="b">
        <v>1</v>
      </c>
      <c r="P861" t="s">
        <v>8298</v>
      </c>
      <c r="Q861" t="s">
        <v>8300</v>
      </c>
    </row>
    <row r="862" spans="1:17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 s="11">
        <v>1382528113</v>
      </c>
      <c r="K862" s="11">
        <f t="shared" si="26"/>
        <v>2013</v>
      </c>
      <c r="L862" s="9">
        <f t="shared" si="27"/>
        <v>41570.482789351852</v>
      </c>
      <c r="M862" t="b">
        <v>0</v>
      </c>
      <c r="N862">
        <v>48</v>
      </c>
      <c r="O862" t="b">
        <v>0</v>
      </c>
      <c r="P862" t="s">
        <v>8298</v>
      </c>
      <c r="Q862" t="s">
        <v>8301</v>
      </c>
    </row>
    <row r="863" spans="1:17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 s="11">
        <v>1471475404</v>
      </c>
      <c r="K863" s="11">
        <f t="shared" si="26"/>
        <v>2016</v>
      </c>
      <c r="L863" s="9">
        <f t="shared" si="27"/>
        <v>42599.965324074074</v>
      </c>
      <c r="M863" t="b">
        <v>0</v>
      </c>
      <c r="N863">
        <v>2</v>
      </c>
      <c r="O863" t="b">
        <v>0</v>
      </c>
      <c r="P863" t="s">
        <v>8298</v>
      </c>
      <c r="Q863" t="s">
        <v>8301</v>
      </c>
    </row>
    <row r="864" spans="1:17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 s="11">
        <v>1381583948</v>
      </c>
      <c r="K864" s="11">
        <f t="shared" si="26"/>
        <v>2013</v>
      </c>
      <c r="L864" s="9">
        <f t="shared" si="27"/>
        <v>41559.5549537037</v>
      </c>
      <c r="M864" t="b">
        <v>0</v>
      </c>
      <c r="N864">
        <v>4</v>
      </c>
      <c r="O864" t="b">
        <v>0</v>
      </c>
      <c r="P864" t="s">
        <v>8298</v>
      </c>
      <c r="Q864" t="s">
        <v>8301</v>
      </c>
    </row>
    <row r="865" spans="1:17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 s="11">
        <v>1326422966</v>
      </c>
      <c r="K865" s="11">
        <f t="shared" si="26"/>
        <v>2012</v>
      </c>
      <c r="L865" s="9">
        <f t="shared" si="27"/>
        <v>40921.117662037039</v>
      </c>
      <c r="M865" t="b">
        <v>0</v>
      </c>
      <c r="N865">
        <v>5</v>
      </c>
      <c r="O865" t="b">
        <v>0</v>
      </c>
      <c r="P865" t="s">
        <v>8298</v>
      </c>
      <c r="Q865" t="s">
        <v>8301</v>
      </c>
    </row>
    <row r="866" spans="1:17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 s="11">
        <v>1379990038</v>
      </c>
      <c r="K866" s="11">
        <f t="shared" si="26"/>
        <v>2013</v>
      </c>
      <c r="L866" s="9">
        <f t="shared" si="27"/>
        <v>41541.106921296298</v>
      </c>
      <c r="M866" t="b">
        <v>0</v>
      </c>
      <c r="N866">
        <v>79</v>
      </c>
      <c r="O866" t="b">
        <v>0</v>
      </c>
      <c r="P866" t="s">
        <v>8298</v>
      </c>
      <c r="Q866" t="s">
        <v>8301</v>
      </c>
    </row>
    <row r="867" spans="1:17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 s="11">
        <v>1353177197</v>
      </c>
      <c r="K867" s="11">
        <f t="shared" si="26"/>
        <v>2012</v>
      </c>
      <c r="L867" s="9">
        <f t="shared" si="27"/>
        <v>41230.77311342593</v>
      </c>
      <c r="M867" t="b">
        <v>0</v>
      </c>
      <c r="N867">
        <v>2</v>
      </c>
      <c r="O867" t="b">
        <v>0</v>
      </c>
      <c r="P867" t="s">
        <v>8298</v>
      </c>
      <c r="Q867" t="s">
        <v>8301</v>
      </c>
    </row>
    <row r="868" spans="1:17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 s="11">
        <v>1421853518</v>
      </c>
      <c r="K868" s="11">
        <f t="shared" si="26"/>
        <v>2015</v>
      </c>
      <c r="L868" s="9">
        <f t="shared" si="27"/>
        <v>42025.637939814813</v>
      </c>
      <c r="M868" t="b">
        <v>0</v>
      </c>
      <c r="N868">
        <v>11</v>
      </c>
      <c r="O868" t="b">
        <v>0</v>
      </c>
      <c r="P868" t="s">
        <v>8298</v>
      </c>
      <c r="Q868" t="s">
        <v>8301</v>
      </c>
    </row>
    <row r="869" spans="1:17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 s="11">
        <v>1254450706</v>
      </c>
      <c r="K869" s="11">
        <f t="shared" si="26"/>
        <v>2009</v>
      </c>
      <c r="L869" s="9">
        <f t="shared" si="27"/>
        <v>40088.105393518519</v>
      </c>
      <c r="M869" t="b">
        <v>0</v>
      </c>
      <c r="N869">
        <v>11</v>
      </c>
      <c r="O869" t="b">
        <v>0</v>
      </c>
      <c r="P869" t="s">
        <v>8298</v>
      </c>
      <c r="Q869" t="s">
        <v>8301</v>
      </c>
    </row>
    <row r="870" spans="1:17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 s="11">
        <v>1386463198</v>
      </c>
      <c r="K870" s="11">
        <f t="shared" si="26"/>
        <v>2013</v>
      </c>
      <c r="L870" s="9">
        <f t="shared" si="27"/>
        <v>41616.027754629627</v>
      </c>
      <c r="M870" t="b">
        <v>0</v>
      </c>
      <c r="N870">
        <v>1</v>
      </c>
      <c r="O870" t="b">
        <v>0</v>
      </c>
      <c r="P870" t="s">
        <v>8298</v>
      </c>
      <c r="Q870" t="s">
        <v>8301</v>
      </c>
    </row>
    <row r="871" spans="1:17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 s="11">
        <v>1362860257</v>
      </c>
      <c r="K871" s="11">
        <f t="shared" si="26"/>
        <v>2013</v>
      </c>
      <c r="L871" s="9">
        <f t="shared" si="27"/>
        <v>41342.845567129632</v>
      </c>
      <c r="M871" t="b">
        <v>0</v>
      </c>
      <c r="N871">
        <v>3</v>
      </c>
      <c r="O871" t="b">
        <v>0</v>
      </c>
      <c r="P871" t="s">
        <v>8298</v>
      </c>
      <c r="Q871" t="s">
        <v>8301</v>
      </c>
    </row>
    <row r="872" spans="1:17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 s="11">
        <v>1375403523</v>
      </c>
      <c r="K872" s="11">
        <f t="shared" si="26"/>
        <v>2013</v>
      </c>
      <c r="L872" s="9">
        <f t="shared" si="27"/>
        <v>41488.022256944445</v>
      </c>
      <c r="M872" t="b">
        <v>0</v>
      </c>
      <c r="N872">
        <v>5</v>
      </c>
      <c r="O872" t="b">
        <v>0</v>
      </c>
      <c r="P872" t="s">
        <v>8298</v>
      </c>
      <c r="Q872" t="s">
        <v>8301</v>
      </c>
    </row>
    <row r="873" spans="1:17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 s="11">
        <v>1383139695</v>
      </c>
      <c r="K873" s="11">
        <f t="shared" si="26"/>
        <v>2013</v>
      </c>
      <c r="L873" s="9">
        <f t="shared" si="27"/>
        <v>41577.561284722222</v>
      </c>
      <c r="M873" t="b">
        <v>0</v>
      </c>
      <c r="N873">
        <v>12</v>
      </c>
      <c r="O873" t="b">
        <v>0</v>
      </c>
      <c r="P873" t="s">
        <v>8298</v>
      </c>
      <c r="Q873" t="s">
        <v>8301</v>
      </c>
    </row>
    <row r="874" spans="1:17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 s="11">
        <v>1295898527</v>
      </c>
      <c r="K874" s="11">
        <f t="shared" si="26"/>
        <v>2011</v>
      </c>
      <c r="L874" s="9">
        <f t="shared" si="27"/>
        <v>40567.825543981482</v>
      </c>
      <c r="M874" t="b">
        <v>0</v>
      </c>
      <c r="N874">
        <v>2</v>
      </c>
      <c r="O874" t="b">
        <v>0</v>
      </c>
      <c r="P874" t="s">
        <v>8298</v>
      </c>
      <c r="Q874" t="s">
        <v>8301</v>
      </c>
    </row>
    <row r="875" spans="1:17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 s="11">
        <v>1349150440</v>
      </c>
      <c r="K875" s="11">
        <f t="shared" si="26"/>
        <v>2012</v>
      </c>
      <c r="L875" s="9">
        <f t="shared" si="27"/>
        <v>41184.167129629634</v>
      </c>
      <c r="M875" t="b">
        <v>0</v>
      </c>
      <c r="N875">
        <v>5</v>
      </c>
      <c r="O875" t="b">
        <v>0</v>
      </c>
      <c r="P875" t="s">
        <v>8298</v>
      </c>
      <c r="Q875" t="s">
        <v>8301</v>
      </c>
    </row>
    <row r="876" spans="1:17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 s="11">
        <v>1365084034</v>
      </c>
      <c r="K876" s="11">
        <f t="shared" si="26"/>
        <v>2013</v>
      </c>
      <c r="L876" s="9">
        <f t="shared" si="27"/>
        <v>41368.583726851852</v>
      </c>
      <c r="M876" t="b">
        <v>0</v>
      </c>
      <c r="N876">
        <v>21</v>
      </c>
      <c r="O876" t="b">
        <v>0</v>
      </c>
      <c r="P876" t="s">
        <v>8298</v>
      </c>
      <c r="Q876" t="s">
        <v>8301</v>
      </c>
    </row>
    <row r="877" spans="1:17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 s="11">
        <v>1441128131</v>
      </c>
      <c r="K877" s="11">
        <f t="shared" si="26"/>
        <v>2015</v>
      </c>
      <c r="L877" s="9">
        <f t="shared" si="27"/>
        <v>42248.723738425921</v>
      </c>
      <c r="M877" t="b">
        <v>0</v>
      </c>
      <c r="N877">
        <v>0</v>
      </c>
      <c r="O877" t="b">
        <v>0</v>
      </c>
      <c r="P877" t="s">
        <v>8298</v>
      </c>
      <c r="Q877" t="s">
        <v>8301</v>
      </c>
    </row>
    <row r="878" spans="1:17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 s="11">
        <v>1357127727</v>
      </c>
      <c r="K878" s="11">
        <f t="shared" si="26"/>
        <v>2013</v>
      </c>
      <c r="L878" s="9">
        <f t="shared" si="27"/>
        <v>41276.496840277774</v>
      </c>
      <c r="M878" t="b">
        <v>0</v>
      </c>
      <c r="N878">
        <v>45</v>
      </c>
      <c r="O878" t="b">
        <v>0</v>
      </c>
      <c r="P878" t="s">
        <v>8298</v>
      </c>
      <c r="Q878" t="s">
        <v>8301</v>
      </c>
    </row>
    <row r="879" spans="1:17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 s="11">
        <v>1384887360</v>
      </c>
      <c r="K879" s="11">
        <f t="shared" si="26"/>
        <v>2013</v>
      </c>
      <c r="L879" s="9">
        <f t="shared" si="27"/>
        <v>41597.788888888892</v>
      </c>
      <c r="M879" t="b">
        <v>0</v>
      </c>
      <c r="N879">
        <v>29</v>
      </c>
      <c r="O879" t="b">
        <v>0</v>
      </c>
      <c r="P879" t="s">
        <v>8298</v>
      </c>
      <c r="Q879" t="s">
        <v>8301</v>
      </c>
    </row>
    <row r="880" spans="1:17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 s="11">
        <v>1290490524</v>
      </c>
      <c r="K880" s="11">
        <f t="shared" si="26"/>
        <v>2010</v>
      </c>
      <c r="L880" s="9">
        <f t="shared" si="27"/>
        <v>40505.232916666668</v>
      </c>
      <c r="M880" t="b">
        <v>0</v>
      </c>
      <c r="N880">
        <v>2</v>
      </c>
      <c r="O880" t="b">
        <v>0</v>
      </c>
      <c r="P880" t="s">
        <v>8298</v>
      </c>
      <c r="Q880" t="s">
        <v>8301</v>
      </c>
    </row>
    <row r="881" spans="1:17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 s="11">
        <v>1336506905</v>
      </c>
      <c r="K881" s="11">
        <f t="shared" si="26"/>
        <v>2012</v>
      </c>
      <c r="L881" s="9">
        <f t="shared" si="27"/>
        <v>41037.829918981479</v>
      </c>
      <c r="M881" t="b">
        <v>0</v>
      </c>
      <c r="N881">
        <v>30</v>
      </c>
      <c r="O881" t="b">
        <v>0</v>
      </c>
      <c r="P881" t="s">
        <v>8298</v>
      </c>
      <c r="Q881" t="s">
        <v>8301</v>
      </c>
    </row>
    <row r="882" spans="1:17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 s="11">
        <v>1348731738</v>
      </c>
      <c r="K882" s="11">
        <f t="shared" si="26"/>
        <v>2012</v>
      </c>
      <c r="L882" s="9">
        <f t="shared" si="27"/>
        <v>41179.32104166667</v>
      </c>
      <c r="M882" t="b">
        <v>0</v>
      </c>
      <c r="N882">
        <v>8</v>
      </c>
      <c r="O882" t="b">
        <v>0</v>
      </c>
      <c r="P882" t="s">
        <v>8298</v>
      </c>
      <c r="Q882" t="s">
        <v>8302</v>
      </c>
    </row>
    <row r="883" spans="1:17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 s="11">
        <v>1322632886</v>
      </c>
      <c r="K883" s="11">
        <f t="shared" si="26"/>
        <v>2011</v>
      </c>
      <c r="L883" s="9">
        <f t="shared" si="27"/>
        <v>40877.25099537037</v>
      </c>
      <c r="M883" t="b">
        <v>0</v>
      </c>
      <c r="N883">
        <v>1</v>
      </c>
      <c r="O883" t="b">
        <v>0</v>
      </c>
      <c r="P883" t="s">
        <v>8298</v>
      </c>
      <c r="Q883" t="s">
        <v>8302</v>
      </c>
    </row>
    <row r="884" spans="1:17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 s="11">
        <v>1312490350</v>
      </c>
      <c r="K884" s="11">
        <f t="shared" si="26"/>
        <v>2011</v>
      </c>
      <c r="L884" s="9">
        <f t="shared" si="27"/>
        <v>40759.860532407409</v>
      </c>
      <c r="M884" t="b">
        <v>0</v>
      </c>
      <c r="N884">
        <v>14</v>
      </c>
      <c r="O884" t="b">
        <v>0</v>
      </c>
      <c r="P884" t="s">
        <v>8298</v>
      </c>
      <c r="Q884" t="s">
        <v>8302</v>
      </c>
    </row>
    <row r="885" spans="1:17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 s="11">
        <v>1451773635</v>
      </c>
      <c r="K885" s="11">
        <f t="shared" si="26"/>
        <v>2016</v>
      </c>
      <c r="L885" s="9">
        <f t="shared" si="27"/>
        <v>42371.935590277775</v>
      </c>
      <c r="M885" t="b">
        <v>0</v>
      </c>
      <c r="N885">
        <v>24</v>
      </c>
      <c r="O885" t="b">
        <v>0</v>
      </c>
      <c r="P885" t="s">
        <v>8298</v>
      </c>
      <c r="Q885" t="s">
        <v>8302</v>
      </c>
    </row>
    <row r="886" spans="1:17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 s="11">
        <v>1331666146</v>
      </c>
      <c r="K886" s="11">
        <f t="shared" si="26"/>
        <v>2012</v>
      </c>
      <c r="L886" s="9">
        <f t="shared" si="27"/>
        <v>40981.802615740737</v>
      </c>
      <c r="M886" t="b">
        <v>0</v>
      </c>
      <c r="N886">
        <v>2</v>
      </c>
      <c r="O886" t="b">
        <v>0</v>
      </c>
      <c r="P886" t="s">
        <v>8298</v>
      </c>
      <c r="Q886" t="s">
        <v>8302</v>
      </c>
    </row>
    <row r="887" spans="1:17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 s="11">
        <v>1481322911</v>
      </c>
      <c r="K887" s="11">
        <f t="shared" si="26"/>
        <v>2016</v>
      </c>
      <c r="L887" s="9">
        <f t="shared" si="27"/>
        <v>42713.941099537042</v>
      </c>
      <c r="M887" t="b">
        <v>0</v>
      </c>
      <c r="N887">
        <v>21</v>
      </c>
      <c r="O887" t="b">
        <v>0</v>
      </c>
      <c r="P887" t="s">
        <v>8298</v>
      </c>
      <c r="Q887" t="s">
        <v>8302</v>
      </c>
    </row>
    <row r="888" spans="1:17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 s="11">
        <v>1471812813</v>
      </c>
      <c r="K888" s="11">
        <f t="shared" si="26"/>
        <v>2016</v>
      </c>
      <c r="L888" s="9">
        <f t="shared" si="27"/>
        <v>42603.870520833334</v>
      </c>
      <c r="M888" t="b">
        <v>0</v>
      </c>
      <c r="N888">
        <v>7</v>
      </c>
      <c r="O888" t="b">
        <v>0</v>
      </c>
      <c r="P888" t="s">
        <v>8298</v>
      </c>
      <c r="Q888" t="s">
        <v>8302</v>
      </c>
    </row>
    <row r="889" spans="1:17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 s="11">
        <v>1335567655</v>
      </c>
      <c r="K889" s="11">
        <f t="shared" si="26"/>
        <v>2012</v>
      </c>
      <c r="L889" s="9">
        <f t="shared" si="27"/>
        <v>41026.958969907406</v>
      </c>
      <c r="M889" t="b">
        <v>0</v>
      </c>
      <c r="N889">
        <v>0</v>
      </c>
      <c r="O889" t="b">
        <v>0</v>
      </c>
      <c r="P889" t="s">
        <v>8298</v>
      </c>
      <c r="Q889" t="s">
        <v>8302</v>
      </c>
    </row>
    <row r="890" spans="1:17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 s="11">
        <v>1311789885</v>
      </c>
      <c r="K890" s="11">
        <f t="shared" si="26"/>
        <v>2011</v>
      </c>
      <c r="L890" s="9">
        <f t="shared" si="27"/>
        <v>40751.753298611111</v>
      </c>
      <c r="M890" t="b">
        <v>0</v>
      </c>
      <c r="N890">
        <v>4</v>
      </c>
      <c r="O890" t="b">
        <v>0</v>
      </c>
      <c r="P890" t="s">
        <v>8298</v>
      </c>
      <c r="Q890" t="s">
        <v>8302</v>
      </c>
    </row>
    <row r="891" spans="1:17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 s="11">
        <v>1409942943</v>
      </c>
      <c r="K891" s="11">
        <f t="shared" si="26"/>
        <v>2014</v>
      </c>
      <c r="L891" s="9">
        <f t="shared" si="27"/>
        <v>41887.784062500003</v>
      </c>
      <c r="M891" t="b">
        <v>0</v>
      </c>
      <c r="N891">
        <v>32</v>
      </c>
      <c r="O891" t="b">
        <v>0</v>
      </c>
      <c r="P891" t="s">
        <v>8298</v>
      </c>
      <c r="Q891" t="s">
        <v>8302</v>
      </c>
    </row>
    <row r="892" spans="1:17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 s="11">
        <v>1382460379</v>
      </c>
      <c r="K892" s="11">
        <f t="shared" si="26"/>
        <v>2013</v>
      </c>
      <c r="L892" s="9">
        <f t="shared" si="27"/>
        <v>41569.698831018519</v>
      </c>
      <c r="M892" t="b">
        <v>0</v>
      </c>
      <c r="N892">
        <v>4</v>
      </c>
      <c r="O892" t="b">
        <v>0</v>
      </c>
      <c r="P892" t="s">
        <v>8298</v>
      </c>
      <c r="Q892" t="s">
        <v>8302</v>
      </c>
    </row>
    <row r="893" spans="1:17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 s="11">
        <v>1405989930</v>
      </c>
      <c r="K893" s="11">
        <f t="shared" si="26"/>
        <v>2014</v>
      </c>
      <c r="L893" s="9">
        <f t="shared" si="27"/>
        <v>41842.031597222223</v>
      </c>
      <c r="M893" t="b">
        <v>0</v>
      </c>
      <c r="N893">
        <v>9</v>
      </c>
      <c r="O893" t="b">
        <v>0</v>
      </c>
      <c r="P893" t="s">
        <v>8298</v>
      </c>
      <c r="Q893" t="s">
        <v>8302</v>
      </c>
    </row>
    <row r="894" spans="1:17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 s="11">
        <v>1273121283</v>
      </c>
      <c r="K894" s="11">
        <f t="shared" si="26"/>
        <v>2010</v>
      </c>
      <c r="L894" s="9">
        <f t="shared" si="27"/>
        <v>40304.20003472222</v>
      </c>
      <c r="M894" t="b">
        <v>0</v>
      </c>
      <c r="N894">
        <v>17</v>
      </c>
      <c r="O894" t="b">
        <v>0</v>
      </c>
      <c r="P894" t="s">
        <v>8298</v>
      </c>
      <c r="Q894" t="s">
        <v>8302</v>
      </c>
    </row>
    <row r="895" spans="1:17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 s="11">
        <v>1425331963</v>
      </c>
      <c r="K895" s="11">
        <f t="shared" si="26"/>
        <v>2015</v>
      </c>
      <c r="L895" s="9">
        <f t="shared" si="27"/>
        <v>42065.897719907407</v>
      </c>
      <c r="M895" t="b">
        <v>0</v>
      </c>
      <c r="N895">
        <v>5</v>
      </c>
      <c r="O895" t="b">
        <v>0</v>
      </c>
      <c r="P895" t="s">
        <v>8298</v>
      </c>
      <c r="Q895" t="s">
        <v>8302</v>
      </c>
    </row>
    <row r="896" spans="1:17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 s="11">
        <v>1462577610</v>
      </c>
      <c r="K896" s="11">
        <f t="shared" si="26"/>
        <v>2016</v>
      </c>
      <c r="L896" s="9">
        <f t="shared" si="27"/>
        <v>42496.981597222228</v>
      </c>
      <c r="M896" t="b">
        <v>0</v>
      </c>
      <c r="N896">
        <v>53</v>
      </c>
      <c r="O896" t="b">
        <v>0</v>
      </c>
      <c r="P896" t="s">
        <v>8298</v>
      </c>
      <c r="Q896" t="s">
        <v>8302</v>
      </c>
    </row>
    <row r="897" spans="1:17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 s="11">
        <v>1284087829</v>
      </c>
      <c r="K897" s="11">
        <f t="shared" si="26"/>
        <v>2010</v>
      </c>
      <c r="L897" s="9">
        <f t="shared" si="27"/>
        <v>40431.127650462964</v>
      </c>
      <c r="M897" t="b">
        <v>0</v>
      </c>
      <c r="N897">
        <v>7</v>
      </c>
      <c r="O897" t="b">
        <v>0</v>
      </c>
      <c r="P897" t="s">
        <v>8298</v>
      </c>
      <c r="Q897" t="s">
        <v>8302</v>
      </c>
    </row>
    <row r="898" spans="1:17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 s="11">
        <v>1438549026</v>
      </c>
      <c r="K898" s="11">
        <f t="shared" si="26"/>
        <v>2015</v>
      </c>
      <c r="L898" s="9">
        <f t="shared" si="27"/>
        <v>42218.872986111113</v>
      </c>
      <c r="M898" t="b">
        <v>0</v>
      </c>
      <c r="N898">
        <v>72</v>
      </c>
      <c r="O898" t="b">
        <v>0</v>
      </c>
      <c r="P898" t="s">
        <v>8298</v>
      </c>
      <c r="Q898" t="s">
        <v>8302</v>
      </c>
    </row>
    <row r="899" spans="1:17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 s="11">
        <v>1351528308</v>
      </c>
      <c r="K899" s="11">
        <f t="shared" ref="K899:K962" si="28">YEAR(L899)</f>
        <v>2012</v>
      </c>
      <c r="L899" s="9">
        <f t="shared" ref="L899:L962" si="29">(((J899/60)/60)/24)+DATE(1970,1,1)</f>
        <v>41211.688750000001</v>
      </c>
      <c r="M899" t="b">
        <v>0</v>
      </c>
      <c r="N899">
        <v>0</v>
      </c>
      <c r="O899" t="b">
        <v>0</v>
      </c>
      <c r="P899" t="s">
        <v>8298</v>
      </c>
      <c r="Q899" t="s">
        <v>8302</v>
      </c>
    </row>
    <row r="900" spans="1:17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 s="11">
        <v>1322763110</v>
      </c>
      <c r="K900" s="11">
        <f t="shared" si="28"/>
        <v>2011</v>
      </c>
      <c r="L900" s="9">
        <f t="shared" si="29"/>
        <v>40878.758217592593</v>
      </c>
      <c r="M900" t="b">
        <v>0</v>
      </c>
      <c r="N900">
        <v>2</v>
      </c>
      <c r="O900" t="b">
        <v>0</v>
      </c>
      <c r="P900" t="s">
        <v>8298</v>
      </c>
      <c r="Q900" t="s">
        <v>8302</v>
      </c>
    </row>
    <row r="901" spans="1:17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 s="11">
        <v>1302661362</v>
      </c>
      <c r="K901" s="11">
        <f t="shared" si="28"/>
        <v>2011</v>
      </c>
      <c r="L901" s="9">
        <f t="shared" si="29"/>
        <v>40646.099097222221</v>
      </c>
      <c r="M901" t="b">
        <v>0</v>
      </c>
      <c r="N901">
        <v>8</v>
      </c>
      <c r="O901" t="b">
        <v>0</v>
      </c>
      <c r="P901" t="s">
        <v>8298</v>
      </c>
      <c r="Q901" t="s">
        <v>8302</v>
      </c>
    </row>
    <row r="902" spans="1:17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 s="11">
        <v>1456777402</v>
      </c>
      <c r="K902" s="11">
        <f t="shared" si="28"/>
        <v>2016</v>
      </c>
      <c r="L902" s="9">
        <f t="shared" si="29"/>
        <v>42429.84956018519</v>
      </c>
      <c r="M902" t="b">
        <v>0</v>
      </c>
      <c r="N902">
        <v>2</v>
      </c>
      <c r="O902" t="b">
        <v>0</v>
      </c>
      <c r="P902" t="s">
        <v>8298</v>
      </c>
      <c r="Q902" t="s">
        <v>8301</v>
      </c>
    </row>
    <row r="903" spans="1:17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 s="11">
        <v>1272050914</v>
      </c>
      <c r="K903" s="11">
        <f t="shared" si="28"/>
        <v>2010</v>
      </c>
      <c r="L903" s="9">
        <f t="shared" si="29"/>
        <v>40291.81150462963</v>
      </c>
      <c r="M903" t="b">
        <v>0</v>
      </c>
      <c r="N903">
        <v>0</v>
      </c>
      <c r="O903" t="b">
        <v>0</v>
      </c>
      <c r="P903" t="s">
        <v>8298</v>
      </c>
      <c r="Q903" t="s">
        <v>8301</v>
      </c>
    </row>
    <row r="904" spans="1:17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 s="11">
        <v>1404947422</v>
      </c>
      <c r="K904" s="11">
        <f t="shared" si="28"/>
        <v>2014</v>
      </c>
      <c r="L904" s="9">
        <f t="shared" si="29"/>
        <v>41829.965532407405</v>
      </c>
      <c r="M904" t="b">
        <v>0</v>
      </c>
      <c r="N904">
        <v>3</v>
      </c>
      <c r="O904" t="b">
        <v>0</v>
      </c>
      <c r="P904" t="s">
        <v>8298</v>
      </c>
      <c r="Q904" t="s">
        <v>8301</v>
      </c>
    </row>
    <row r="905" spans="1:17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 s="11">
        <v>1346180780</v>
      </c>
      <c r="K905" s="11">
        <f t="shared" si="28"/>
        <v>2012</v>
      </c>
      <c r="L905" s="9">
        <f t="shared" si="29"/>
        <v>41149.796064814815</v>
      </c>
      <c r="M905" t="b">
        <v>0</v>
      </c>
      <c r="N905">
        <v>4</v>
      </c>
      <c r="O905" t="b">
        <v>0</v>
      </c>
      <c r="P905" t="s">
        <v>8298</v>
      </c>
      <c r="Q905" t="s">
        <v>8301</v>
      </c>
    </row>
    <row r="906" spans="1:17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 s="11">
        <v>1449194137</v>
      </c>
      <c r="K906" s="11">
        <f t="shared" si="28"/>
        <v>2015</v>
      </c>
      <c r="L906" s="9">
        <f t="shared" si="29"/>
        <v>42342.080289351856</v>
      </c>
      <c r="M906" t="b">
        <v>0</v>
      </c>
      <c r="N906">
        <v>3</v>
      </c>
      <c r="O906" t="b">
        <v>0</v>
      </c>
      <c r="P906" t="s">
        <v>8298</v>
      </c>
      <c r="Q906" t="s">
        <v>8301</v>
      </c>
    </row>
    <row r="907" spans="1:17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 s="11">
        <v>1290663926</v>
      </c>
      <c r="K907" s="11">
        <f t="shared" si="28"/>
        <v>2010</v>
      </c>
      <c r="L907" s="9">
        <f t="shared" si="29"/>
        <v>40507.239884259259</v>
      </c>
      <c r="M907" t="b">
        <v>0</v>
      </c>
      <c r="N907">
        <v>6</v>
      </c>
      <c r="O907" t="b">
        <v>0</v>
      </c>
      <c r="P907" t="s">
        <v>8298</v>
      </c>
      <c r="Q907" t="s">
        <v>8301</v>
      </c>
    </row>
    <row r="908" spans="1:17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 s="11">
        <v>1392093190</v>
      </c>
      <c r="K908" s="11">
        <f t="shared" si="28"/>
        <v>2014</v>
      </c>
      <c r="L908" s="9">
        <f t="shared" si="29"/>
        <v>41681.189699074072</v>
      </c>
      <c r="M908" t="b">
        <v>0</v>
      </c>
      <c r="N908">
        <v>0</v>
      </c>
      <c r="O908" t="b">
        <v>0</v>
      </c>
      <c r="P908" t="s">
        <v>8298</v>
      </c>
      <c r="Q908" t="s">
        <v>8301</v>
      </c>
    </row>
    <row r="909" spans="1:17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 s="11">
        <v>1313123823</v>
      </c>
      <c r="K909" s="11">
        <f t="shared" si="28"/>
        <v>2011</v>
      </c>
      <c r="L909" s="9">
        <f t="shared" si="29"/>
        <v>40767.192395833335</v>
      </c>
      <c r="M909" t="b">
        <v>0</v>
      </c>
      <c r="N909">
        <v>0</v>
      </c>
      <c r="O909" t="b">
        <v>0</v>
      </c>
      <c r="P909" t="s">
        <v>8298</v>
      </c>
      <c r="Q909" t="s">
        <v>8301</v>
      </c>
    </row>
    <row r="910" spans="1:17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 s="11">
        <v>1276283655</v>
      </c>
      <c r="K910" s="11">
        <f t="shared" si="28"/>
        <v>2010</v>
      </c>
      <c r="L910" s="9">
        <f t="shared" si="29"/>
        <v>40340.801562499997</v>
      </c>
      <c r="M910" t="b">
        <v>0</v>
      </c>
      <c r="N910">
        <v>0</v>
      </c>
      <c r="O910" t="b">
        <v>0</v>
      </c>
      <c r="P910" t="s">
        <v>8298</v>
      </c>
      <c r="Q910" t="s">
        <v>8301</v>
      </c>
    </row>
    <row r="911" spans="1:17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 s="11">
        <v>1340296440</v>
      </c>
      <c r="K911" s="11">
        <f t="shared" si="28"/>
        <v>2012</v>
      </c>
      <c r="L911" s="9">
        <f t="shared" si="29"/>
        <v>41081.69027777778</v>
      </c>
      <c r="M911" t="b">
        <v>0</v>
      </c>
      <c r="N911">
        <v>8</v>
      </c>
      <c r="O911" t="b">
        <v>0</v>
      </c>
      <c r="P911" t="s">
        <v>8298</v>
      </c>
      <c r="Q911" t="s">
        <v>8301</v>
      </c>
    </row>
    <row r="912" spans="1:17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 s="11">
        <v>1483362319</v>
      </c>
      <c r="K912" s="11">
        <f t="shared" si="28"/>
        <v>2017</v>
      </c>
      <c r="L912" s="9">
        <f t="shared" si="29"/>
        <v>42737.545358796298</v>
      </c>
      <c r="M912" t="b">
        <v>0</v>
      </c>
      <c r="N912">
        <v>5</v>
      </c>
      <c r="O912" t="b">
        <v>0</v>
      </c>
      <c r="P912" t="s">
        <v>8298</v>
      </c>
      <c r="Q912" t="s">
        <v>8301</v>
      </c>
    </row>
    <row r="913" spans="1:17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 s="11">
        <v>1388707645</v>
      </c>
      <c r="K913" s="11">
        <f t="shared" si="28"/>
        <v>2014</v>
      </c>
      <c r="L913" s="9">
        <f t="shared" si="29"/>
        <v>41642.005150462966</v>
      </c>
      <c r="M913" t="b">
        <v>0</v>
      </c>
      <c r="N913">
        <v>0</v>
      </c>
      <c r="O913" t="b">
        <v>0</v>
      </c>
      <c r="P913" t="s">
        <v>8298</v>
      </c>
      <c r="Q913" t="s">
        <v>8301</v>
      </c>
    </row>
    <row r="914" spans="1:17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 s="11">
        <v>1350009447</v>
      </c>
      <c r="K914" s="11">
        <f t="shared" si="28"/>
        <v>2012</v>
      </c>
      <c r="L914" s="9">
        <f t="shared" si="29"/>
        <v>41194.109340277777</v>
      </c>
      <c r="M914" t="b">
        <v>0</v>
      </c>
      <c r="N914">
        <v>2</v>
      </c>
      <c r="O914" t="b">
        <v>0</v>
      </c>
      <c r="P914" t="s">
        <v>8298</v>
      </c>
      <c r="Q914" t="s">
        <v>8301</v>
      </c>
    </row>
    <row r="915" spans="1:17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 s="11">
        <v>1333596019</v>
      </c>
      <c r="K915" s="11">
        <f t="shared" si="28"/>
        <v>2012</v>
      </c>
      <c r="L915" s="9">
        <f t="shared" si="29"/>
        <v>41004.139108796298</v>
      </c>
      <c r="M915" t="b">
        <v>0</v>
      </c>
      <c r="N915">
        <v>24</v>
      </c>
      <c r="O915" t="b">
        <v>0</v>
      </c>
      <c r="P915" t="s">
        <v>8298</v>
      </c>
      <c r="Q915" t="s">
        <v>8301</v>
      </c>
    </row>
    <row r="916" spans="1:17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 s="11">
        <v>1343326747</v>
      </c>
      <c r="K916" s="11">
        <f t="shared" si="28"/>
        <v>2012</v>
      </c>
      <c r="L916" s="9">
        <f t="shared" si="29"/>
        <v>41116.763275462967</v>
      </c>
      <c r="M916" t="b">
        <v>0</v>
      </c>
      <c r="N916">
        <v>0</v>
      </c>
      <c r="O916" t="b">
        <v>0</v>
      </c>
      <c r="P916" t="s">
        <v>8298</v>
      </c>
      <c r="Q916" t="s">
        <v>8301</v>
      </c>
    </row>
    <row r="917" spans="1:17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 s="11">
        <v>1327853914</v>
      </c>
      <c r="K917" s="11">
        <f t="shared" si="28"/>
        <v>2012</v>
      </c>
      <c r="L917" s="9">
        <f t="shared" si="29"/>
        <v>40937.679560185185</v>
      </c>
      <c r="M917" t="b">
        <v>0</v>
      </c>
      <c r="N917">
        <v>9</v>
      </c>
      <c r="O917" t="b">
        <v>0</v>
      </c>
      <c r="P917" t="s">
        <v>8298</v>
      </c>
      <c r="Q917" t="s">
        <v>8301</v>
      </c>
    </row>
    <row r="918" spans="1:17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 s="11">
        <v>1284409734</v>
      </c>
      <c r="K918" s="11">
        <f t="shared" si="28"/>
        <v>2010</v>
      </c>
      <c r="L918" s="9">
        <f t="shared" si="29"/>
        <v>40434.853402777779</v>
      </c>
      <c r="M918" t="b">
        <v>0</v>
      </c>
      <c r="N918">
        <v>0</v>
      </c>
      <c r="O918" t="b">
        <v>0</v>
      </c>
      <c r="P918" t="s">
        <v>8298</v>
      </c>
      <c r="Q918" t="s">
        <v>8301</v>
      </c>
    </row>
    <row r="919" spans="1:17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 s="11">
        <v>1402612730</v>
      </c>
      <c r="K919" s="11">
        <f t="shared" si="28"/>
        <v>2014</v>
      </c>
      <c r="L919" s="9">
        <f t="shared" si="29"/>
        <v>41802.94363425926</v>
      </c>
      <c r="M919" t="b">
        <v>0</v>
      </c>
      <c r="N919">
        <v>1</v>
      </c>
      <c r="O919" t="b">
        <v>0</v>
      </c>
      <c r="P919" t="s">
        <v>8298</v>
      </c>
      <c r="Q919" t="s">
        <v>8301</v>
      </c>
    </row>
    <row r="920" spans="1:17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 s="11">
        <v>1414879161</v>
      </c>
      <c r="K920" s="11">
        <f t="shared" si="28"/>
        <v>2014</v>
      </c>
      <c r="L920" s="9">
        <f t="shared" si="29"/>
        <v>41944.916215277779</v>
      </c>
      <c r="M920" t="b">
        <v>0</v>
      </c>
      <c r="N920">
        <v>10</v>
      </c>
      <c r="O920" t="b">
        <v>0</v>
      </c>
      <c r="P920" t="s">
        <v>8298</v>
      </c>
      <c r="Q920" t="s">
        <v>8301</v>
      </c>
    </row>
    <row r="921" spans="1:17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 s="11">
        <v>1352906645</v>
      </c>
      <c r="K921" s="11">
        <f t="shared" si="28"/>
        <v>2012</v>
      </c>
      <c r="L921" s="9">
        <f t="shared" si="29"/>
        <v>41227.641724537039</v>
      </c>
      <c r="M921" t="b">
        <v>0</v>
      </c>
      <c r="N921">
        <v>1</v>
      </c>
      <c r="O921" t="b">
        <v>0</v>
      </c>
      <c r="P921" t="s">
        <v>8298</v>
      </c>
      <c r="Q921" t="s">
        <v>8301</v>
      </c>
    </row>
    <row r="922" spans="1:17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 s="11">
        <v>1381853222</v>
      </c>
      <c r="K922" s="11">
        <f t="shared" si="28"/>
        <v>2013</v>
      </c>
      <c r="L922" s="9">
        <f t="shared" si="29"/>
        <v>41562.67155092593</v>
      </c>
      <c r="M922" t="b">
        <v>0</v>
      </c>
      <c r="N922">
        <v>0</v>
      </c>
      <c r="O922" t="b">
        <v>0</v>
      </c>
      <c r="P922" t="s">
        <v>8298</v>
      </c>
      <c r="Q922" t="s">
        <v>8301</v>
      </c>
    </row>
    <row r="923" spans="1:17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 s="11">
        <v>1320033976</v>
      </c>
      <c r="K923" s="11">
        <f t="shared" si="28"/>
        <v>2011</v>
      </c>
      <c r="L923" s="9">
        <f t="shared" si="29"/>
        <v>40847.171018518515</v>
      </c>
      <c r="M923" t="b">
        <v>0</v>
      </c>
      <c r="N923">
        <v>20</v>
      </c>
      <c r="O923" t="b">
        <v>0</v>
      </c>
      <c r="P923" t="s">
        <v>8298</v>
      </c>
      <c r="Q923" t="s">
        <v>8301</v>
      </c>
    </row>
    <row r="924" spans="1:17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 s="11">
        <v>1409143393</v>
      </c>
      <c r="K924" s="11">
        <f t="shared" si="28"/>
        <v>2014</v>
      </c>
      <c r="L924" s="9">
        <f t="shared" si="29"/>
        <v>41878.530011574076</v>
      </c>
      <c r="M924" t="b">
        <v>0</v>
      </c>
      <c r="N924">
        <v>30</v>
      </c>
      <c r="O924" t="b">
        <v>0</v>
      </c>
      <c r="P924" t="s">
        <v>8298</v>
      </c>
      <c r="Q924" t="s">
        <v>8301</v>
      </c>
    </row>
    <row r="925" spans="1:17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 s="11">
        <v>1414018923</v>
      </c>
      <c r="K925" s="11">
        <f t="shared" si="28"/>
        <v>2014</v>
      </c>
      <c r="L925" s="9">
        <f t="shared" si="29"/>
        <v>41934.959756944445</v>
      </c>
      <c r="M925" t="b">
        <v>0</v>
      </c>
      <c r="N925">
        <v>6</v>
      </c>
      <c r="O925" t="b">
        <v>0</v>
      </c>
      <c r="P925" t="s">
        <v>8298</v>
      </c>
      <c r="Q925" t="s">
        <v>8301</v>
      </c>
    </row>
    <row r="926" spans="1:17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 s="11">
        <v>1358203069</v>
      </c>
      <c r="K926" s="11">
        <f t="shared" si="28"/>
        <v>2013</v>
      </c>
      <c r="L926" s="9">
        <f t="shared" si="29"/>
        <v>41288.942928240744</v>
      </c>
      <c r="M926" t="b">
        <v>0</v>
      </c>
      <c r="N926">
        <v>15</v>
      </c>
      <c r="O926" t="b">
        <v>0</v>
      </c>
      <c r="P926" t="s">
        <v>8298</v>
      </c>
      <c r="Q926" t="s">
        <v>8301</v>
      </c>
    </row>
    <row r="927" spans="1:17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 s="11">
        <v>1382994511</v>
      </c>
      <c r="K927" s="11">
        <f t="shared" si="28"/>
        <v>2013</v>
      </c>
      <c r="L927" s="9">
        <f t="shared" si="29"/>
        <v>41575.880914351852</v>
      </c>
      <c r="M927" t="b">
        <v>0</v>
      </c>
      <c r="N927">
        <v>5</v>
      </c>
      <c r="O927" t="b">
        <v>0</v>
      </c>
      <c r="P927" t="s">
        <v>8298</v>
      </c>
      <c r="Q927" t="s">
        <v>8301</v>
      </c>
    </row>
    <row r="928" spans="1:17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 s="11">
        <v>1276043330</v>
      </c>
      <c r="K928" s="11">
        <f t="shared" si="28"/>
        <v>2010</v>
      </c>
      <c r="L928" s="9">
        <f t="shared" si="29"/>
        <v>40338.02002314815</v>
      </c>
      <c r="M928" t="b">
        <v>0</v>
      </c>
      <c r="N928">
        <v>0</v>
      </c>
      <c r="O928" t="b">
        <v>0</v>
      </c>
      <c r="P928" t="s">
        <v>8298</v>
      </c>
      <c r="Q928" t="s">
        <v>8301</v>
      </c>
    </row>
    <row r="929" spans="1:17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 s="11">
        <v>1334432695</v>
      </c>
      <c r="K929" s="11">
        <f t="shared" si="28"/>
        <v>2012</v>
      </c>
      <c r="L929" s="9">
        <f t="shared" si="29"/>
        <v>41013.822858796295</v>
      </c>
      <c r="M929" t="b">
        <v>0</v>
      </c>
      <c r="N929">
        <v>0</v>
      </c>
      <c r="O929" t="b">
        <v>0</v>
      </c>
      <c r="P929" t="s">
        <v>8298</v>
      </c>
      <c r="Q929" t="s">
        <v>8301</v>
      </c>
    </row>
    <row r="930" spans="1:17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 s="11">
        <v>1348864913</v>
      </c>
      <c r="K930" s="11">
        <f t="shared" si="28"/>
        <v>2012</v>
      </c>
      <c r="L930" s="9">
        <f t="shared" si="29"/>
        <v>41180.86241898148</v>
      </c>
      <c r="M930" t="b">
        <v>0</v>
      </c>
      <c r="N930">
        <v>28</v>
      </c>
      <c r="O930" t="b">
        <v>0</v>
      </c>
      <c r="P930" t="s">
        <v>8298</v>
      </c>
      <c r="Q930" t="s">
        <v>8301</v>
      </c>
    </row>
    <row r="931" spans="1:17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 s="11">
        <v>1331358169</v>
      </c>
      <c r="K931" s="11">
        <f t="shared" si="28"/>
        <v>2012</v>
      </c>
      <c r="L931" s="9">
        <f t="shared" si="29"/>
        <v>40978.238067129627</v>
      </c>
      <c r="M931" t="b">
        <v>0</v>
      </c>
      <c r="N931">
        <v>0</v>
      </c>
      <c r="O931" t="b">
        <v>0</v>
      </c>
      <c r="P931" t="s">
        <v>8298</v>
      </c>
      <c r="Q931" t="s">
        <v>8301</v>
      </c>
    </row>
    <row r="932" spans="1:17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 s="11">
        <v>1273874306</v>
      </c>
      <c r="K932" s="11">
        <f t="shared" si="28"/>
        <v>2010</v>
      </c>
      <c r="L932" s="9">
        <f t="shared" si="29"/>
        <v>40312.915578703702</v>
      </c>
      <c r="M932" t="b">
        <v>0</v>
      </c>
      <c r="N932">
        <v>5</v>
      </c>
      <c r="O932" t="b">
        <v>0</v>
      </c>
      <c r="P932" t="s">
        <v>8298</v>
      </c>
      <c r="Q932" t="s">
        <v>8301</v>
      </c>
    </row>
    <row r="933" spans="1:17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 s="11">
        <v>1392021502</v>
      </c>
      <c r="K933" s="11">
        <f t="shared" si="28"/>
        <v>2014</v>
      </c>
      <c r="L933" s="9">
        <f t="shared" si="29"/>
        <v>41680.359976851854</v>
      </c>
      <c r="M933" t="b">
        <v>0</v>
      </c>
      <c r="N933">
        <v>7</v>
      </c>
      <c r="O933" t="b">
        <v>0</v>
      </c>
      <c r="P933" t="s">
        <v>8298</v>
      </c>
      <c r="Q933" t="s">
        <v>8301</v>
      </c>
    </row>
    <row r="934" spans="1:17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 s="11">
        <v>1360106145</v>
      </c>
      <c r="K934" s="11">
        <f t="shared" si="28"/>
        <v>2013</v>
      </c>
      <c r="L934" s="9">
        <f t="shared" si="29"/>
        <v>41310.969270833331</v>
      </c>
      <c r="M934" t="b">
        <v>0</v>
      </c>
      <c r="N934">
        <v>30</v>
      </c>
      <c r="O934" t="b">
        <v>0</v>
      </c>
      <c r="P934" t="s">
        <v>8298</v>
      </c>
      <c r="Q934" t="s">
        <v>8301</v>
      </c>
    </row>
    <row r="935" spans="1:17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 s="11">
        <v>1394683409</v>
      </c>
      <c r="K935" s="11">
        <f t="shared" si="28"/>
        <v>2014</v>
      </c>
      <c r="L935" s="9">
        <f t="shared" si="29"/>
        <v>41711.169085648151</v>
      </c>
      <c r="M935" t="b">
        <v>0</v>
      </c>
      <c r="N935">
        <v>2</v>
      </c>
      <c r="O935" t="b">
        <v>0</v>
      </c>
      <c r="P935" t="s">
        <v>8298</v>
      </c>
      <c r="Q935" t="s">
        <v>8301</v>
      </c>
    </row>
    <row r="936" spans="1:17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 s="11">
        <v>1396633284</v>
      </c>
      <c r="K936" s="11">
        <f t="shared" si="28"/>
        <v>2014</v>
      </c>
      <c r="L936" s="9">
        <f t="shared" si="29"/>
        <v>41733.737083333333</v>
      </c>
      <c r="M936" t="b">
        <v>0</v>
      </c>
      <c r="N936">
        <v>30</v>
      </c>
      <c r="O936" t="b">
        <v>0</v>
      </c>
      <c r="P936" t="s">
        <v>8298</v>
      </c>
      <c r="Q936" t="s">
        <v>8301</v>
      </c>
    </row>
    <row r="937" spans="1:17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 s="11">
        <v>1451462429</v>
      </c>
      <c r="K937" s="11">
        <f t="shared" si="28"/>
        <v>2015</v>
      </c>
      <c r="L937" s="9">
        <f t="shared" si="29"/>
        <v>42368.333668981482</v>
      </c>
      <c r="M937" t="b">
        <v>0</v>
      </c>
      <c r="N937">
        <v>2</v>
      </c>
      <c r="O937" t="b">
        <v>0</v>
      </c>
      <c r="P937" t="s">
        <v>8298</v>
      </c>
      <c r="Q937" t="s">
        <v>8301</v>
      </c>
    </row>
    <row r="938" spans="1:17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 s="11">
        <v>1323131689</v>
      </c>
      <c r="K938" s="11">
        <f t="shared" si="28"/>
        <v>2011</v>
      </c>
      <c r="L938" s="9">
        <f t="shared" si="29"/>
        <v>40883.024178240739</v>
      </c>
      <c r="M938" t="b">
        <v>0</v>
      </c>
      <c r="N938">
        <v>0</v>
      </c>
      <c r="O938" t="b">
        <v>0</v>
      </c>
      <c r="P938" t="s">
        <v>8298</v>
      </c>
      <c r="Q938" t="s">
        <v>8301</v>
      </c>
    </row>
    <row r="939" spans="1:17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 s="11">
        <v>1380913757</v>
      </c>
      <c r="K939" s="11">
        <f t="shared" si="28"/>
        <v>2013</v>
      </c>
      <c r="L939" s="9">
        <f t="shared" si="29"/>
        <v>41551.798113425924</v>
      </c>
      <c r="M939" t="b">
        <v>0</v>
      </c>
      <c r="N939">
        <v>2</v>
      </c>
      <c r="O939" t="b">
        <v>0</v>
      </c>
      <c r="P939" t="s">
        <v>8298</v>
      </c>
      <c r="Q939" t="s">
        <v>8301</v>
      </c>
    </row>
    <row r="940" spans="1:17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 s="11">
        <v>1343993448</v>
      </c>
      <c r="K940" s="11">
        <f t="shared" si="28"/>
        <v>2012</v>
      </c>
      <c r="L940" s="9">
        <f t="shared" si="29"/>
        <v>41124.479722222226</v>
      </c>
      <c r="M940" t="b">
        <v>0</v>
      </c>
      <c r="N940">
        <v>1</v>
      </c>
      <c r="O940" t="b">
        <v>0</v>
      </c>
      <c r="P940" t="s">
        <v>8298</v>
      </c>
      <c r="Q940" t="s">
        <v>8301</v>
      </c>
    </row>
    <row r="941" spans="1:17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 s="11">
        <v>1369246738</v>
      </c>
      <c r="K941" s="11">
        <f t="shared" si="28"/>
        <v>2013</v>
      </c>
      <c r="L941" s="9">
        <f t="shared" si="29"/>
        <v>41416.763171296298</v>
      </c>
      <c r="M941" t="b">
        <v>0</v>
      </c>
      <c r="N941">
        <v>2</v>
      </c>
      <c r="O941" t="b">
        <v>0</v>
      </c>
      <c r="P941" t="s">
        <v>8298</v>
      </c>
      <c r="Q941" t="s">
        <v>8301</v>
      </c>
    </row>
    <row r="942" spans="1:17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 s="11">
        <v>1435363926</v>
      </c>
      <c r="K942" s="11">
        <f t="shared" si="28"/>
        <v>2015</v>
      </c>
      <c r="L942" s="9">
        <f t="shared" si="29"/>
        <v>42182.008402777778</v>
      </c>
      <c r="M942" t="b">
        <v>0</v>
      </c>
      <c r="N942">
        <v>14</v>
      </c>
      <c r="O942" t="b">
        <v>0</v>
      </c>
      <c r="P942" t="s">
        <v>8292</v>
      </c>
      <c r="Q942" t="s">
        <v>8294</v>
      </c>
    </row>
    <row r="943" spans="1:17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 s="11">
        <v>1484101145</v>
      </c>
      <c r="K943" s="11">
        <f t="shared" si="28"/>
        <v>2017</v>
      </c>
      <c r="L943" s="9">
        <f t="shared" si="29"/>
        <v>42746.096585648149</v>
      </c>
      <c r="M943" t="b">
        <v>0</v>
      </c>
      <c r="N943">
        <v>31</v>
      </c>
      <c r="O943" t="b">
        <v>0</v>
      </c>
      <c r="P943" t="s">
        <v>8292</v>
      </c>
      <c r="Q943" t="s">
        <v>8294</v>
      </c>
    </row>
    <row r="944" spans="1:17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 s="11">
        <v>1452716060</v>
      </c>
      <c r="K944" s="11">
        <f t="shared" si="28"/>
        <v>2016</v>
      </c>
      <c r="L944" s="9">
        <f t="shared" si="29"/>
        <v>42382.843287037031</v>
      </c>
      <c r="M944" t="b">
        <v>0</v>
      </c>
      <c r="N944">
        <v>16</v>
      </c>
      <c r="O944" t="b">
        <v>0</v>
      </c>
      <c r="P944" t="s">
        <v>8292</v>
      </c>
      <c r="Q944" t="s">
        <v>8294</v>
      </c>
    </row>
    <row r="945" spans="1:17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 s="11">
        <v>1477843305</v>
      </c>
      <c r="K945" s="11">
        <f t="shared" si="28"/>
        <v>2016</v>
      </c>
      <c r="L945" s="9">
        <f t="shared" si="29"/>
        <v>42673.66788194445</v>
      </c>
      <c r="M945" t="b">
        <v>0</v>
      </c>
      <c r="N945">
        <v>12</v>
      </c>
      <c r="O945" t="b">
        <v>0</v>
      </c>
      <c r="P945" t="s">
        <v>8292</v>
      </c>
      <c r="Q945" t="s">
        <v>8294</v>
      </c>
    </row>
    <row r="946" spans="1:17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 s="11">
        <v>1458050450</v>
      </c>
      <c r="K946" s="11">
        <f t="shared" si="28"/>
        <v>2016</v>
      </c>
      <c r="L946" s="9">
        <f t="shared" si="29"/>
        <v>42444.583912037036</v>
      </c>
      <c r="M946" t="b">
        <v>0</v>
      </c>
      <c r="N946">
        <v>96</v>
      </c>
      <c r="O946" t="b">
        <v>0</v>
      </c>
      <c r="P946" t="s">
        <v>8292</v>
      </c>
      <c r="Q946" t="s">
        <v>8294</v>
      </c>
    </row>
    <row r="947" spans="1:17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 s="11">
        <v>1482958626</v>
      </c>
      <c r="K947" s="11">
        <f t="shared" si="28"/>
        <v>2016</v>
      </c>
      <c r="L947" s="9">
        <f t="shared" si="29"/>
        <v>42732.872986111113</v>
      </c>
      <c r="M947" t="b">
        <v>0</v>
      </c>
      <c r="N947">
        <v>16</v>
      </c>
      <c r="O947" t="b">
        <v>0</v>
      </c>
      <c r="P947" t="s">
        <v>8292</v>
      </c>
      <c r="Q947" t="s">
        <v>8294</v>
      </c>
    </row>
    <row r="948" spans="1:17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 s="11">
        <v>1470852048</v>
      </c>
      <c r="K948" s="11">
        <f t="shared" si="28"/>
        <v>2016</v>
      </c>
      <c r="L948" s="9">
        <f t="shared" si="29"/>
        <v>42592.750555555554</v>
      </c>
      <c r="M948" t="b">
        <v>0</v>
      </c>
      <c r="N948">
        <v>5</v>
      </c>
      <c r="O948" t="b">
        <v>0</v>
      </c>
      <c r="P948" t="s">
        <v>8292</v>
      </c>
      <c r="Q948" t="s">
        <v>8294</v>
      </c>
    </row>
    <row r="949" spans="1:17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 s="11">
        <v>1462128306</v>
      </c>
      <c r="K949" s="11">
        <f t="shared" si="28"/>
        <v>2016</v>
      </c>
      <c r="L949" s="9">
        <f t="shared" si="29"/>
        <v>42491.781319444446</v>
      </c>
      <c r="M949" t="b">
        <v>0</v>
      </c>
      <c r="N949">
        <v>0</v>
      </c>
      <c r="O949" t="b">
        <v>0</v>
      </c>
      <c r="P949" t="s">
        <v>8292</v>
      </c>
      <c r="Q949" t="s">
        <v>8294</v>
      </c>
    </row>
    <row r="950" spans="1:17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 s="11">
        <v>1455220364</v>
      </c>
      <c r="K950" s="11">
        <f t="shared" si="28"/>
        <v>2016</v>
      </c>
      <c r="L950" s="9">
        <f t="shared" si="29"/>
        <v>42411.828287037039</v>
      </c>
      <c r="M950" t="b">
        <v>0</v>
      </c>
      <c r="N950">
        <v>8</v>
      </c>
      <c r="O950" t="b">
        <v>0</v>
      </c>
      <c r="P950" t="s">
        <v>8292</v>
      </c>
      <c r="Q950" t="s">
        <v>8294</v>
      </c>
    </row>
    <row r="951" spans="1:17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 s="11">
        <v>1450832576</v>
      </c>
      <c r="K951" s="11">
        <f t="shared" si="28"/>
        <v>2015</v>
      </c>
      <c r="L951" s="9">
        <f t="shared" si="29"/>
        <v>42361.043703703705</v>
      </c>
      <c r="M951" t="b">
        <v>0</v>
      </c>
      <c r="N951">
        <v>7</v>
      </c>
      <c r="O951" t="b">
        <v>0</v>
      </c>
      <c r="P951" t="s">
        <v>8292</v>
      </c>
      <c r="Q951" t="s">
        <v>8294</v>
      </c>
    </row>
    <row r="952" spans="1:17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 s="11">
        <v>1450461661</v>
      </c>
      <c r="K952" s="11">
        <f t="shared" si="28"/>
        <v>2015</v>
      </c>
      <c r="L952" s="9">
        <f t="shared" si="29"/>
        <v>42356.750706018516</v>
      </c>
      <c r="M952" t="b">
        <v>0</v>
      </c>
      <c r="N952">
        <v>24</v>
      </c>
      <c r="O952" t="b">
        <v>0</v>
      </c>
      <c r="P952" t="s">
        <v>8292</v>
      </c>
      <c r="Q952" t="s">
        <v>8294</v>
      </c>
    </row>
    <row r="953" spans="1:17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 s="11">
        <v>1461166872</v>
      </c>
      <c r="K953" s="11">
        <f t="shared" si="28"/>
        <v>2016</v>
      </c>
      <c r="L953" s="9">
        <f t="shared" si="29"/>
        <v>42480.653611111105</v>
      </c>
      <c r="M953" t="b">
        <v>0</v>
      </c>
      <c r="N953">
        <v>121</v>
      </c>
      <c r="O953" t="b">
        <v>0</v>
      </c>
      <c r="P953" t="s">
        <v>8292</v>
      </c>
      <c r="Q953" t="s">
        <v>8294</v>
      </c>
    </row>
    <row r="954" spans="1:17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 s="11">
        <v>1476888212</v>
      </c>
      <c r="K954" s="11">
        <f t="shared" si="28"/>
        <v>2016</v>
      </c>
      <c r="L954" s="9">
        <f t="shared" si="29"/>
        <v>42662.613564814819</v>
      </c>
      <c r="M954" t="b">
        <v>0</v>
      </c>
      <c r="N954">
        <v>196</v>
      </c>
      <c r="O954" t="b">
        <v>0</v>
      </c>
      <c r="P954" t="s">
        <v>8292</v>
      </c>
      <c r="Q954" t="s">
        <v>8294</v>
      </c>
    </row>
    <row r="955" spans="1:17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 s="11">
        <v>1419566199</v>
      </c>
      <c r="K955" s="11">
        <f t="shared" si="28"/>
        <v>2014</v>
      </c>
      <c r="L955" s="9">
        <f t="shared" si="29"/>
        <v>41999.164340277777</v>
      </c>
      <c r="M955" t="b">
        <v>0</v>
      </c>
      <c r="N955">
        <v>5</v>
      </c>
      <c r="O955" t="b">
        <v>0</v>
      </c>
      <c r="P955" t="s">
        <v>8292</v>
      </c>
      <c r="Q955" t="s">
        <v>8294</v>
      </c>
    </row>
    <row r="956" spans="1:17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 s="11">
        <v>1436472039</v>
      </c>
      <c r="K956" s="11">
        <f t="shared" si="28"/>
        <v>2015</v>
      </c>
      <c r="L956" s="9">
        <f t="shared" si="29"/>
        <v>42194.833784722221</v>
      </c>
      <c r="M956" t="b">
        <v>0</v>
      </c>
      <c r="N956">
        <v>73</v>
      </c>
      <c r="O956" t="b">
        <v>0</v>
      </c>
      <c r="P956" t="s">
        <v>8292</v>
      </c>
      <c r="Q956" t="s">
        <v>8294</v>
      </c>
    </row>
    <row r="957" spans="1:17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 s="11">
        <v>1470294300</v>
      </c>
      <c r="K957" s="11">
        <f t="shared" si="28"/>
        <v>2016</v>
      </c>
      <c r="L957" s="9">
        <f t="shared" si="29"/>
        <v>42586.295138888891</v>
      </c>
      <c r="M957" t="b">
        <v>0</v>
      </c>
      <c r="N957">
        <v>93</v>
      </c>
      <c r="O957" t="b">
        <v>0</v>
      </c>
      <c r="P957" t="s">
        <v>8292</v>
      </c>
      <c r="Q957" t="s">
        <v>8294</v>
      </c>
    </row>
    <row r="958" spans="1:17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 s="11">
        <v>1424901359</v>
      </c>
      <c r="K958" s="11">
        <f t="shared" si="28"/>
        <v>2015</v>
      </c>
      <c r="L958" s="9">
        <f t="shared" si="29"/>
        <v>42060.913877314815</v>
      </c>
      <c r="M958" t="b">
        <v>0</v>
      </c>
      <c r="N958">
        <v>17</v>
      </c>
      <c r="O958" t="b">
        <v>0</v>
      </c>
      <c r="P958" t="s">
        <v>8292</v>
      </c>
      <c r="Q958" t="s">
        <v>8294</v>
      </c>
    </row>
    <row r="959" spans="1:17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 s="11">
        <v>1476710133</v>
      </c>
      <c r="K959" s="11">
        <f t="shared" si="28"/>
        <v>2016</v>
      </c>
      <c r="L959" s="9">
        <f t="shared" si="29"/>
        <v>42660.552465277782</v>
      </c>
      <c r="M959" t="b">
        <v>0</v>
      </c>
      <c r="N959">
        <v>7</v>
      </c>
      <c r="O959" t="b">
        <v>0</v>
      </c>
      <c r="P959" t="s">
        <v>8292</v>
      </c>
      <c r="Q959" t="s">
        <v>8294</v>
      </c>
    </row>
    <row r="960" spans="1:17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 s="11">
        <v>1426792563</v>
      </c>
      <c r="K960" s="11">
        <f t="shared" si="28"/>
        <v>2015</v>
      </c>
      <c r="L960" s="9">
        <f t="shared" si="29"/>
        <v>42082.802812499998</v>
      </c>
      <c r="M960" t="b">
        <v>0</v>
      </c>
      <c r="N960">
        <v>17</v>
      </c>
      <c r="O960" t="b">
        <v>0</v>
      </c>
      <c r="P960" t="s">
        <v>8292</v>
      </c>
      <c r="Q960" t="s">
        <v>8294</v>
      </c>
    </row>
    <row r="961" spans="1:17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 s="11">
        <v>1419048665</v>
      </c>
      <c r="K961" s="11">
        <f t="shared" si="28"/>
        <v>2014</v>
      </c>
      <c r="L961" s="9">
        <f t="shared" si="29"/>
        <v>41993.174363425926</v>
      </c>
      <c r="M961" t="b">
        <v>0</v>
      </c>
      <c r="N961">
        <v>171</v>
      </c>
      <c r="O961" t="b">
        <v>0</v>
      </c>
      <c r="P961" t="s">
        <v>8292</v>
      </c>
      <c r="Q961" t="s">
        <v>8294</v>
      </c>
    </row>
    <row r="962" spans="1:17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 s="11">
        <v>1485874955</v>
      </c>
      <c r="K962" s="11">
        <f t="shared" si="28"/>
        <v>2017</v>
      </c>
      <c r="L962" s="9">
        <f t="shared" si="29"/>
        <v>42766.626793981486</v>
      </c>
      <c r="M962" t="b">
        <v>0</v>
      </c>
      <c r="N962">
        <v>188</v>
      </c>
      <c r="O962" t="b">
        <v>0</v>
      </c>
      <c r="P962" t="s">
        <v>8292</v>
      </c>
      <c r="Q962" t="s">
        <v>8294</v>
      </c>
    </row>
    <row r="963" spans="1:17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 s="11">
        <v>1483634335</v>
      </c>
      <c r="K963" s="11">
        <f t="shared" ref="K963:K1026" si="30">YEAR(L963)</f>
        <v>2017</v>
      </c>
      <c r="L963" s="9">
        <f t="shared" ref="L963:L1026" si="31">(((J963/60)/60)/24)+DATE(1970,1,1)</f>
        <v>42740.693692129629</v>
      </c>
      <c r="M963" t="b">
        <v>0</v>
      </c>
      <c r="N963">
        <v>110</v>
      </c>
      <c r="O963" t="b">
        <v>0</v>
      </c>
      <c r="P963" t="s">
        <v>8292</v>
      </c>
      <c r="Q963" t="s">
        <v>8294</v>
      </c>
    </row>
    <row r="964" spans="1:17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 s="11">
        <v>1451927153</v>
      </c>
      <c r="K964" s="11">
        <f t="shared" si="30"/>
        <v>2016</v>
      </c>
      <c r="L964" s="9">
        <f t="shared" si="31"/>
        <v>42373.712418981479</v>
      </c>
      <c r="M964" t="b">
        <v>0</v>
      </c>
      <c r="N964">
        <v>37</v>
      </c>
      <c r="O964" t="b">
        <v>0</v>
      </c>
      <c r="P964" t="s">
        <v>8292</v>
      </c>
      <c r="Q964" t="s">
        <v>8294</v>
      </c>
    </row>
    <row r="965" spans="1:17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 s="11">
        <v>1473693319</v>
      </c>
      <c r="K965" s="11">
        <f t="shared" si="30"/>
        <v>2016</v>
      </c>
      <c r="L965" s="9">
        <f t="shared" si="31"/>
        <v>42625.635636574079</v>
      </c>
      <c r="M965" t="b">
        <v>0</v>
      </c>
      <c r="N965">
        <v>9</v>
      </c>
      <c r="O965" t="b">
        <v>0</v>
      </c>
      <c r="P965" t="s">
        <v>8292</v>
      </c>
      <c r="Q965" t="s">
        <v>8294</v>
      </c>
    </row>
    <row r="966" spans="1:17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 s="11">
        <v>1437663919</v>
      </c>
      <c r="K966" s="11">
        <f t="shared" si="30"/>
        <v>2015</v>
      </c>
      <c r="L966" s="9">
        <f t="shared" si="31"/>
        <v>42208.628692129627</v>
      </c>
      <c r="M966" t="b">
        <v>0</v>
      </c>
      <c r="N966">
        <v>29</v>
      </c>
      <c r="O966" t="b">
        <v>0</v>
      </c>
      <c r="P966" t="s">
        <v>8292</v>
      </c>
      <c r="Q966" t="s">
        <v>8294</v>
      </c>
    </row>
    <row r="967" spans="1:17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 s="11">
        <v>1474676646</v>
      </c>
      <c r="K967" s="11">
        <f t="shared" si="30"/>
        <v>2016</v>
      </c>
      <c r="L967" s="9">
        <f t="shared" si="31"/>
        <v>42637.016736111109</v>
      </c>
      <c r="M967" t="b">
        <v>0</v>
      </c>
      <c r="N967">
        <v>6</v>
      </c>
      <c r="O967" t="b">
        <v>0</v>
      </c>
      <c r="P967" t="s">
        <v>8292</v>
      </c>
      <c r="Q967" t="s">
        <v>8294</v>
      </c>
    </row>
    <row r="968" spans="1:17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 s="11">
        <v>1473174932</v>
      </c>
      <c r="K968" s="11">
        <f t="shared" si="30"/>
        <v>2016</v>
      </c>
      <c r="L968" s="9">
        <f t="shared" si="31"/>
        <v>42619.635787037041</v>
      </c>
      <c r="M968" t="b">
        <v>0</v>
      </c>
      <c r="N968">
        <v>30</v>
      </c>
      <c r="O968" t="b">
        <v>0</v>
      </c>
      <c r="P968" t="s">
        <v>8292</v>
      </c>
      <c r="Q968" t="s">
        <v>8294</v>
      </c>
    </row>
    <row r="969" spans="1:17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 s="11">
        <v>1456121174</v>
      </c>
      <c r="K969" s="11">
        <f t="shared" si="30"/>
        <v>2016</v>
      </c>
      <c r="L969" s="9">
        <f t="shared" si="31"/>
        <v>42422.254328703704</v>
      </c>
      <c r="M969" t="b">
        <v>0</v>
      </c>
      <c r="N969">
        <v>81</v>
      </c>
      <c r="O969" t="b">
        <v>0</v>
      </c>
      <c r="P969" t="s">
        <v>8292</v>
      </c>
      <c r="Q969" t="s">
        <v>8294</v>
      </c>
    </row>
    <row r="970" spans="1:17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 s="11">
        <v>1405542034</v>
      </c>
      <c r="K970" s="11">
        <f t="shared" si="30"/>
        <v>2014</v>
      </c>
      <c r="L970" s="9">
        <f t="shared" si="31"/>
        <v>41836.847615740742</v>
      </c>
      <c r="M970" t="b">
        <v>0</v>
      </c>
      <c r="N970">
        <v>4</v>
      </c>
      <c r="O970" t="b">
        <v>0</v>
      </c>
      <c r="P970" t="s">
        <v>8292</v>
      </c>
      <c r="Q970" t="s">
        <v>8294</v>
      </c>
    </row>
    <row r="971" spans="1:17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 s="11">
        <v>1483773407</v>
      </c>
      <c r="K971" s="11">
        <f t="shared" si="30"/>
        <v>2017</v>
      </c>
      <c r="L971" s="9">
        <f t="shared" si="31"/>
        <v>42742.30332175926</v>
      </c>
      <c r="M971" t="b">
        <v>0</v>
      </c>
      <c r="N971">
        <v>11</v>
      </c>
      <c r="O971" t="b">
        <v>0</v>
      </c>
      <c r="P971" t="s">
        <v>8292</v>
      </c>
      <c r="Q971" t="s">
        <v>8294</v>
      </c>
    </row>
    <row r="972" spans="1:17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 s="11">
        <v>1481951853</v>
      </c>
      <c r="K972" s="11">
        <f t="shared" si="30"/>
        <v>2016</v>
      </c>
      <c r="L972" s="9">
        <f t="shared" si="31"/>
        <v>42721.220520833333</v>
      </c>
      <c r="M972" t="b">
        <v>0</v>
      </c>
      <c r="N972">
        <v>14</v>
      </c>
      <c r="O972" t="b">
        <v>0</v>
      </c>
      <c r="P972" t="s">
        <v>8292</v>
      </c>
      <c r="Q972" t="s">
        <v>8294</v>
      </c>
    </row>
    <row r="973" spans="1:17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 s="11">
        <v>1429290060</v>
      </c>
      <c r="K973" s="11">
        <f t="shared" si="30"/>
        <v>2015</v>
      </c>
      <c r="L973" s="9">
        <f t="shared" si="31"/>
        <v>42111.709027777775</v>
      </c>
      <c r="M973" t="b">
        <v>0</v>
      </c>
      <c r="N973">
        <v>5</v>
      </c>
      <c r="O973" t="b">
        <v>0</v>
      </c>
      <c r="P973" t="s">
        <v>8292</v>
      </c>
      <c r="Q973" t="s">
        <v>8294</v>
      </c>
    </row>
    <row r="974" spans="1:17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 s="11">
        <v>1407271598</v>
      </c>
      <c r="K974" s="11">
        <f t="shared" si="30"/>
        <v>2014</v>
      </c>
      <c r="L974" s="9">
        <f t="shared" si="31"/>
        <v>41856.865717592591</v>
      </c>
      <c r="M974" t="b">
        <v>0</v>
      </c>
      <c r="N974">
        <v>45</v>
      </c>
      <c r="O974" t="b">
        <v>0</v>
      </c>
      <c r="P974" t="s">
        <v>8292</v>
      </c>
      <c r="Q974" t="s">
        <v>8294</v>
      </c>
    </row>
    <row r="975" spans="1:17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 s="11">
        <v>1441844493</v>
      </c>
      <c r="K975" s="11">
        <f t="shared" si="30"/>
        <v>2015</v>
      </c>
      <c r="L975" s="9">
        <f t="shared" si="31"/>
        <v>42257.014965277776</v>
      </c>
      <c r="M975" t="b">
        <v>0</v>
      </c>
      <c r="N975">
        <v>8</v>
      </c>
      <c r="O975" t="b">
        <v>0</v>
      </c>
      <c r="P975" t="s">
        <v>8292</v>
      </c>
      <c r="Q975" t="s">
        <v>8294</v>
      </c>
    </row>
    <row r="976" spans="1:17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 s="11">
        <v>1456336756</v>
      </c>
      <c r="K976" s="11">
        <f t="shared" si="30"/>
        <v>2016</v>
      </c>
      <c r="L976" s="9">
        <f t="shared" si="31"/>
        <v>42424.749490740738</v>
      </c>
      <c r="M976" t="b">
        <v>0</v>
      </c>
      <c r="N976">
        <v>3</v>
      </c>
      <c r="O976" t="b">
        <v>0</v>
      </c>
      <c r="P976" t="s">
        <v>8292</v>
      </c>
      <c r="Q976" t="s">
        <v>8294</v>
      </c>
    </row>
    <row r="977" spans="1:17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 s="11">
        <v>1461948185</v>
      </c>
      <c r="K977" s="11">
        <f t="shared" si="30"/>
        <v>2016</v>
      </c>
      <c r="L977" s="9">
        <f t="shared" si="31"/>
        <v>42489.696585648147</v>
      </c>
      <c r="M977" t="b">
        <v>0</v>
      </c>
      <c r="N977">
        <v>24</v>
      </c>
      <c r="O977" t="b">
        <v>0</v>
      </c>
      <c r="P977" t="s">
        <v>8292</v>
      </c>
      <c r="Q977" t="s">
        <v>8294</v>
      </c>
    </row>
    <row r="978" spans="1:17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 s="11">
        <v>1435627497</v>
      </c>
      <c r="K978" s="11">
        <f t="shared" si="30"/>
        <v>2015</v>
      </c>
      <c r="L978" s="9">
        <f t="shared" si="31"/>
        <v>42185.058993055558</v>
      </c>
      <c r="M978" t="b">
        <v>0</v>
      </c>
      <c r="N978">
        <v>18</v>
      </c>
      <c r="O978" t="b">
        <v>0</v>
      </c>
      <c r="P978" t="s">
        <v>8292</v>
      </c>
      <c r="Q978" t="s">
        <v>8294</v>
      </c>
    </row>
    <row r="979" spans="1:17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 s="11">
        <v>1453502197</v>
      </c>
      <c r="K979" s="11">
        <f t="shared" si="30"/>
        <v>2016</v>
      </c>
      <c r="L979" s="9">
        <f t="shared" si="31"/>
        <v>42391.942094907412</v>
      </c>
      <c r="M979" t="b">
        <v>0</v>
      </c>
      <c r="N979">
        <v>12</v>
      </c>
      <c r="O979" t="b">
        <v>0</v>
      </c>
      <c r="P979" t="s">
        <v>8292</v>
      </c>
      <c r="Q979" t="s">
        <v>8294</v>
      </c>
    </row>
    <row r="980" spans="1:17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 s="11">
        <v>1453793101</v>
      </c>
      <c r="K980" s="11">
        <f t="shared" si="30"/>
        <v>2016</v>
      </c>
      <c r="L980" s="9">
        <f t="shared" si="31"/>
        <v>42395.309039351851</v>
      </c>
      <c r="M980" t="b">
        <v>0</v>
      </c>
      <c r="N980">
        <v>123</v>
      </c>
      <c r="O980" t="b">
        <v>0</v>
      </c>
      <c r="P980" t="s">
        <v>8292</v>
      </c>
      <c r="Q980" t="s">
        <v>8294</v>
      </c>
    </row>
    <row r="981" spans="1:17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 s="11">
        <v>1463392828</v>
      </c>
      <c r="K981" s="11">
        <f t="shared" si="30"/>
        <v>2016</v>
      </c>
      <c r="L981" s="9">
        <f t="shared" si="31"/>
        <v>42506.416990740734</v>
      </c>
      <c r="M981" t="b">
        <v>0</v>
      </c>
      <c r="N981">
        <v>96</v>
      </c>
      <c r="O981" t="b">
        <v>0</v>
      </c>
      <c r="P981" t="s">
        <v>8292</v>
      </c>
      <c r="Q981" t="s">
        <v>8294</v>
      </c>
    </row>
    <row r="982" spans="1:17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 s="11">
        <v>1413495722</v>
      </c>
      <c r="K982" s="11">
        <f t="shared" si="30"/>
        <v>2014</v>
      </c>
      <c r="L982" s="9">
        <f t="shared" si="31"/>
        <v>41928.904189814813</v>
      </c>
      <c r="M982" t="b">
        <v>0</v>
      </c>
      <c r="N982">
        <v>31</v>
      </c>
      <c r="O982" t="b">
        <v>0</v>
      </c>
      <c r="P982" t="s">
        <v>8292</v>
      </c>
      <c r="Q982" t="s">
        <v>8294</v>
      </c>
    </row>
    <row r="983" spans="1:17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 s="11">
        <v>1405032222</v>
      </c>
      <c r="K983" s="11">
        <f t="shared" si="30"/>
        <v>2014</v>
      </c>
      <c r="L983" s="9">
        <f t="shared" si="31"/>
        <v>41830.947013888886</v>
      </c>
      <c r="M983" t="b">
        <v>0</v>
      </c>
      <c r="N983">
        <v>4</v>
      </c>
      <c r="O983" t="b">
        <v>0</v>
      </c>
      <c r="P983" t="s">
        <v>8292</v>
      </c>
      <c r="Q983" t="s">
        <v>8294</v>
      </c>
    </row>
    <row r="984" spans="1:17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 s="11">
        <v>1472839486</v>
      </c>
      <c r="K984" s="11">
        <f t="shared" si="30"/>
        <v>2016</v>
      </c>
      <c r="L984" s="9">
        <f t="shared" si="31"/>
        <v>42615.753310185188</v>
      </c>
      <c r="M984" t="b">
        <v>0</v>
      </c>
      <c r="N984">
        <v>3</v>
      </c>
      <c r="O984" t="b">
        <v>0</v>
      </c>
      <c r="P984" t="s">
        <v>8292</v>
      </c>
      <c r="Q984" t="s">
        <v>8294</v>
      </c>
    </row>
    <row r="985" spans="1:17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 s="11">
        <v>1469289685</v>
      </c>
      <c r="K985" s="11">
        <f t="shared" si="30"/>
        <v>2016</v>
      </c>
      <c r="L985" s="9">
        <f t="shared" si="31"/>
        <v>42574.667650462965</v>
      </c>
      <c r="M985" t="b">
        <v>0</v>
      </c>
      <c r="N985">
        <v>179</v>
      </c>
      <c r="O985" t="b">
        <v>0</v>
      </c>
      <c r="P985" t="s">
        <v>8292</v>
      </c>
      <c r="Q985" t="s">
        <v>8294</v>
      </c>
    </row>
    <row r="986" spans="1:17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 s="11">
        <v>1424918808</v>
      </c>
      <c r="K986" s="11">
        <f t="shared" si="30"/>
        <v>2015</v>
      </c>
      <c r="L986" s="9">
        <f t="shared" si="31"/>
        <v>42061.11583333333</v>
      </c>
      <c r="M986" t="b">
        <v>0</v>
      </c>
      <c r="N986">
        <v>3</v>
      </c>
      <c r="O986" t="b">
        <v>0</v>
      </c>
      <c r="P986" t="s">
        <v>8292</v>
      </c>
      <c r="Q986" t="s">
        <v>8294</v>
      </c>
    </row>
    <row r="987" spans="1:17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 s="11">
        <v>1449011610</v>
      </c>
      <c r="K987" s="11">
        <f t="shared" si="30"/>
        <v>2015</v>
      </c>
      <c r="L987" s="9">
        <f t="shared" si="31"/>
        <v>42339.967708333337</v>
      </c>
      <c r="M987" t="b">
        <v>0</v>
      </c>
      <c r="N987">
        <v>23</v>
      </c>
      <c r="O987" t="b">
        <v>0</v>
      </c>
      <c r="P987" t="s">
        <v>8292</v>
      </c>
      <c r="Q987" t="s">
        <v>8294</v>
      </c>
    </row>
    <row r="988" spans="1:17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 s="11">
        <v>1447698300</v>
      </c>
      <c r="K988" s="11">
        <f t="shared" si="30"/>
        <v>2015</v>
      </c>
      <c r="L988" s="9">
        <f t="shared" si="31"/>
        <v>42324.767361111109</v>
      </c>
      <c r="M988" t="b">
        <v>0</v>
      </c>
      <c r="N988">
        <v>23</v>
      </c>
      <c r="O988" t="b">
        <v>0</v>
      </c>
      <c r="P988" t="s">
        <v>8292</v>
      </c>
      <c r="Q988" t="s">
        <v>8294</v>
      </c>
    </row>
    <row r="989" spans="1:17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 s="11">
        <v>1400051050</v>
      </c>
      <c r="K989" s="11">
        <f t="shared" si="30"/>
        <v>2014</v>
      </c>
      <c r="L989" s="9">
        <f t="shared" si="31"/>
        <v>41773.294560185182</v>
      </c>
      <c r="M989" t="b">
        <v>0</v>
      </c>
      <c r="N989">
        <v>41</v>
      </c>
      <c r="O989" t="b">
        <v>0</v>
      </c>
      <c r="P989" t="s">
        <v>8292</v>
      </c>
      <c r="Q989" t="s">
        <v>8294</v>
      </c>
    </row>
    <row r="990" spans="1:17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 s="11">
        <v>1472718825</v>
      </c>
      <c r="K990" s="11">
        <f t="shared" si="30"/>
        <v>2016</v>
      </c>
      <c r="L990" s="9">
        <f t="shared" si="31"/>
        <v>42614.356770833328</v>
      </c>
      <c r="M990" t="b">
        <v>0</v>
      </c>
      <c r="N990">
        <v>0</v>
      </c>
      <c r="O990" t="b">
        <v>0</v>
      </c>
      <c r="P990" t="s">
        <v>8292</v>
      </c>
      <c r="Q990" t="s">
        <v>8294</v>
      </c>
    </row>
    <row r="991" spans="1:17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 s="11">
        <v>1472509495</v>
      </c>
      <c r="K991" s="11">
        <f t="shared" si="30"/>
        <v>2016</v>
      </c>
      <c r="L991" s="9">
        <f t="shared" si="31"/>
        <v>42611.933969907404</v>
      </c>
      <c r="M991" t="b">
        <v>0</v>
      </c>
      <c r="N991">
        <v>32</v>
      </c>
      <c r="O991" t="b">
        <v>0</v>
      </c>
      <c r="P991" t="s">
        <v>8292</v>
      </c>
      <c r="Q991" t="s">
        <v>8294</v>
      </c>
    </row>
    <row r="992" spans="1:17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 s="11">
        <v>1407178164</v>
      </c>
      <c r="K992" s="11">
        <f t="shared" si="30"/>
        <v>2014</v>
      </c>
      <c r="L992" s="9">
        <f t="shared" si="31"/>
        <v>41855.784305555557</v>
      </c>
      <c r="M992" t="b">
        <v>0</v>
      </c>
      <c r="N992">
        <v>2</v>
      </c>
      <c r="O992" t="b">
        <v>0</v>
      </c>
      <c r="P992" t="s">
        <v>8292</v>
      </c>
      <c r="Q992" t="s">
        <v>8294</v>
      </c>
    </row>
    <row r="993" spans="1:17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 s="11">
        <v>1466186988</v>
      </c>
      <c r="K993" s="11">
        <f t="shared" si="30"/>
        <v>2016</v>
      </c>
      <c r="L993" s="9">
        <f t="shared" si="31"/>
        <v>42538.75680555556</v>
      </c>
      <c r="M993" t="b">
        <v>0</v>
      </c>
      <c r="N993">
        <v>7</v>
      </c>
      <c r="O993" t="b">
        <v>0</v>
      </c>
      <c r="P993" t="s">
        <v>8292</v>
      </c>
      <c r="Q993" t="s">
        <v>8294</v>
      </c>
    </row>
    <row r="994" spans="1:17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 s="11">
        <v>1457475119</v>
      </c>
      <c r="K994" s="11">
        <f t="shared" si="30"/>
        <v>2016</v>
      </c>
      <c r="L994" s="9">
        <f t="shared" si="31"/>
        <v>42437.924988425926</v>
      </c>
      <c r="M994" t="b">
        <v>0</v>
      </c>
      <c r="N994">
        <v>4</v>
      </c>
      <c r="O994" t="b">
        <v>0</v>
      </c>
      <c r="P994" t="s">
        <v>8292</v>
      </c>
      <c r="Q994" t="s">
        <v>8294</v>
      </c>
    </row>
    <row r="995" spans="1:17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 s="11">
        <v>1476054568</v>
      </c>
      <c r="K995" s="11">
        <f t="shared" si="30"/>
        <v>2016</v>
      </c>
      <c r="L995" s="9">
        <f t="shared" si="31"/>
        <v>42652.964907407411</v>
      </c>
      <c r="M995" t="b">
        <v>0</v>
      </c>
      <c r="N995">
        <v>196</v>
      </c>
      <c r="O995" t="b">
        <v>0</v>
      </c>
      <c r="P995" t="s">
        <v>8292</v>
      </c>
      <c r="Q995" t="s">
        <v>8294</v>
      </c>
    </row>
    <row r="996" spans="1:17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 s="11">
        <v>1412835530</v>
      </c>
      <c r="K996" s="11">
        <f t="shared" si="30"/>
        <v>2014</v>
      </c>
      <c r="L996" s="9">
        <f t="shared" si="31"/>
        <v>41921.263078703705</v>
      </c>
      <c r="M996" t="b">
        <v>0</v>
      </c>
      <c r="N996">
        <v>11</v>
      </c>
      <c r="O996" t="b">
        <v>0</v>
      </c>
      <c r="P996" t="s">
        <v>8292</v>
      </c>
      <c r="Q996" t="s">
        <v>8294</v>
      </c>
    </row>
    <row r="997" spans="1:17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 s="11">
        <v>1415140480</v>
      </c>
      <c r="K997" s="11">
        <f t="shared" si="30"/>
        <v>2014</v>
      </c>
      <c r="L997" s="9">
        <f t="shared" si="31"/>
        <v>41947.940740740742</v>
      </c>
      <c r="M997" t="b">
        <v>0</v>
      </c>
      <c r="N997">
        <v>9</v>
      </c>
      <c r="O997" t="b">
        <v>0</v>
      </c>
      <c r="P997" t="s">
        <v>8292</v>
      </c>
      <c r="Q997" t="s">
        <v>8294</v>
      </c>
    </row>
    <row r="998" spans="1:17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 s="11">
        <v>1403902060</v>
      </c>
      <c r="K998" s="11">
        <f t="shared" si="30"/>
        <v>2014</v>
      </c>
      <c r="L998" s="9">
        <f t="shared" si="31"/>
        <v>41817.866435185184</v>
      </c>
      <c r="M998" t="b">
        <v>0</v>
      </c>
      <c r="N998">
        <v>5</v>
      </c>
      <c r="O998" t="b">
        <v>0</v>
      </c>
      <c r="P998" t="s">
        <v>8292</v>
      </c>
      <c r="Q998" t="s">
        <v>8294</v>
      </c>
    </row>
    <row r="999" spans="1:17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 s="11">
        <v>1414549697</v>
      </c>
      <c r="K999" s="11">
        <f t="shared" si="30"/>
        <v>2014</v>
      </c>
      <c r="L999" s="9">
        <f t="shared" si="31"/>
        <v>41941.10297453704</v>
      </c>
      <c r="M999" t="b">
        <v>0</v>
      </c>
      <c r="N999">
        <v>8</v>
      </c>
      <c r="O999" t="b">
        <v>0</v>
      </c>
      <c r="P999" t="s">
        <v>8292</v>
      </c>
      <c r="Q999" t="s">
        <v>8294</v>
      </c>
    </row>
    <row r="1000" spans="1:17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 s="11">
        <v>1444017801</v>
      </c>
      <c r="K1000" s="11">
        <f t="shared" si="30"/>
        <v>2015</v>
      </c>
      <c r="L1000" s="9">
        <f t="shared" si="31"/>
        <v>42282.168993055559</v>
      </c>
      <c r="M1000" t="b">
        <v>0</v>
      </c>
      <c r="N1000">
        <v>229</v>
      </c>
      <c r="O1000" t="b">
        <v>0</v>
      </c>
      <c r="P1000" t="s">
        <v>8292</v>
      </c>
      <c r="Q1000" t="s">
        <v>8294</v>
      </c>
    </row>
    <row r="1001" spans="1:17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 s="11">
        <v>1413270690</v>
      </c>
      <c r="K1001" s="11">
        <f t="shared" si="30"/>
        <v>2014</v>
      </c>
      <c r="L1001" s="9">
        <f t="shared" si="31"/>
        <v>41926.29965277778</v>
      </c>
      <c r="M1001" t="b">
        <v>0</v>
      </c>
      <c r="N1001">
        <v>40</v>
      </c>
      <c r="O1001" t="b">
        <v>0</v>
      </c>
      <c r="P1001" t="s">
        <v>8292</v>
      </c>
      <c r="Q1001" t="s">
        <v>8294</v>
      </c>
    </row>
    <row r="1002" spans="1:17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 s="11">
        <v>1484357160</v>
      </c>
      <c r="K1002" s="11">
        <f t="shared" si="30"/>
        <v>2017</v>
      </c>
      <c r="L1002" s="9">
        <f t="shared" si="31"/>
        <v>42749.059722222228</v>
      </c>
      <c r="M1002" t="b">
        <v>0</v>
      </c>
      <c r="N1002">
        <v>6</v>
      </c>
      <c r="O1002" t="b">
        <v>0</v>
      </c>
      <c r="P1002" t="s">
        <v>8292</v>
      </c>
      <c r="Q1002" t="s">
        <v>8294</v>
      </c>
    </row>
    <row r="1003" spans="1:17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 s="11">
        <v>1481908613</v>
      </c>
      <c r="K1003" s="11">
        <f t="shared" si="30"/>
        <v>2016</v>
      </c>
      <c r="L1003" s="9">
        <f t="shared" si="31"/>
        <v>42720.720057870371</v>
      </c>
      <c r="M1003" t="b">
        <v>0</v>
      </c>
      <c r="N1003">
        <v>4</v>
      </c>
      <c r="O1003" t="b">
        <v>0</v>
      </c>
      <c r="P1003" t="s">
        <v>8292</v>
      </c>
      <c r="Q1003" t="s">
        <v>8294</v>
      </c>
    </row>
    <row r="1004" spans="1:17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 s="11">
        <v>1447777514</v>
      </c>
      <c r="K1004" s="11">
        <f t="shared" si="30"/>
        <v>2015</v>
      </c>
      <c r="L1004" s="9">
        <f t="shared" si="31"/>
        <v>42325.684189814812</v>
      </c>
      <c r="M1004" t="b">
        <v>0</v>
      </c>
      <c r="N1004">
        <v>22</v>
      </c>
      <c r="O1004" t="b">
        <v>0</v>
      </c>
      <c r="P1004" t="s">
        <v>8292</v>
      </c>
      <c r="Q1004" t="s">
        <v>8294</v>
      </c>
    </row>
    <row r="1005" spans="1:17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 s="11">
        <v>1487091661</v>
      </c>
      <c r="K1005" s="11">
        <f t="shared" si="30"/>
        <v>2017</v>
      </c>
      <c r="L1005" s="9">
        <f t="shared" si="31"/>
        <v>42780.709039351852</v>
      </c>
      <c r="M1005" t="b">
        <v>0</v>
      </c>
      <c r="N1005">
        <v>15</v>
      </c>
      <c r="O1005" t="b">
        <v>0</v>
      </c>
      <c r="P1005" t="s">
        <v>8292</v>
      </c>
      <c r="Q1005" t="s">
        <v>8294</v>
      </c>
    </row>
    <row r="1006" spans="1:17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 s="11">
        <v>1453222827</v>
      </c>
      <c r="K1006" s="11">
        <f t="shared" si="30"/>
        <v>2016</v>
      </c>
      <c r="L1006" s="9">
        <f t="shared" si="31"/>
        <v>42388.708645833336</v>
      </c>
      <c r="M1006" t="b">
        <v>0</v>
      </c>
      <c r="N1006">
        <v>95</v>
      </c>
      <c r="O1006" t="b">
        <v>0</v>
      </c>
      <c r="P1006" t="s">
        <v>8292</v>
      </c>
      <c r="Q1006" t="s">
        <v>8294</v>
      </c>
    </row>
    <row r="1007" spans="1:17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 s="11">
        <v>1443538783</v>
      </c>
      <c r="K1007" s="11">
        <f t="shared" si="30"/>
        <v>2015</v>
      </c>
      <c r="L1007" s="9">
        <f t="shared" si="31"/>
        <v>42276.624803240738</v>
      </c>
      <c r="M1007" t="b">
        <v>0</v>
      </c>
      <c r="N1007">
        <v>161</v>
      </c>
      <c r="O1007" t="b">
        <v>0</v>
      </c>
      <c r="P1007" t="s">
        <v>8292</v>
      </c>
      <c r="Q1007" t="s">
        <v>8294</v>
      </c>
    </row>
    <row r="1008" spans="1:17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 s="11">
        <v>1417654672</v>
      </c>
      <c r="K1008" s="11">
        <f t="shared" si="30"/>
        <v>2014</v>
      </c>
      <c r="L1008" s="9">
        <f t="shared" si="31"/>
        <v>41977.040185185186</v>
      </c>
      <c r="M1008" t="b">
        <v>0</v>
      </c>
      <c r="N1008">
        <v>8</v>
      </c>
      <c r="O1008" t="b">
        <v>0</v>
      </c>
      <c r="P1008" t="s">
        <v>8292</v>
      </c>
      <c r="Q1008" t="s">
        <v>8294</v>
      </c>
    </row>
    <row r="1009" spans="1:17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 s="11">
        <v>1478095223</v>
      </c>
      <c r="K1009" s="11">
        <f t="shared" si="30"/>
        <v>2016</v>
      </c>
      <c r="L1009" s="9">
        <f t="shared" si="31"/>
        <v>42676.583599537036</v>
      </c>
      <c r="M1009" t="b">
        <v>0</v>
      </c>
      <c r="N1009">
        <v>76</v>
      </c>
      <c r="O1009" t="b">
        <v>0</v>
      </c>
      <c r="P1009" t="s">
        <v>8292</v>
      </c>
      <c r="Q1009" t="s">
        <v>8294</v>
      </c>
    </row>
    <row r="1010" spans="1:17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 s="11">
        <v>1480361115</v>
      </c>
      <c r="K1010" s="11">
        <f t="shared" si="30"/>
        <v>2016</v>
      </c>
      <c r="L1010" s="9">
        <f t="shared" si="31"/>
        <v>42702.809201388889</v>
      </c>
      <c r="M1010" t="b">
        <v>0</v>
      </c>
      <c r="N1010">
        <v>1</v>
      </c>
      <c r="O1010" t="b">
        <v>0</v>
      </c>
      <c r="P1010" t="s">
        <v>8292</v>
      </c>
      <c r="Q1010" t="s">
        <v>8294</v>
      </c>
    </row>
    <row r="1011" spans="1:17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 s="11">
        <v>1463754646</v>
      </c>
      <c r="K1011" s="11">
        <f t="shared" si="30"/>
        <v>2016</v>
      </c>
      <c r="L1011" s="9">
        <f t="shared" si="31"/>
        <v>42510.604699074072</v>
      </c>
      <c r="M1011" t="b">
        <v>0</v>
      </c>
      <c r="N1011">
        <v>101</v>
      </c>
      <c r="O1011" t="b">
        <v>0</v>
      </c>
      <c r="P1011" t="s">
        <v>8292</v>
      </c>
      <c r="Q1011" t="s">
        <v>8294</v>
      </c>
    </row>
    <row r="1012" spans="1:17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 s="11">
        <v>1468180462</v>
      </c>
      <c r="K1012" s="11">
        <f t="shared" si="30"/>
        <v>2016</v>
      </c>
      <c r="L1012" s="9">
        <f t="shared" si="31"/>
        <v>42561.829421296294</v>
      </c>
      <c r="M1012" t="b">
        <v>0</v>
      </c>
      <c r="N1012">
        <v>4</v>
      </c>
      <c r="O1012" t="b">
        <v>0</v>
      </c>
      <c r="P1012" t="s">
        <v>8292</v>
      </c>
      <c r="Q1012" t="s">
        <v>8294</v>
      </c>
    </row>
    <row r="1013" spans="1:17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 s="11">
        <v>1415050395</v>
      </c>
      <c r="K1013" s="11">
        <f t="shared" si="30"/>
        <v>2014</v>
      </c>
      <c r="L1013" s="9">
        <f t="shared" si="31"/>
        <v>41946.898090277777</v>
      </c>
      <c r="M1013" t="b">
        <v>0</v>
      </c>
      <c r="N1013">
        <v>1</v>
      </c>
      <c r="O1013" t="b">
        <v>0</v>
      </c>
      <c r="P1013" t="s">
        <v>8292</v>
      </c>
      <c r="Q1013" t="s">
        <v>8294</v>
      </c>
    </row>
    <row r="1014" spans="1:17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 s="11">
        <v>1481366052</v>
      </c>
      <c r="K1014" s="11">
        <f t="shared" si="30"/>
        <v>2016</v>
      </c>
      <c r="L1014" s="9">
        <f t="shared" si="31"/>
        <v>42714.440416666665</v>
      </c>
      <c r="M1014" t="b">
        <v>0</v>
      </c>
      <c r="N1014">
        <v>775</v>
      </c>
      <c r="O1014" t="b">
        <v>0</v>
      </c>
      <c r="P1014" t="s">
        <v>8292</v>
      </c>
      <c r="Q1014" t="s">
        <v>8294</v>
      </c>
    </row>
    <row r="1015" spans="1:17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 s="11">
        <v>1449000056</v>
      </c>
      <c r="K1015" s="11">
        <f t="shared" si="30"/>
        <v>2015</v>
      </c>
      <c r="L1015" s="9">
        <f t="shared" si="31"/>
        <v>42339.833981481483</v>
      </c>
      <c r="M1015" t="b">
        <v>0</v>
      </c>
      <c r="N1015">
        <v>90</v>
      </c>
      <c r="O1015" t="b">
        <v>0</v>
      </c>
      <c r="P1015" t="s">
        <v>8292</v>
      </c>
      <c r="Q1015" t="s">
        <v>8294</v>
      </c>
    </row>
    <row r="1016" spans="1:17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 s="11">
        <v>1415750615</v>
      </c>
      <c r="K1016" s="11">
        <f t="shared" si="30"/>
        <v>2014</v>
      </c>
      <c r="L1016" s="9">
        <f t="shared" si="31"/>
        <v>41955.002488425926</v>
      </c>
      <c r="M1016" t="b">
        <v>0</v>
      </c>
      <c r="N1016">
        <v>16</v>
      </c>
      <c r="O1016" t="b">
        <v>0</v>
      </c>
      <c r="P1016" t="s">
        <v>8292</v>
      </c>
      <c r="Q1016" t="s">
        <v>8294</v>
      </c>
    </row>
    <row r="1017" spans="1:17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 s="11">
        <v>1445893495</v>
      </c>
      <c r="K1017" s="11">
        <f t="shared" si="30"/>
        <v>2015</v>
      </c>
      <c r="L1017" s="9">
        <f t="shared" si="31"/>
        <v>42303.878414351857</v>
      </c>
      <c r="M1017" t="b">
        <v>0</v>
      </c>
      <c r="N1017">
        <v>6</v>
      </c>
      <c r="O1017" t="b">
        <v>0</v>
      </c>
      <c r="P1017" t="s">
        <v>8292</v>
      </c>
      <c r="Q1017" t="s">
        <v>8294</v>
      </c>
    </row>
    <row r="1018" spans="1:17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 s="11">
        <v>1456108456</v>
      </c>
      <c r="K1018" s="11">
        <f t="shared" si="30"/>
        <v>2016</v>
      </c>
      <c r="L1018" s="9">
        <f t="shared" si="31"/>
        <v>42422.107129629629</v>
      </c>
      <c r="M1018" t="b">
        <v>0</v>
      </c>
      <c r="N1018">
        <v>38</v>
      </c>
      <c r="O1018" t="b">
        <v>0</v>
      </c>
      <c r="P1018" t="s">
        <v>8292</v>
      </c>
      <c r="Q1018" t="s">
        <v>8294</v>
      </c>
    </row>
    <row r="1019" spans="1:17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 s="11">
        <v>1444666335</v>
      </c>
      <c r="K1019" s="11">
        <f t="shared" si="30"/>
        <v>2015</v>
      </c>
      <c r="L1019" s="9">
        <f t="shared" si="31"/>
        <v>42289.675173611111</v>
      </c>
      <c r="M1019" t="b">
        <v>0</v>
      </c>
      <c r="N1019">
        <v>355</v>
      </c>
      <c r="O1019" t="b">
        <v>0</v>
      </c>
      <c r="P1019" t="s">
        <v>8292</v>
      </c>
      <c r="Q1019" t="s">
        <v>8294</v>
      </c>
    </row>
    <row r="1020" spans="1:17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 s="11">
        <v>1465904933</v>
      </c>
      <c r="K1020" s="11">
        <f t="shared" si="30"/>
        <v>2016</v>
      </c>
      <c r="L1020" s="9">
        <f t="shared" si="31"/>
        <v>42535.492280092592</v>
      </c>
      <c r="M1020" t="b">
        <v>0</v>
      </c>
      <c r="N1020">
        <v>7</v>
      </c>
      <c r="O1020" t="b">
        <v>0</v>
      </c>
      <c r="P1020" t="s">
        <v>8292</v>
      </c>
      <c r="Q1020" t="s">
        <v>8294</v>
      </c>
    </row>
    <row r="1021" spans="1:17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 s="11">
        <v>1420500149</v>
      </c>
      <c r="K1021" s="11">
        <f t="shared" si="30"/>
        <v>2015</v>
      </c>
      <c r="L1021" s="9">
        <f t="shared" si="31"/>
        <v>42009.973946759259</v>
      </c>
      <c r="M1021" t="b">
        <v>0</v>
      </c>
      <c r="N1021">
        <v>400</v>
      </c>
      <c r="O1021" t="b">
        <v>0</v>
      </c>
      <c r="P1021" t="s">
        <v>8292</v>
      </c>
      <c r="Q1021" t="s">
        <v>8294</v>
      </c>
    </row>
    <row r="1022" spans="1:17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 s="11">
        <v>1430617209</v>
      </c>
      <c r="K1022" s="11">
        <f t="shared" si="30"/>
        <v>2015</v>
      </c>
      <c r="L1022" s="9">
        <f t="shared" si="31"/>
        <v>42127.069548611107</v>
      </c>
      <c r="M1022" t="b">
        <v>0</v>
      </c>
      <c r="N1022">
        <v>30</v>
      </c>
      <c r="O1022" t="b">
        <v>1</v>
      </c>
      <c r="P1022" t="s">
        <v>8298</v>
      </c>
      <c r="Q1022" t="s">
        <v>8303</v>
      </c>
    </row>
    <row r="1023" spans="1:17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 s="11">
        <v>1443074571</v>
      </c>
      <c r="K1023" s="11">
        <f t="shared" si="30"/>
        <v>2015</v>
      </c>
      <c r="L1023" s="9">
        <f t="shared" si="31"/>
        <v>42271.251979166671</v>
      </c>
      <c r="M1023" t="b">
        <v>1</v>
      </c>
      <c r="N1023">
        <v>478</v>
      </c>
      <c r="O1023" t="b">
        <v>1</v>
      </c>
      <c r="P1023" t="s">
        <v>8298</v>
      </c>
      <c r="Q1023" t="s">
        <v>8303</v>
      </c>
    </row>
    <row r="1024" spans="1:17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 s="11">
        <v>1429284677</v>
      </c>
      <c r="K1024" s="11">
        <f t="shared" si="30"/>
        <v>2015</v>
      </c>
      <c r="L1024" s="9">
        <f t="shared" si="31"/>
        <v>42111.646724537044</v>
      </c>
      <c r="M1024" t="b">
        <v>1</v>
      </c>
      <c r="N1024">
        <v>74</v>
      </c>
      <c r="O1024" t="b">
        <v>1</v>
      </c>
      <c r="P1024" t="s">
        <v>8298</v>
      </c>
      <c r="Q1024" t="s">
        <v>8303</v>
      </c>
    </row>
    <row r="1025" spans="1:17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 s="11">
        <v>1432245861</v>
      </c>
      <c r="K1025" s="11">
        <f t="shared" si="30"/>
        <v>2015</v>
      </c>
      <c r="L1025" s="9">
        <f t="shared" si="31"/>
        <v>42145.919687500005</v>
      </c>
      <c r="M1025" t="b">
        <v>0</v>
      </c>
      <c r="N1025">
        <v>131</v>
      </c>
      <c r="O1025" t="b">
        <v>1</v>
      </c>
      <c r="P1025" t="s">
        <v>8298</v>
      </c>
      <c r="Q1025" t="s">
        <v>8303</v>
      </c>
    </row>
    <row r="1026" spans="1:17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 s="11">
        <v>1451656563</v>
      </c>
      <c r="K1026" s="11">
        <f t="shared" si="30"/>
        <v>2016</v>
      </c>
      <c r="L1026" s="9">
        <f t="shared" si="31"/>
        <v>42370.580590277779</v>
      </c>
      <c r="M1026" t="b">
        <v>1</v>
      </c>
      <c r="N1026">
        <v>61</v>
      </c>
      <c r="O1026" t="b">
        <v>1</v>
      </c>
      <c r="P1026" t="s">
        <v>8298</v>
      </c>
      <c r="Q1026" t="s">
        <v>8303</v>
      </c>
    </row>
    <row r="1027" spans="1:17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 s="11">
        <v>1423944037</v>
      </c>
      <c r="K1027" s="11">
        <f t="shared" ref="K1027:K1090" si="32">YEAR(L1027)</f>
        <v>2015</v>
      </c>
      <c r="L1027" s="9">
        <f t="shared" ref="L1027:L1090" si="33">(((J1027/60)/60)/24)+DATE(1970,1,1)</f>
        <v>42049.833761574075</v>
      </c>
      <c r="M1027" t="b">
        <v>1</v>
      </c>
      <c r="N1027">
        <v>1071</v>
      </c>
      <c r="O1027" t="b">
        <v>1</v>
      </c>
      <c r="P1027" t="s">
        <v>8298</v>
      </c>
      <c r="Q1027" t="s">
        <v>8303</v>
      </c>
    </row>
    <row r="1028" spans="1:17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 s="11">
        <v>1456480016</v>
      </c>
      <c r="K1028" s="11">
        <f t="shared" si="32"/>
        <v>2016</v>
      </c>
      <c r="L1028" s="9">
        <f t="shared" si="33"/>
        <v>42426.407592592594</v>
      </c>
      <c r="M1028" t="b">
        <v>1</v>
      </c>
      <c r="N1028">
        <v>122</v>
      </c>
      <c r="O1028" t="b">
        <v>1</v>
      </c>
      <c r="P1028" t="s">
        <v>8298</v>
      </c>
      <c r="Q1028" t="s">
        <v>8303</v>
      </c>
    </row>
    <row r="1029" spans="1:17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 s="11">
        <v>1411433347</v>
      </c>
      <c r="K1029" s="11">
        <f t="shared" si="32"/>
        <v>2014</v>
      </c>
      <c r="L1029" s="9">
        <f t="shared" si="33"/>
        <v>41905.034108796295</v>
      </c>
      <c r="M1029" t="b">
        <v>1</v>
      </c>
      <c r="N1029">
        <v>111</v>
      </c>
      <c r="O1029" t="b">
        <v>1</v>
      </c>
      <c r="P1029" t="s">
        <v>8298</v>
      </c>
      <c r="Q1029" t="s">
        <v>8303</v>
      </c>
    </row>
    <row r="1030" spans="1:17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 s="11">
        <v>1484924605</v>
      </c>
      <c r="K1030" s="11">
        <f t="shared" si="32"/>
        <v>2017</v>
      </c>
      <c r="L1030" s="9">
        <f t="shared" si="33"/>
        <v>42755.627372685187</v>
      </c>
      <c r="M1030" t="b">
        <v>1</v>
      </c>
      <c r="N1030">
        <v>255</v>
      </c>
      <c r="O1030" t="b">
        <v>1</v>
      </c>
      <c r="P1030" t="s">
        <v>8298</v>
      </c>
      <c r="Q1030" t="s">
        <v>8303</v>
      </c>
    </row>
    <row r="1031" spans="1:17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 s="11">
        <v>1423501507</v>
      </c>
      <c r="K1031" s="11">
        <f t="shared" si="32"/>
        <v>2015</v>
      </c>
      <c r="L1031" s="9">
        <f t="shared" si="33"/>
        <v>42044.711886574078</v>
      </c>
      <c r="M1031" t="b">
        <v>0</v>
      </c>
      <c r="N1031">
        <v>141</v>
      </c>
      <c r="O1031" t="b">
        <v>1</v>
      </c>
      <c r="P1031" t="s">
        <v>8298</v>
      </c>
      <c r="Q1031" t="s">
        <v>8303</v>
      </c>
    </row>
    <row r="1032" spans="1:17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 s="11">
        <v>1472470549</v>
      </c>
      <c r="K1032" s="11">
        <f t="shared" si="32"/>
        <v>2016</v>
      </c>
      <c r="L1032" s="9">
        <f t="shared" si="33"/>
        <v>42611.483206018514</v>
      </c>
      <c r="M1032" t="b">
        <v>0</v>
      </c>
      <c r="N1032">
        <v>159</v>
      </c>
      <c r="O1032" t="b">
        <v>1</v>
      </c>
      <c r="P1032" t="s">
        <v>8298</v>
      </c>
      <c r="Q1032" t="s">
        <v>8303</v>
      </c>
    </row>
    <row r="1033" spans="1:17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 s="11">
        <v>1447698010</v>
      </c>
      <c r="K1033" s="11">
        <f t="shared" si="32"/>
        <v>2015</v>
      </c>
      <c r="L1033" s="9">
        <f t="shared" si="33"/>
        <v>42324.764004629629</v>
      </c>
      <c r="M1033" t="b">
        <v>0</v>
      </c>
      <c r="N1033">
        <v>99</v>
      </c>
      <c r="O1033" t="b">
        <v>1</v>
      </c>
      <c r="P1033" t="s">
        <v>8298</v>
      </c>
      <c r="Q1033" t="s">
        <v>8303</v>
      </c>
    </row>
    <row r="1034" spans="1:17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 s="11">
        <v>1464105625</v>
      </c>
      <c r="K1034" s="11">
        <f t="shared" si="32"/>
        <v>2016</v>
      </c>
      <c r="L1034" s="9">
        <f t="shared" si="33"/>
        <v>42514.666956018518</v>
      </c>
      <c r="M1034" t="b">
        <v>0</v>
      </c>
      <c r="N1034">
        <v>96</v>
      </c>
      <c r="O1034" t="b">
        <v>1</v>
      </c>
      <c r="P1034" t="s">
        <v>8298</v>
      </c>
      <c r="Q1034" t="s">
        <v>8303</v>
      </c>
    </row>
    <row r="1035" spans="1:17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 s="11">
        <v>1479144880</v>
      </c>
      <c r="K1035" s="11">
        <f t="shared" si="32"/>
        <v>2016</v>
      </c>
      <c r="L1035" s="9">
        <f t="shared" si="33"/>
        <v>42688.732407407413</v>
      </c>
      <c r="M1035" t="b">
        <v>0</v>
      </c>
      <c r="N1035">
        <v>27</v>
      </c>
      <c r="O1035" t="b">
        <v>1</v>
      </c>
      <c r="P1035" t="s">
        <v>8298</v>
      </c>
      <c r="Q1035" t="s">
        <v>8303</v>
      </c>
    </row>
    <row r="1036" spans="1:17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 s="11">
        <v>1467604804</v>
      </c>
      <c r="K1036" s="11">
        <f t="shared" si="32"/>
        <v>2016</v>
      </c>
      <c r="L1036" s="9">
        <f t="shared" si="33"/>
        <v>42555.166712962964</v>
      </c>
      <c r="M1036" t="b">
        <v>0</v>
      </c>
      <c r="N1036">
        <v>166</v>
      </c>
      <c r="O1036" t="b">
        <v>1</v>
      </c>
      <c r="P1036" t="s">
        <v>8298</v>
      </c>
      <c r="Q1036" t="s">
        <v>8303</v>
      </c>
    </row>
    <row r="1037" spans="1:17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 s="11">
        <v>1421076220</v>
      </c>
      <c r="K1037" s="11">
        <f t="shared" si="32"/>
        <v>2015</v>
      </c>
      <c r="L1037" s="9">
        <f t="shared" si="33"/>
        <v>42016.641435185185</v>
      </c>
      <c r="M1037" t="b">
        <v>0</v>
      </c>
      <c r="N1037">
        <v>76</v>
      </c>
      <c r="O1037" t="b">
        <v>1</v>
      </c>
      <c r="P1037" t="s">
        <v>8298</v>
      </c>
      <c r="Q1037" t="s">
        <v>8303</v>
      </c>
    </row>
    <row r="1038" spans="1:17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 s="11">
        <v>1354790790</v>
      </c>
      <c r="K1038" s="11">
        <f t="shared" si="32"/>
        <v>2012</v>
      </c>
      <c r="L1038" s="9">
        <f t="shared" si="33"/>
        <v>41249.448958333334</v>
      </c>
      <c r="M1038" t="b">
        <v>0</v>
      </c>
      <c r="N1038">
        <v>211</v>
      </c>
      <c r="O1038" t="b">
        <v>1</v>
      </c>
      <c r="P1038" t="s">
        <v>8298</v>
      </c>
      <c r="Q1038" t="s">
        <v>8303</v>
      </c>
    </row>
    <row r="1039" spans="1:17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 s="11">
        <v>1429991062</v>
      </c>
      <c r="K1039" s="11">
        <f t="shared" si="32"/>
        <v>2015</v>
      </c>
      <c r="L1039" s="9">
        <f t="shared" si="33"/>
        <v>42119.822476851856</v>
      </c>
      <c r="M1039" t="b">
        <v>0</v>
      </c>
      <c r="N1039">
        <v>21</v>
      </c>
      <c r="O1039" t="b">
        <v>1</v>
      </c>
      <c r="P1039" t="s">
        <v>8298</v>
      </c>
      <c r="Q1039" t="s">
        <v>8303</v>
      </c>
    </row>
    <row r="1040" spans="1:17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 s="11">
        <v>1455773623</v>
      </c>
      <c r="K1040" s="11">
        <f t="shared" si="32"/>
        <v>2016</v>
      </c>
      <c r="L1040" s="9">
        <f t="shared" si="33"/>
        <v>42418.231747685189</v>
      </c>
      <c r="M1040" t="b">
        <v>0</v>
      </c>
      <c r="N1040">
        <v>61</v>
      </c>
      <c r="O1040" t="b">
        <v>1</v>
      </c>
      <c r="P1040" t="s">
        <v>8298</v>
      </c>
      <c r="Q1040" t="s">
        <v>8303</v>
      </c>
    </row>
    <row r="1041" spans="1:17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 s="11">
        <v>1479436646</v>
      </c>
      <c r="K1041" s="11">
        <f t="shared" si="32"/>
        <v>2016</v>
      </c>
      <c r="L1041" s="9">
        <f t="shared" si="33"/>
        <v>42692.109328703707</v>
      </c>
      <c r="M1041" t="b">
        <v>0</v>
      </c>
      <c r="N1041">
        <v>30</v>
      </c>
      <c r="O1041" t="b">
        <v>1</v>
      </c>
      <c r="P1041" t="s">
        <v>8298</v>
      </c>
      <c r="Q1041" t="s">
        <v>8303</v>
      </c>
    </row>
    <row r="1042" spans="1:17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 s="11">
        <v>1469725209</v>
      </c>
      <c r="K1042" s="11">
        <f t="shared" si="32"/>
        <v>2016</v>
      </c>
      <c r="L1042" s="9">
        <f t="shared" si="33"/>
        <v>42579.708437499998</v>
      </c>
      <c r="M1042" t="b">
        <v>0</v>
      </c>
      <c r="N1042">
        <v>1</v>
      </c>
      <c r="O1042" t="b">
        <v>0</v>
      </c>
      <c r="P1042" t="s">
        <v>8304</v>
      </c>
      <c r="Q1042" t="s">
        <v>8305</v>
      </c>
    </row>
    <row r="1043" spans="1:17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 s="11">
        <v>1405041992</v>
      </c>
      <c r="K1043" s="11">
        <f t="shared" si="32"/>
        <v>2014</v>
      </c>
      <c r="L1043" s="9">
        <f t="shared" si="33"/>
        <v>41831.060092592597</v>
      </c>
      <c r="M1043" t="b">
        <v>0</v>
      </c>
      <c r="N1043">
        <v>0</v>
      </c>
      <c r="O1043" t="b">
        <v>0</v>
      </c>
      <c r="P1043" t="s">
        <v>8304</v>
      </c>
      <c r="Q1043" t="s">
        <v>8305</v>
      </c>
    </row>
    <row r="1044" spans="1:17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 s="11">
        <v>1406824948</v>
      </c>
      <c r="K1044" s="11">
        <f t="shared" si="32"/>
        <v>2014</v>
      </c>
      <c r="L1044" s="9">
        <f t="shared" si="33"/>
        <v>41851.696157407408</v>
      </c>
      <c r="M1044" t="b">
        <v>0</v>
      </c>
      <c r="N1044">
        <v>1</v>
      </c>
      <c r="O1044" t="b">
        <v>0</v>
      </c>
      <c r="P1044" t="s">
        <v>8304</v>
      </c>
      <c r="Q1044" t="s">
        <v>8305</v>
      </c>
    </row>
    <row r="1045" spans="1:17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 s="11">
        <v>1429509855</v>
      </c>
      <c r="K1045" s="11">
        <f t="shared" si="32"/>
        <v>2015</v>
      </c>
      <c r="L1045" s="9">
        <f t="shared" si="33"/>
        <v>42114.252951388888</v>
      </c>
      <c r="M1045" t="b">
        <v>0</v>
      </c>
      <c r="N1045">
        <v>292</v>
      </c>
      <c r="O1045" t="b">
        <v>0</v>
      </c>
      <c r="P1045" t="s">
        <v>8304</v>
      </c>
      <c r="Q1045" t="s">
        <v>8305</v>
      </c>
    </row>
    <row r="1046" spans="1:17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 s="11">
        <v>1420668801</v>
      </c>
      <c r="K1046" s="11">
        <f t="shared" si="32"/>
        <v>2015</v>
      </c>
      <c r="L1046" s="9">
        <f t="shared" si="33"/>
        <v>42011.925937499997</v>
      </c>
      <c r="M1046" t="b">
        <v>0</v>
      </c>
      <c r="N1046">
        <v>2</v>
      </c>
      <c r="O1046" t="b">
        <v>0</v>
      </c>
      <c r="P1046" t="s">
        <v>8304</v>
      </c>
      <c r="Q1046" t="s">
        <v>8305</v>
      </c>
    </row>
    <row r="1047" spans="1:17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 s="11">
        <v>1406235550</v>
      </c>
      <c r="K1047" s="11">
        <f t="shared" si="32"/>
        <v>2014</v>
      </c>
      <c r="L1047" s="9">
        <f t="shared" si="33"/>
        <v>41844.874421296299</v>
      </c>
      <c r="M1047" t="b">
        <v>0</v>
      </c>
      <c r="N1047">
        <v>8</v>
      </c>
      <c r="O1047" t="b">
        <v>0</v>
      </c>
      <c r="P1047" t="s">
        <v>8304</v>
      </c>
      <c r="Q1047" t="s">
        <v>8305</v>
      </c>
    </row>
    <row r="1048" spans="1:17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 s="11">
        <v>1447273560</v>
      </c>
      <c r="K1048" s="11">
        <f t="shared" si="32"/>
        <v>2015</v>
      </c>
      <c r="L1048" s="9">
        <f t="shared" si="33"/>
        <v>42319.851388888885</v>
      </c>
      <c r="M1048" t="b">
        <v>0</v>
      </c>
      <c r="N1048">
        <v>0</v>
      </c>
      <c r="O1048" t="b">
        <v>0</v>
      </c>
      <c r="P1048" t="s">
        <v>8304</v>
      </c>
      <c r="Q1048" t="s">
        <v>8305</v>
      </c>
    </row>
    <row r="1049" spans="1:17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 s="11">
        <v>1412624315</v>
      </c>
      <c r="K1049" s="11">
        <f t="shared" si="32"/>
        <v>2014</v>
      </c>
      <c r="L1049" s="9">
        <f t="shared" si="33"/>
        <v>41918.818460648145</v>
      </c>
      <c r="M1049" t="b">
        <v>0</v>
      </c>
      <c r="N1049">
        <v>1</v>
      </c>
      <c r="O1049" t="b">
        <v>0</v>
      </c>
      <c r="P1049" t="s">
        <v>8304</v>
      </c>
      <c r="Q1049" t="s">
        <v>8305</v>
      </c>
    </row>
    <row r="1050" spans="1:17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 s="11">
        <v>1471310189</v>
      </c>
      <c r="K1050" s="11">
        <f t="shared" si="32"/>
        <v>2016</v>
      </c>
      <c r="L1050" s="9">
        <f t="shared" si="33"/>
        <v>42598.053113425922</v>
      </c>
      <c r="M1050" t="b">
        <v>0</v>
      </c>
      <c r="N1050">
        <v>4</v>
      </c>
      <c r="O1050" t="b">
        <v>0</v>
      </c>
      <c r="P1050" t="s">
        <v>8304</v>
      </c>
      <c r="Q1050" t="s">
        <v>8305</v>
      </c>
    </row>
    <row r="1051" spans="1:17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 s="11">
        <v>1452680445</v>
      </c>
      <c r="K1051" s="11">
        <f t="shared" si="32"/>
        <v>2016</v>
      </c>
      <c r="L1051" s="9">
        <f t="shared" si="33"/>
        <v>42382.431076388893</v>
      </c>
      <c r="M1051" t="b">
        <v>0</v>
      </c>
      <c r="N1051">
        <v>0</v>
      </c>
      <c r="O1051" t="b">
        <v>0</v>
      </c>
      <c r="P1051" t="s">
        <v>8304</v>
      </c>
      <c r="Q1051" t="s">
        <v>8305</v>
      </c>
    </row>
    <row r="1052" spans="1:17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 s="11">
        <v>1439665677</v>
      </c>
      <c r="K1052" s="11">
        <f t="shared" si="32"/>
        <v>2015</v>
      </c>
      <c r="L1052" s="9">
        <f t="shared" si="33"/>
        <v>42231.7971875</v>
      </c>
      <c r="M1052" t="b">
        <v>0</v>
      </c>
      <c r="N1052">
        <v>0</v>
      </c>
      <c r="O1052" t="b">
        <v>0</v>
      </c>
      <c r="P1052" t="s">
        <v>8304</v>
      </c>
      <c r="Q1052" t="s">
        <v>8305</v>
      </c>
    </row>
    <row r="1053" spans="1:17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 s="11">
        <v>1406679625</v>
      </c>
      <c r="K1053" s="11">
        <f t="shared" si="32"/>
        <v>2014</v>
      </c>
      <c r="L1053" s="9">
        <f t="shared" si="33"/>
        <v>41850.014178240745</v>
      </c>
      <c r="M1053" t="b">
        <v>0</v>
      </c>
      <c r="N1053">
        <v>0</v>
      </c>
      <c r="O1053" t="b">
        <v>0</v>
      </c>
      <c r="P1053" t="s">
        <v>8304</v>
      </c>
      <c r="Q1053" t="s">
        <v>8305</v>
      </c>
    </row>
    <row r="1054" spans="1:17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 s="11">
        <v>1461438495</v>
      </c>
      <c r="K1054" s="11">
        <f t="shared" si="32"/>
        <v>2016</v>
      </c>
      <c r="L1054" s="9">
        <f t="shared" si="33"/>
        <v>42483.797395833331</v>
      </c>
      <c r="M1054" t="b">
        <v>0</v>
      </c>
      <c r="N1054">
        <v>0</v>
      </c>
      <c r="O1054" t="b">
        <v>0</v>
      </c>
      <c r="P1054" t="s">
        <v>8304</v>
      </c>
      <c r="Q1054" t="s">
        <v>8305</v>
      </c>
    </row>
    <row r="1055" spans="1:17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 s="11">
        <v>1486613332</v>
      </c>
      <c r="K1055" s="11">
        <f t="shared" si="32"/>
        <v>2017</v>
      </c>
      <c r="L1055" s="9">
        <f t="shared" si="33"/>
        <v>42775.172824074078</v>
      </c>
      <c r="M1055" t="b">
        <v>0</v>
      </c>
      <c r="N1055">
        <v>1</v>
      </c>
      <c r="O1055" t="b">
        <v>0</v>
      </c>
      <c r="P1055" t="s">
        <v>8304</v>
      </c>
      <c r="Q1055" t="s">
        <v>8305</v>
      </c>
    </row>
    <row r="1056" spans="1:17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 s="11">
        <v>1405110399</v>
      </c>
      <c r="K1056" s="11">
        <f t="shared" si="32"/>
        <v>2014</v>
      </c>
      <c r="L1056" s="9">
        <f t="shared" si="33"/>
        <v>41831.851840277777</v>
      </c>
      <c r="M1056" t="b">
        <v>0</v>
      </c>
      <c r="N1056">
        <v>0</v>
      </c>
      <c r="O1056" t="b">
        <v>0</v>
      </c>
      <c r="P1056" t="s">
        <v>8304</v>
      </c>
      <c r="Q1056" t="s">
        <v>8305</v>
      </c>
    </row>
    <row r="1057" spans="1:17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 s="11">
        <v>1454802545</v>
      </c>
      <c r="K1057" s="11">
        <f t="shared" si="32"/>
        <v>2016</v>
      </c>
      <c r="L1057" s="9">
        <f t="shared" si="33"/>
        <v>42406.992418981477</v>
      </c>
      <c r="M1057" t="b">
        <v>0</v>
      </c>
      <c r="N1057">
        <v>0</v>
      </c>
      <c r="O1057" t="b">
        <v>0</v>
      </c>
      <c r="P1057" t="s">
        <v>8304</v>
      </c>
      <c r="Q1057" t="s">
        <v>8305</v>
      </c>
    </row>
    <row r="1058" spans="1:17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 s="11">
        <v>1424711777</v>
      </c>
      <c r="K1058" s="11">
        <f t="shared" si="32"/>
        <v>2015</v>
      </c>
      <c r="L1058" s="9">
        <f t="shared" si="33"/>
        <v>42058.719641203701</v>
      </c>
      <c r="M1058" t="b">
        <v>0</v>
      </c>
      <c r="N1058">
        <v>0</v>
      </c>
      <c r="O1058" t="b">
        <v>0</v>
      </c>
      <c r="P1058" t="s">
        <v>8304</v>
      </c>
      <c r="Q1058" t="s">
        <v>8305</v>
      </c>
    </row>
    <row r="1059" spans="1:17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 s="11">
        <v>1478292883</v>
      </c>
      <c r="K1059" s="11">
        <f t="shared" si="32"/>
        <v>2016</v>
      </c>
      <c r="L1059" s="9">
        <f t="shared" si="33"/>
        <v>42678.871331018512</v>
      </c>
      <c r="M1059" t="b">
        <v>0</v>
      </c>
      <c r="N1059">
        <v>0</v>
      </c>
      <c r="O1059" t="b">
        <v>0</v>
      </c>
      <c r="P1059" t="s">
        <v>8304</v>
      </c>
      <c r="Q1059" t="s">
        <v>8305</v>
      </c>
    </row>
    <row r="1060" spans="1:17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 s="11">
        <v>1423777043</v>
      </c>
      <c r="K1060" s="11">
        <f t="shared" si="32"/>
        <v>2015</v>
      </c>
      <c r="L1060" s="9">
        <f t="shared" si="33"/>
        <v>42047.900960648149</v>
      </c>
      <c r="M1060" t="b">
        <v>0</v>
      </c>
      <c r="N1060">
        <v>0</v>
      </c>
      <c r="O1060" t="b">
        <v>0</v>
      </c>
      <c r="P1060" t="s">
        <v>8304</v>
      </c>
      <c r="Q1060" t="s">
        <v>8305</v>
      </c>
    </row>
    <row r="1061" spans="1:17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 s="11">
        <v>1423681056</v>
      </c>
      <c r="K1061" s="11">
        <f t="shared" si="32"/>
        <v>2015</v>
      </c>
      <c r="L1061" s="9">
        <f t="shared" si="33"/>
        <v>42046.79</v>
      </c>
      <c r="M1061" t="b">
        <v>0</v>
      </c>
      <c r="N1061">
        <v>0</v>
      </c>
      <c r="O1061" t="b">
        <v>0</v>
      </c>
      <c r="P1061" t="s">
        <v>8304</v>
      </c>
      <c r="Q1061" t="s">
        <v>8305</v>
      </c>
    </row>
    <row r="1062" spans="1:17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 s="11">
        <v>1426542893</v>
      </c>
      <c r="K1062" s="11">
        <f t="shared" si="32"/>
        <v>2015</v>
      </c>
      <c r="L1062" s="9">
        <f t="shared" si="33"/>
        <v>42079.913113425922</v>
      </c>
      <c r="M1062" t="b">
        <v>0</v>
      </c>
      <c r="N1062">
        <v>1</v>
      </c>
      <c r="O1062" t="b">
        <v>0</v>
      </c>
      <c r="P1062" t="s">
        <v>8304</v>
      </c>
      <c r="Q1062" t="s">
        <v>8305</v>
      </c>
    </row>
    <row r="1063" spans="1:17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 s="11">
        <v>1456987108</v>
      </c>
      <c r="K1063" s="11">
        <f t="shared" si="32"/>
        <v>2016</v>
      </c>
      <c r="L1063" s="9">
        <f t="shared" si="33"/>
        <v>42432.276712962965</v>
      </c>
      <c r="M1063" t="b">
        <v>0</v>
      </c>
      <c r="N1063">
        <v>0</v>
      </c>
      <c r="O1063" t="b">
        <v>0</v>
      </c>
      <c r="P1063" t="s">
        <v>8304</v>
      </c>
      <c r="Q1063" t="s">
        <v>8305</v>
      </c>
    </row>
    <row r="1064" spans="1:17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 s="11">
        <v>1467746541</v>
      </c>
      <c r="K1064" s="11">
        <f t="shared" si="32"/>
        <v>2016</v>
      </c>
      <c r="L1064" s="9">
        <f t="shared" si="33"/>
        <v>42556.807187500002</v>
      </c>
      <c r="M1064" t="b">
        <v>0</v>
      </c>
      <c r="N1064">
        <v>4</v>
      </c>
      <c r="O1064" t="b">
        <v>0</v>
      </c>
      <c r="P1064" t="s">
        <v>8304</v>
      </c>
      <c r="Q1064" t="s">
        <v>8305</v>
      </c>
    </row>
    <row r="1065" spans="1:17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 s="11">
        <v>1470012262</v>
      </c>
      <c r="K1065" s="11">
        <f t="shared" si="32"/>
        <v>2016</v>
      </c>
      <c r="L1065" s="9">
        <f t="shared" si="33"/>
        <v>42583.030810185184</v>
      </c>
      <c r="M1065" t="b">
        <v>0</v>
      </c>
      <c r="N1065">
        <v>0</v>
      </c>
      <c r="O1065" t="b">
        <v>0</v>
      </c>
      <c r="P1065" t="s">
        <v>8304</v>
      </c>
      <c r="Q1065" t="s">
        <v>8305</v>
      </c>
    </row>
    <row r="1066" spans="1:17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 s="11">
        <v>1369286903</v>
      </c>
      <c r="K1066" s="11">
        <f t="shared" si="32"/>
        <v>2013</v>
      </c>
      <c r="L1066" s="9">
        <f t="shared" si="33"/>
        <v>41417.228043981479</v>
      </c>
      <c r="M1066" t="b">
        <v>0</v>
      </c>
      <c r="N1066">
        <v>123</v>
      </c>
      <c r="O1066" t="b">
        <v>0</v>
      </c>
      <c r="P1066" t="s">
        <v>8306</v>
      </c>
      <c r="Q1066" t="s">
        <v>8307</v>
      </c>
    </row>
    <row r="1067" spans="1:17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 s="11">
        <v>1390381722</v>
      </c>
      <c r="K1067" s="11">
        <f t="shared" si="32"/>
        <v>2014</v>
      </c>
      <c r="L1067" s="9">
        <f t="shared" si="33"/>
        <v>41661.381041666667</v>
      </c>
      <c r="M1067" t="b">
        <v>0</v>
      </c>
      <c r="N1067">
        <v>5</v>
      </c>
      <c r="O1067" t="b">
        <v>0</v>
      </c>
      <c r="P1067" t="s">
        <v>8306</v>
      </c>
      <c r="Q1067" t="s">
        <v>8307</v>
      </c>
    </row>
    <row r="1068" spans="1:17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 s="11">
        <v>1371769582</v>
      </c>
      <c r="K1068" s="11">
        <f t="shared" si="32"/>
        <v>2013</v>
      </c>
      <c r="L1068" s="9">
        <f t="shared" si="33"/>
        <v>41445.962754629632</v>
      </c>
      <c r="M1068" t="b">
        <v>0</v>
      </c>
      <c r="N1068">
        <v>148</v>
      </c>
      <c r="O1068" t="b">
        <v>0</v>
      </c>
      <c r="P1068" t="s">
        <v>8306</v>
      </c>
      <c r="Q1068" t="s">
        <v>8307</v>
      </c>
    </row>
    <row r="1069" spans="1:17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 s="11">
        <v>1385065931</v>
      </c>
      <c r="K1069" s="11">
        <f t="shared" si="32"/>
        <v>2013</v>
      </c>
      <c r="L1069" s="9">
        <f t="shared" si="33"/>
        <v>41599.855682870373</v>
      </c>
      <c r="M1069" t="b">
        <v>0</v>
      </c>
      <c r="N1069">
        <v>10</v>
      </c>
      <c r="O1069" t="b">
        <v>0</v>
      </c>
      <c r="P1069" t="s">
        <v>8306</v>
      </c>
      <c r="Q1069" t="s">
        <v>8307</v>
      </c>
    </row>
    <row r="1070" spans="1:17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 s="11">
        <v>1457686464</v>
      </c>
      <c r="K1070" s="11">
        <f t="shared" si="32"/>
        <v>2016</v>
      </c>
      <c r="L1070" s="9">
        <f t="shared" si="33"/>
        <v>42440.371111111104</v>
      </c>
      <c r="M1070" t="b">
        <v>0</v>
      </c>
      <c r="N1070">
        <v>4</v>
      </c>
      <c r="O1070" t="b">
        <v>0</v>
      </c>
      <c r="P1070" t="s">
        <v>8306</v>
      </c>
      <c r="Q1070" t="s">
        <v>8307</v>
      </c>
    </row>
    <row r="1071" spans="1:17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 s="11">
        <v>1382679059</v>
      </c>
      <c r="K1071" s="11">
        <f t="shared" si="32"/>
        <v>2013</v>
      </c>
      <c r="L1071" s="9">
        <f t="shared" si="33"/>
        <v>41572.229849537034</v>
      </c>
      <c r="M1071" t="b">
        <v>0</v>
      </c>
      <c r="N1071">
        <v>21</v>
      </c>
      <c r="O1071" t="b">
        <v>0</v>
      </c>
      <c r="P1071" t="s">
        <v>8306</v>
      </c>
      <c r="Q1071" t="s">
        <v>8307</v>
      </c>
    </row>
    <row r="1072" spans="1:17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 s="11">
        <v>1347322622</v>
      </c>
      <c r="K1072" s="11">
        <f t="shared" si="32"/>
        <v>2012</v>
      </c>
      <c r="L1072" s="9">
        <f t="shared" si="33"/>
        <v>41163.011828703704</v>
      </c>
      <c r="M1072" t="b">
        <v>0</v>
      </c>
      <c r="N1072">
        <v>2</v>
      </c>
      <c r="O1072" t="b">
        <v>0</v>
      </c>
      <c r="P1072" t="s">
        <v>8306</v>
      </c>
      <c r="Q1072" t="s">
        <v>8307</v>
      </c>
    </row>
    <row r="1073" spans="1:17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 s="11">
        <v>1445191493</v>
      </c>
      <c r="K1073" s="11">
        <f t="shared" si="32"/>
        <v>2015</v>
      </c>
      <c r="L1073" s="9">
        <f t="shared" si="33"/>
        <v>42295.753391203703</v>
      </c>
      <c r="M1073" t="b">
        <v>0</v>
      </c>
      <c r="N1073">
        <v>0</v>
      </c>
      <c r="O1073" t="b">
        <v>0</v>
      </c>
      <c r="P1073" t="s">
        <v>8306</v>
      </c>
      <c r="Q1073" t="s">
        <v>8307</v>
      </c>
    </row>
    <row r="1074" spans="1:17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 s="11">
        <v>1389038297</v>
      </c>
      <c r="K1074" s="11">
        <f t="shared" si="32"/>
        <v>2014</v>
      </c>
      <c r="L1074" s="9">
        <f t="shared" si="33"/>
        <v>41645.832141203704</v>
      </c>
      <c r="M1074" t="b">
        <v>0</v>
      </c>
      <c r="N1074">
        <v>4</v>
      </c>
      <c r="O1074" t="b">
        <v>0</v>
      </c>
      <c r="P1074" t="s">
        <v>8306</v>
      </c>
      <c r="Q1074" t="s">
        <v>8307</v>
      </c>
    </row>
    <row r="1075" spans="1:17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 s="11">
        <v>1316214541</v>
      </c>
      <c r="K1075" s="11">
        <f t="shared" si="32"/>
        <v>2011</v>
      </c>
      <c r="L1075" s="9">
        <f t="shared" si="33"/>
        <v>40802.964594907404</v>
      </c>
      <c r="M1075" t="b">
        <v>0</v>
      </c>
      <c r="N1075">
        <v>1</v>
      </c>
      <c r="O1075" t="b">
        <v>0</v>
      </c>
      <c r="P1075" t="s">
        <v>8306</v>
      </c>
      <c r="Q1075" t="s">
        <v>8307</v>
      </c>
    </row>
    <row r="1076" spans="1:17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 s="11">
        <v>1386216545</v>
      </c>
      <c r="K1076" s="11">
        <f t="shared" si="32"/>
        <v>2013</v>
      </c>
      <c r="L1076" s="9">
        <f t="shared" si="33"/>
        <v>41613.172974537039</v>
      </c>
      <c r="M1076" t="b">
        <v>0</v>
      </c>
      <c r="N1076">
        <v>30</v>
      </c>
      <c r="O1076" t="b">
        <v>0</v>
      </c>
      <c r="P1076" t="s">
        <v>8306</v>
      </c>
      <c r="Q1076" t="s">
        <v>8307</v>
      </c>
    </row>
    <row r="1077" spans="1:17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 s="11">
        <v>1333748516</v>
      </c>
      <c r="K1077" s="11">
        <f t="shared" si="32"/>
        <v>2012</v>
      </c>
      <c r="L1077" s="9">
        <f t="shared" si="33"/>
        <v>41005.904120370367</v>
      </c>
      <c r="M1077" t="b">
        <v>0</v>
      </c>
      <c r="N1077">
        <v>3</v>
      </c>
      <c r="O1077" t="b">
        <v>0</v>
      </c>
      <c r="P1077" t="s">
        <v>8306</v>
      </c>
      <c r="Q1077" t="s">
        <v>8307</v>
      </c>
    </row>
    <row r="1078" spans="1:17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 s="11">
        <v>1405674250</v>
      </c>
      <c r="K1078" s="11">
        <f t="shared" si="32"/>
        <v>2014</v>
      </c>
      <c r="L1078" s="9">
        <f t="shared" si="33"/>
        <v>41838.377893518518</v>
      </c>
      <c r="M1078" t="b">
        <v>0</v>
      </c>
      <c r="N1078">
        <v>975</v>
      </c>
      <c r="O1078" t="b">
        <v>0</v>
      </c>
      <c r="P1078" t="s">
        <v>8306</v>
      </c>
      <c r="Q1078" t="s">
        <v>8307</v>
      </c>
    </row>
    <row r="1079" spans="1:17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 s="11">
        <v>1450152011</v>
      </c>
      <c r="K1079" s="11">
        <f t="shared" si="32"/>
        <v>2015</v>
      </c>
      <c r="L1079" s="9">
        <f t="shared" si="33"/>
        <v>42353.16679398148</v>
      </c>
      <c r="M1079" t="b">
        <v>0</v>
      </c>
      <c r="N1079">
        <v>167</v>
      </c>
      <c r="O1079" t="b">
        <v>0</v>
      </c>
      <c r="P1079" t="s">
        <v>8306</v>
      </c>
      <c r="Q1079" t="s">
        <v>8307</v>
      </c>
    </row>
    <row r="1080" spans="1:17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 s="11">
        <v>1307421721</v>
      </c>
      <c r="K1080" s="11">
        <f t="shared" si="32"/>
        <v>2011</v>
      </c>
      <c r="L1080" s="9">
        <f t="shared" si="33"/>
        <v>40701.195844907408</v>
      </c>
      <c r="M1080" t="b">
        <v>0</v>
      </c>
      <c r="N1080">
        <v>5</v>
      </c>
      <c r="O1080" t="b">
        <v>0</v>
      </c>
      <c r="P1080" t="s">
        <v>8306</v>
      </c>
      <c r="Q1080" t="s">
        <v>8307</v>
      </c>
    </row>
    <row r="1081" spans="1:17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 s="11">
        <v>1461072936</v>
      </c>
      <c r="K1081" s="11">
        <f t="shared" si="32"/>
        <v>2016</v>
      </c>
      <c r="L1081" s="9">
        <f t="shared" si="33"/>
        <v>42479.566388888896</v>
      </c>
      <c r="M1081" t="b">
        <v>0</v>
      </c>
      <c r="N1081">
        <v>18</v>
      </c>
      <c r="O1081" t="b">
        <v>0</v>
      </c>
      <c r="P1081" t="s">
        <v>8306</v>
      </c>
      <c r="Q1081" t="s">
        <v>8307</v>
      </c>
    </row>
    <row r="1082" spans="1:17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 s="11">
        <v>1397186333</v>
      </c>
      <c r="K1082" s="11">
        <f t="shared" si="32"/>
        <v>2014</v>
      </c>
      <c r="L1082" s="9">
        <f t="shared" si="33"/>
        <v>41740.138113425928</v>
      </c>
      <c r="M1082" t="b">
        <v>0</v>
      </c>
      <c r="N1082">
        <v>98</v>
      </c>
      <c r="O1082" t="b">
        <v>0</v>
      </c>
      <c r="P1082" t="s">
        <v>8306</v>
      </c>
      <c r="Q1082" t="s">
        <v>8307</v>
      </c>
    </row>
    <row r="1083" spans="1:17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 s="11">
        <v>1419891292</v>
      </c>
      <c r="K1083" s="11">
        <f t="shared" si="32"/>
        <v>2014</v>
      </c>
      <c r="L1083" s="9">
        <f t="shared" si="33"/>
        <v>42002.926990740743</v>
      </c>
      <c r="M1083" t="b">
        <v>0</v>
      </c>
      <c r="N1083">
        <v>4</v>
      </c>
      <c r="O1083" t="b">
        <v>0</v>
      </c>
      <c r="P1083" t="s">
        <v>8306</v>
      </c>
      <c r="Q1083" t="s">
        <v>8307</v>
      </c>
    </row>
    <row r="1084" spans="1:17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 s="11">
        <v>1342043088</v>
      </c>
      <c r="K1084" s="11">
        <f t="shared" si="32"/>
        <v>2012</v>
      </c>
      <c r="L1084" s="9">
        <f t="shared" si="33"/>
        <v>41101.906111111115</v>
      </c>
      <c r="M1084" t="b">
        <v>0</v>
      </c>
      <c r="N1084">
        <v>3</v>
      </c>
      <c r="O1084" t="b">
        <v>0</v>
      </c>
      <c r="P1084" t="s">
        <v>8306</v>
      </c>
      <c r="Q1084" t="s">
        <v>8307</v>
      </c>
    </row>
    <row r="1085" spans="1:17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 s="11">
        <v>1401810583</v>
      </c>
      <c r="K1085" s="11">
        <f t="shared" si="32"/>
        <v>2014</v>
      </c>
      <c r="L1085" s="9">
        <f t="shared" si="33"/>
        <v>41793.659525462965</v>
      </c>
      <c r="M1085" t="b">
        <v>0</v>
      </c>
      <c r="N1085">
        <v>1</v>
      </c>
      <c r="O1085" t="b">
        <v>0</v>
      </c>
      <c r="P1085" t="s">
        <v>8306</v>
      </c>
      <c r="Q1085" t="s">
        <v>8307</v>
      </c>
    </row>
    <row r="1086" spans="1:17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 s="11">
        <v>1404942804</v>
      </c>
      <c r="K1086" s="11">
        <f t="shared" si="32"/>
        <v>2014</v>
      </c>
      <c r="L1086" s="9">
        <f t="shared" si="33"/>
        <v>41829.912083333329</v>
      </c>
      <c r="M1086" t="b">
        <v>0</v>
      </c>
      <c r="N1086">
        <v>0</v>
      </c>
      <c r="O1086" t="b">
        <v>0</v>
      </c>
      <c r="P1086" t="s">
        <v>8306</v>
      </c>
      <c r="Q1086" t="s">
        <v>8307</v>
      </c>
    </row>
    <row r="1087" spans="1:17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 s="11">
        <v>1455379575</v>
      </c>
      <c r="K1087" s="11">
        <f t="shared" si="32"/>
        <v>2016</v>
      </c>
      <c r="L1087" s="9">
        <f t="shared" si="33"/>
        <v>42413.671006944445</v>
      </c>
      <c r="M1087" t="b">
        <v>0</v>
      </c>
      <c r="N1087">
        <v>9</v>
      </c>
      <c r="O1087" t="b">
        <v>0</v>
      </c>
      <c r="P1087" t="s">
        <v>8306</v>
      </c>
      <c r="Q1087" t="s">
        <v>8307</v>
      </c>
    </row>
    <row r="1088" spans="1:17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 s="11">
        <v>1406321291</v>
      </c>
      <c r="K1088" s="11">
        <f t="shared" si="32"/>
        <v>2014</v>
      </c>
      <c r="L1088" s="9">
        <f t="shared" si="33"/>
        <v>41845.866793981484</v>
      </c>
      <c r="M1088" t="b">
        <v>0</v>
      </c>
      <c r="N1088">
        <v>2</v>
      </c>
      <c r="O1088" t="b">
        <v>0</v>
      </c>
      <c r="P1088" t="s">
        <v>8306</v>
      </c>
      <c r="Q1088" t="s">
        <v>8307</v>
      </c>
    </row>
    <row r="1089" spans="1:17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 s="11">
        <v>1400260087</v>
      </c>
      <c r="K1089" s="11">
        <f t="shared" si="32"/>
        <v>2014</v>
      </c>
      <c r="L1089" s="9">
        <f t="shared" si="33"/>
        <v>41775.713969907411</v>
      </c>
      <c r="M1089" t="b">
        <v>0</v>
      </c>
      <c r="N1089">
        <v>0</v>
      </c>
      <c r="O1089" t="b">
        <v>0</v>
      </c>
      <c r="P1089" t="s">
        <v>8306</v>
      </c>
      <c r="Q1089" t="s">
        <v>8307</v>
      </c>
    </row>
    <row r="1090" spans="1:17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 s="11">
        <v>1395774667</v>
      </c>
      <c r="K1090" s="11">
        <f t="shared" si="32"/>
        <v>2014</v>
      </c>
      <c r="L1090" s="9">
        <f t="shared" si="33"/>
        <v>41723.799386574072</v>
      </c>
      <c r="M1090" t="b">
        <v>0</v>
      </c>
      <c r="N1090">
        <v>147</v>
      </c>
      <c r="O1090" t="b">
        <v>0</v>
      </c>
      <c r="P1090" t="s">
        <v>8306</v>
      </c>
      <c r="Q1090" t="s">
        <v>8307</v>
      </c>
    </row>
    <row r="1091" spans="1:17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 s="11">
        <v>1432701175</v>
      </c>
      <c r="K1091" s="11">
        <f t="shared" ref="K1091:K1154" si="34">YEAR(L1091)</f>
        <v>2015</v>
      </c>
      <c r="L1091" s="9">
        <f t="shared" ref="L1091:L1154" si="35">(((J1091/60)/60)/24)+DATE(1970,1,1)</f>
        <v>42151.189525462964</v>
      </c>
      <c r="M1091" t="b">
        <v>0</v>
      </c>
      <c r="N1091">
        <v>49</v>
      </c>
      <c r="O1091" t="b">
        <v>0</v>
      </c>
      <c r="P1091" t="s">
        <v>8306</v>
      </c>
      <c r="Q1091" t="s">
        <v>8307</v>
      </c>
    </row>
    <row r="1092" spans="1:17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 s="11">
        <v>1430281653</v>
      </c>
      <c r="K1092" s="11">
        <f t="shared" si="34"/>
        <v>2015</v>
      </c>
      <c r="L1092" s="9">
        <f t="shared" si="35"/>
        <v>42123.185798611114</v>
      </c>
      <c r="M1092" t="b">
        <v>0</v>
      </c>
      <c r="N1092">
        <v>1</v>
      </c>
      <c r="O1092" t="b">
        <v>0</v>
      </c>
      <c r="P1092" t="s">
        <v>8306</v>
      </c>
      <c r="Q1092" t="s">
        <v>8307</v>
      </c>
    </row>
    <row r="1093" spans="1:17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 s="11">
        <v>1457725272</v>
      </c>
      <c r="K1093" s="11">
        <f t="shared" si="34"/>
        <v>2016</v>
      </c>
      <c r="L1093" s="9">
        <f t="shared" si="35"/>
        <v>42440.820277777777</v>
      </c>
      <c r="M1093" t="b">
        <v>0</v>
      </c>
      <c r="N1093">
        <v>2</v>
      </c>
      <c r="O1093" t="b">
        <v>0</v>
      </c>
      <c r="P1093" t="s">
        <v>8306</v>
      </c>
      <c r="Q1093" t="s">
        <v>8307</v>
      </c>
    </row>
    <row r="1094" spans="1:17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 s="11">
        <v>1354840638</v>
      </c>
      <c r="K1094" s="11">
        <f t="shared" si="34"/>
        <v>2012</v>
      </c>
      <c r="L1094" s="9">
        <f t="shared" si="35"/>
        <v>41250.025902777779</v>
      </c>
      <c r="M1094" t="b">
        <v>0</v>
      </c>
      <c r="N1094">
        <v>7</v>
      </c>
      <c r="O1094" t="b">
        <v>0</v>
      </c>
      <c r="P1094" t="s">
        <v>8306</v>
      </c>
      <c r="Q1094" t="s">
        <v>8307</v>
      </c>
    </row>
    <row r="1095" spans="1:17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 s="11">
        <v>1453936937</v>
      </c>
      <c r="K1095" s="11">
        <f t="shared" si="34"/>
        <v>2016</v>
      </c>
      <c r="L1095" s="9">
        <f t="shared" si="35"/>
        <v>42396.973807870367</v>
      </c>
      <c r="M1095" t="b">
        <v>0</v>
      </c>
      <c r="N1095">
        <v>4</v>
      </c>
      <c r="O1095" t="b">
        <v>0</v>
      </c>
      <c r="P1095" t="s">
        <v>8306</v>
      </c>
      <c r="Q1095" t="s">
        <v>8307</v>
      </c>
    </row>
    <row r="1096" spans="1:17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 s="11">
        <v>1315588033</v>
      </c>
      <c r="K1096" s="11">
        <f t="shared" si="34"/>
        <v>2011</v>
      </c>
      <c r="L1096" s="9">
        <f t="shared" si="35"/>
        <v>40795.713344907403</v>
      </c>
      <c r="M1096" t="b">
        <v>0</v>
      </c>
      <c r="N1096">
        <v>27</v>
      </c>
      <c r="O1096" t="b">
        <v>0</v>
      </c>
      <c r="P1096" t="s">
        <v>8306</v>
      </c>
      <c r="Q1096" t="s">
        <v>8307</v>
      </c>
    </row>
    <row r="1097" spans="1:17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 s="11">
        <v>1375275220</v>
      </c>
      <c r="K1097" s="11">
        <f t="shared" si="34"/>
        <v>2013</v>
      </c>
      <c r="L1097" s="9">
        <f t="shared" si="35"/>
        <v>41486.537268518521</v>
      </c>
      <c r="M1097" t="b">
        <v>0</v>
      </c>
      <c r="N1097">
        <v>94</v>
      </c>
      <c r="O1097" t="b">
        <v>0</v>
      </c>
      <c r="P1097" t="s">
        <v>8306</v>
      </c>
      <c r="Q1097" t="s">
        <v>8307</v>
      </c>
    </row>
    <row r="1098" spans="1:17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 s="11">
        <v>1409747154</v>
      </c>
      <c r="K1098" s="11">
        <f t="shared" si="34"/>
        <v>2014</v>
      </c>
      <c r="L1098" s="9">
        <f t="shared" si="35"/>
        <v>41885.51798611111</v>
      </c>
      <c r="M1098" t="b">
        <v>0</v>
      </c>
      <c r="N1098">
        <v>29</v>
      </c>
      <c r="O1098" t="b">
        <v>0</v>
      </c>
      <c r="P1098" t="s">
        <v>8306</v>
      </c>
      <c r="Q1098" t="s">
        <v>8307</v>
      </c>
    </row>
    <row r="1099" spans="1:17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 s="11">
        <v>1390330877</v>
      </c>
      <c r="K1099" s="11">
        <f t="shared" si="34"/>
        <v>2014</v>
      </c>
      <c r="L1099" s="9">
        <f t="shared" si="35"/>
        <v>41660.792557870373</v>
      </c>
      <c r="M1099" t="b">
        <v>0</v>
      </c>
      <c r="N1099">
        <v>7</v>
      </c>
      <c r="O1099" t="b">
        <v>0</v>
      </c>
      <c r="P1099" t="s">
        <v>8306</v>
      </c>
      <c r="Q1099" t="s">
        <v>8307</v>
      </c>
    </row>
    <row r="1100" spans="1:17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 s="11">
        <v>1394821095</v>
      </c>
      <c r="K1100" s="11">
        <f t="shared" si="34"/>
        <v>2014</v>
      </c>
      <c r="L1100" s="9">
        <f t="shared" si="35"/>
        <v>41712.762673611112</v>
      </c>
      <c r="M1100" t="b">
        <v>0</v>
      </c>
      <c r="N1100">
        <v>22</v>
      </c>
      <c r="O1100" t="b">
        <v>0</v>
      </c>
      <c r="P1100" t="s">
        <v>8306</v>
      </c>
      <c r="Q1100" t="s">
        <v>8307</v>
      </c>
    </row>
    <row r="1101" spans="1:17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 s="11">
        <v>1428955468</v>
      </c>
      <c r="K1101" s="11">
        <f t="shared" si="34"/>
        <v>2015</v>
      </c>
      <c r="L1101" s="9">
        <f t="shared" si="35"/>
        <v>42107.836435185185</v>
      </c>
      <c r="M1101" t="b">
        <v>0</v>
      </c>
      <c r="N1101">
        <v>1</v>
      </c>
      <c r="O1101" t="b">
        <v>0</v>
      </c>
      <c r="P1101" t="s">
        <v>8306</v>
      </c>
      <c r="Q1101" t="s">
        <v>8307</v>
      </c>
    </row>
    <row r="1102" spans="1:17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 s="11">
        <v>1452825571</v>
      </c>
      <c r="K1102" s="11">
        <f t="shared" si="34"/>
        <v>2016</v>
      </c>
      <c r="L1102" s="9">
        <f t="shared" si="35"/>
        <v>42384.110775462963</v>
      </c>
      <c r="M1102" t="b">
        <v>0</v>
      </c>
      <c r="N1102">
        <v>10</v>
      </c>
      <c r="O1102" t="b">
        <v>0</v>
      </c>
      <c r="P1102" t="s">
        <v>8306</v>
      </c>
      <c r="Q1102" t="s">
        <v>8307</v>
      </c>
    </row>
    <row r="1103" spans="1:17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 s="11">
        <v>1466188338</v>
      </c>
      <c r="K1103" s="11">
        <f t="shared" si="34"/>
        <v>2016</v>
      </c>
      <c r="L1103" s="9">
        <f t="shared" si="35"/>
        <v>42538.77243055556</v>
      </c>
      <c r="M1103" t="b">
        <v>0</v>
      </c>
      <c r="N1103">
        <v>6</v>
      </c>
      <c r="O1103" t="b">
        <v>0</v>
      </c>
      <c r="P1103" t="s">
        <v>8306</v>
      </c>
      <c r="Q1103" t="s">
        <v>8307</v>
      </c>
    </row>
    <row r="1104" spans="1:17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 s="11">
        <v>1383095125</v>
      </c>
      <c r="K1104" s="11">
        <f t="shared" si="34"/>
        <v>2013</v>
      </c>
      <c r="L1104" s="9">
        <f t="shared" si="35"/>
        <v>41577.045428240745</v>
      </c>
      <c r="M1104" t="b">
        <v>0</v>
      </c>
      <c r="N1104">
        <v>24</v>
      </c>
      <c r="O1104" t="b">
        <v>0</v>
      </c>
      <c r="P1104" t="s">
        <v>8306</v>
      </c>
      <c r="Q1104" t="s">
        <v>8307</v>
      </c>
    </row>
    <row r="1105" spans="1:17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 s="11">
        <v>1461043190</v>
      </c>
      <c r="K1105" s="11">
        <f t="shared" si="34"/>
        <v>2016</v>
      </c>
      <c r="L1105" s="9">
        <f t="shared" si="35"/>
        <v>42479.22210648148</v>
      </c>
      <c r="M1105" t="b">
        <v>0</v>
      </c>
      <c r="N1105">
        <v>15</v>
      </c>
      <c r="O1105" t="b">
        <v>0</v>
      </c>
      <c r="P1105" t="s">
        <v>8306</v>
      </c>
      <c r="Q1105" t="s">
        <v>8307</v>
      </c>
    </row>
    <row r="1106" spans="1:17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 s="11">
        <v>1399888221</v>
      </c>
      <c r="K1106" s="11">
        <f t="shared" si="34"/>
        <v>2014</v>
      </c>
      <c r="L1106" s="9">
        <f t="shared" si="35"/>
        <v>41771.40996527778</v>
      </c>
      <c r="M1106" t="b">
        <v>0</v>
      </c>
      <c r="N1106">
        <v>37</v>
      </c>
      <c r="O1106" t="b">
        <v>0</v>
      </c>
      <c r="P1106" t="s">
        <v>8306</v>
      </c>
      <c r="Q1106" t="s">
        <v>8307</v>
      </c>
    </row>
    <row r="1107" spans="1:17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 s="11">
        <v>1393038927</v>
      </c>
      <c r="K1107" s="11">
        <f t="shared" si="34"/>
        <v>2014</v>
      </c>
      <c r="L1107" s="9">
        <f t="shared" si="35"/>
        <v>41692.135729166665</v>
      </c>
      <c r="M1107" t="b">
        <v>0</v>
      </c>
      <c r="N1107">
        <v>20</v>
      </c>
      <c r="O1107" t="b">
        <v>0</v>
      </c>
      <c r="P1107" t="s">
        <v>8306</v>
      </c>
      <c r="Q1107" t="s">
        <v>8307</v>
      </c>
    </row>
    <row r="1108" spans="1:17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 s="11">
        <v>1330969575</v>
      </c>
      <c r="K1108" s="11">
        <f t="shared" si="34"/>
        <v>2012</v>
      </c>
      <c r="L1108" s="9">
        <f t="shared" si="35"/>
        <v>40973.740451388891</v>
      </c>
      <c r="M1108" t="b">
        <v>0</v>
      </c>
      <c r="N1108">
        <v>7</v>
      </c>
      <c r="O1108" t="b">
        <v>0</v>
      </c>
      <c r="P1108" t="s">
        <v>8306</v>
      </c>
      <c r="Q1108" t="s">
        <v>8307</v>
      </c>
    </row>
    <row r="1109" spans="1:17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 s="11">
        <v>1403556024</v>
      </c>
      <c r="K1109" s="11">
        <f t="shared" si="34"/>
        <v>2014</v>
      </c>
      <c r="L1109" s="9">
        <f t="shared" si="35"/>
        <v>41813.861388888887</v>
      </c>
      <c r="M1109" t="b">
        <v>0</v>
      </c>
      <c r="N1109">
        <v>0</v>
      </c>
      <c r="O1109" t="b">
        <v>0</v>
      </c>
      <c r="P1109" t="s">
        <v>8306</v>
      </c>
      <c r="Q1109" t="s">
        <v>8307</v>
      </c>
    </row>
    <row r="1110" spans="1:17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 s="11">
        <v>1329146235</v>
      </c>
      <c r="K1110" s="11">
        <f t="shared" si="34"/>
        <v>2012</v>
      </c>
      <c r="L1110" s="9">
        <f t="shared" si="35"/>
        <v>40952.636979166666</v>
      </c>
      <c r="M1110" t="b">
        <v>0</v>
      </c>
      <c r="N1110">
        <v>21</v>
      </c>
      <c r="O1110" t="b">
        <v>0</v>
      </c>
      <c r="P1110" t="s">
        <v>8306</v>
      </c>
      <c r="Q1110" t="s">
        <v>8307</v>
      </c>
    </row>
    <row r="1111" spans="1:17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 s="11">
        <v>1476900190</v>
      </c>
      <c r="K1111" s="11">
        <f t="shared" si="34"/>
        <v>2016</v>
      </c>
      <c r="L1111" s="9">
        <f t="shared" si="35"/>
        <v>42662.752199074079</v>
      </c>
      <c r="M1111" t="b">
        <v>0</v>
      </c>
      <c r="N1111">
        <v>3</v>
      </c>
      <c r="O1111" t="b">
        <v>0</v>
      </c>
      <c r="P1111" t="s">
        <v>8306</v>
      </c>
      <c r="Q1111" t="s">
        <v>8307</v>
      </c>
    </row>
    <row r="1112" spans="1:17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 s="11">
        <v>1352327022</v>
      </c>
      <c r="K1112" s="11">
        <f t="shared" si="34"/>
        <v>2012</v>
      </c>
      <c r="L1112" s="9">
        <f t="shared" si="35"/>
        <v>41220.933124999996</v>
      </c>
      <c r="M1112" t="b">
        <v>0</v>
      </c>
      <c r="N1112">
        <v>11</v>
      </c>
      <c r="O1112" t="b">
        <v>0</v>
      </c>
      <c r="P1112" t="s">
        <v>8306</v>
      </c>
      <c r="Q1112" t="s">
        <v>8307</v>
      </c>
    </row>
    <row r="1113" spans="1:17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 s="11">
        <v>1449636790</v>
      </c>
      <c r="K1113" s="11">
        <f t="shared" si="34"/>
        <v>2015</v>
      </c>
      <c r="L1113" s="9">
        <f t="shared" si="35"/>
        <v>42347.203587962969</v>
      </c>
      <c r="M1113" t="b">
        <v>0</v>
      </c>
      <c r="N1113">
        <v>1</v>
      </c>
      <c r="O1113" t="b">
        <v>0</v>
      </c>
      <c r="P1113" t="s">
        <v>8306</v>
      </c>
      <c r="Q1113" t="s">
        <v>8307</v>
      </c>
    </row>
    <row r="1114" spans="1:17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 s="11">
        <v>1416507211</v>
      </c>
      <c r="K1114" s="11">
        <f t="shared" si="34"/>
        <v>2014</v>
      </c>
      <c r="L1114" s="9">
        <f t="shared" si="35"/>
        <v>41963.759386574078</v>
      </c>
      <c r="M1114" t="b">
        <v>0</v>
      </c>
      <c r="N1114">
        <v>312</v>
      </c>
      <c r="O1114" t="b">
        <v>0</v>
      </c>
      <c r="P1114" t="s">
        <v>8306</v>
      </c>
      <c r="Q1114" t="s">
        <v>8307</v>
      </c>
    </row>
    <row r="1115" spans="1:17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 s="11">
        <v>1405466820</v>
      </c>
      <c r="K1115" s="11">
        <f t="shared" si="34"/>
        <v>2014</v>
      </c>
      <c r="L1115" s="9">
        <f t="shared" si="35"/>
        <v>41835.977083333331</v>
      </c>
      <c r="M1115" t="b">
        <v>0</v>
      </c>
      <c r="N1115">
        <v>1</v>
      </c>
      <c r="O1115" t="b">
        <v>0</v>
      </c>
      <c r="P1115" t="s">
        <v>8306</v>
      </c>
      <c r="Q1115" t="s">
        <v>8307</v>
      </c>
    </row>
    <row r="1116" spans="1:17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 s="11">
        <v>1378714687</v>
      </c>
      <c r="K1116" s="11">
        <f t="shared" si="34"/>
        <v>2013</v>
      </c>
      <c r="L1116" s="9">
        <f t="shared" si="35"/>
        <v>41526.345914351856</v>
      </c>
      <c r="M1116" t="b">
        <v>0</v>
      </c>
      <c r="N1116">
        <v>3</v>
      </c>
      <c r="O1116" t="b">
        <v>0</v>
      </c>
      <c r="P1116" t="s">
        <v>8306</v>
      </c>
      <c r="Q1116" t="s">
        <v>8307</v>
      </c>
    </row>
    <row r="1117" spans="1:17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 s="11">
        <v>1456764095</v>
      </c>
      <c r="K1117" s="11">
        <f t="shared" si="34"/>
        <v>2016</v>
      </c>
      <c r="L1117" s="9">
        <f t="shared" si="35"/>
        <v>42429.695543981477</v>
      </c>
      <c r="M1117" t="b">
        <v>0</v>
      </c>
      <c r="N1117">
        <v>4</v>
      </c>
      <c r="O1117" t="b">
        <v>0</v>
      </c>
      <c r="P1117" t="s">
        <v>8306</v>
      </c>
      <c r="Q1117" t="s">
        <v>8307</v>
      </c>
    </row>
    <row r="1118" spans="1:17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 s="11">
        <v>1334089208</v>
      </c>
      <c r="K1118" s="11">
        <f t="shared" si="34"/>
        <v>2012</v>
      </c>
      <c r="L1118" s="9">
        <f t="shared" si="35"/>
        <v>41009.847314814811</v>
      </c>
      <c r="M1118" t="b">
        <v>0</v>
      </c>
      <c r="N1118">
        <v>10</v>
      </c>
      <c r="O1118" t="b">
        <v>0</v>
      </c>
      <c r="P1118" t="s">
        <v>8306</v>
      </c>
      <c r="Q1118" t="s">
        <v>8307</v>
      </c>
    </row>
    <row r="1119" spans="1:17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 s="11">
        <v>1448461313</v>
      </c>
      <c r="K1119" s="11">
        <f t="shared" si="34"/>
        <v>2015</v>
      </c>
      <c r="L1119" s="9">
        <f t="shared" si="35"/>
        <v>42333.598530092597</v>
      </c>
      <c r="M1119" t="b">
        <v>0</v>
      </c>
      <c r="N1119">
        <v>8</v>
      </c>
      <c r="O1119" t="b">
        <v>0</v>
      </c>
      <c r="P1119" t="s">
        <v>8306</v>
      </c>
      <c r="Q1119" t="s">
        <v>8307</v>
      </c>
    </row>
    <row r="1120" spans="1:17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 s="11">
        <v>1394078379</v>
      </c>
      <c r="K1120" s="11">
        <f t="shared" si="34"/>
        <v>2014</v>
      </c>
      <c r="L1120" s="9">
        <f t="shared" si="35"/>
        <v>41704.16642361111</v>
      </c>
      <c r="M1120" t="b">
        <v>0</v>
      </c>
      <c r="N1120">
        <v>3</v>
      </c>
      <c r="O1120" t="b">
        <v>0</v>
      </c>
      <c r="P1120" t="s">
        <v>8306</v>
      </c>
      <c r="Q1120" t="s">
        <v>8307</v>
      </c>
    </row>
    <row r="1121" spans="1:17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 s="11">
        <v>1395687664</v>
      </c>
      <c r="K1121" s="11">
        <f t="shared" si="34"/>
        <v>2014</v>
      </c>
      <c r="L1121" s="9">
        <f t="shared" si="35"/>
        <v>41722.792407407411</v>
      </c>
      <c r="M1121" t="b">
        <v>0</v>
      </c>
      <c r="N1121">
        <v>1</v>
      </c>
      <c r="O1121" t="b">
        <v>0</v>
      </c>
      <c r="P1121" t="s">
        <v>8306</v>
      </c>
      <c r="Q1121" t="s">
        <v>8307</v>
      </c>
    </row>
    <row r="1122" spans="1:17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 s="11">
        <v>1315947400</v>
      </c>
      <c r="K1122" s="11">
        <f t="shared" si="34"/>
        <v>2011</v>
      </c>
      <c r="L1122" s="9">
        <f t="shared" si="35"/>
        <v>40799.872685185182</v>
      </c>
      <c r="M1122" t="b">
        <v>0</v>
      </c>
      <c r="N1122">
        <v>0</v>
      </c>
      <c r="O1122" t="b">
        <v>0</v>
      </c>
      <c r="P1122" t="s">
        <v>8306</v>
      </c>
      <c r="Q1122" t="s">
        <v>8307</v>
      </c>
    </row>
    <row r="1123" spans="1:17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 s="11">
        <v>1455315916</v>
      </c>
      <c r="K1123" s="11">
        <f t="shared" si="34"/>
        <v>2016</v>
      </c>
      <c r="L1123" s="9">
        <f t="shared" si="35"/>
        <v>42412.934212962966</v>
      </c>
      <c r="M1123" t="b">
        <v>0</v>
      </c>
      <c r="N1123">
        <v>5</v>
      </c>
      <c r="O1123" t="b">
        <v>0</v>
      </c>
      <c r="P1123" t="s">
        <v>8306</v>
      </c>
      <c r="Q1123" t="s">
        <v>8307</v>
      </c>
    </row>
    <row r="1124" spans="1:17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 s="11">
        <v>1368723225</v>
      </c>
      <c r="K1124" s="11">
        <f t="shared" si="34"/>
        <v>2013</v>
      </c>
      <c r="L1124" s="9">
        <f t="shared" si="35"/>
        <v>41410.703993055555</v>
      </c>
      <c r="M1124" t="b">
        <v>0</v>
      </c>
      <c r="N1124">
        <v>0</v>
      </c>
      <c r="O1124" t="b">
        <v>0</v>
      </c>
      <c r="P1124" t="s">
        <v>8306</v>
      </c>
      <c r="Q1124" t="s">
        <v>8307</v>
      </c>
    </row>
    <row r="1125" spans="1:17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 s="11">
        <v>1395318848</v>
      </c>
      <c r="K1125" s="11">
        <f t="shared" si="34"/>
        <v>2014</v>
      </c>
      <c r="L1125" s="9">
        <f t="shared" si="35"/>
        <v>41718.5237037037</v>
      </c>
      <c r="M1125" t="b">
        <v>0</v>
      </c>
      <c r="N1125">
        <v>3</v>
      </c>
      <c r="O1125" t="b">
        <v>0</v>
      </c>
      <c r="P1125" t="s">
        <v>8306</v>
      </c>
      <c r="Q1125" t="s">
        <v>8307</v>
      </c>
    </row>
    <row r="1126" spans="1:17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 s="11">
        <v>1427817651</v>
      </c>
      <c r="K1126" s="11">
        <f t="shared" si="34"/>
        <v>2015</v>
      </c>
      <c r="L1126" s="9">
        <f t="shared" si="35"/>
        <v>42094.667256944449</v>
      </c>
      <c r="M1126" t="b">
        <v>0</v>
      </c>
      <c r="N1126">
        <v>7</v>
      </c>
      <c r="O1126" t="b">
        <v>0</v>
      </c>
      <c r="P1126" t="s">
        <v>8306</v>
      </c>
      <c r="Q1126" t="s">
        <v>8308</v>
      </c>
    </row>
    <row r="1127" spans="1:17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 s="11">
        <v>1438009130</v>
      </c>
      <c r="K1127" s="11">
        <f t="shared" si="34"/>
        <v>2015</v>
      </c>
      <c r="L1127" s="9">
        <f t="shared" si="35"/>
        <v>42212.624189814815</v>
      </c>
      <c r="M1127" t="b">
        <v>0</v>
      </c>
      <c r="N1127">
        <v>0</v>
      </c>
      <c r="O1127" t="b">
        <v>0</v>
      </c>
      <c r="P1127" t="s">
        <v>8306</v>
      </c>
      <c r="Q1127" t="s">
        <v>8308</v>
      </c>
    </row>
    <row r="1128" spans="1:17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 s="11">
        <v>1465890694</v>
      </c>
      <c r="K1128" s="11">
        <f t="shared" si="34"/>
        <v>2016</v>
      </c>
      <c r="L1128" s="9">
        <f t="shared" si="35"/>
        <v>42535.327476851846</v>
      </c>
      <c r="M1128" t="b">
        <v>0</v>
      </c>
      <c r="N1128">
        <v>2</v>
      </c>
      <c r="O1128" t="b">
        <v>0</v>
      </c>
      <c r="P1128" t="s">
        <v>8306</v>
      </c>
      <c r="Q1128" t="s">
        <v>8308</v>
      </c>
    </row>
    <row r="1129" spans="1:17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 s="11">
        <v>1413318600</v>
      </c>
      <c r="K1129" s="11">
        <f t="shared" si="34"/>
        <v>2014</v>
      </c>
      <c r="L1129" s="9">
        <f t="shared" si="35"/>
        <v>41926.854166666664</v>
      </c>
      <c r="M1129" t="b">
        <v>0</v>
      </c>
      <c r="N1129">
        <v>23</v>
      </c>
      <c r="O1129" t="b">
        <v>0</v>
      </c>
      <c r="P1129" t="s">
        <v>8306</v>
      </c>
      <c r="Q1129" t="s">
        <v>8308</v>
      </c>
    </row>
    <row r="1130" spans="1:17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 s="11">
        <v>1404833717</v>
      </c>
      <c r="K1130" s="11">
        <f t="shared" si="34"/>
        <v>2014</v>
      </c>
      <c r="L1130" s="9">
        <f t="shared" si="35"/>
        <v>41828.649502314816</v>
      </c>
      <c r="M1130" t="b">
        <v>0</v>
      </c>
      <c r="N1130">
        <v>1</v>
      </c>
      <c r="O1130" t="b">
        <v>0</v>
      </c>
      <c r="P1130" t="s">
        <v>8306</v>
      </c>
      <c r="Q1130" t="s">
        <v>8308</v>
      </c>
    </row>
    <row r="1131" spans="1:17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 s="11">
        <v>1462515693</v>
      </c>
      <c r="K1131" s="11">
        <f t="shared" si="34"/>
        <v>2016</v>
      </c>
      <c r="L1131" s="9">
        <f t="shared" si="35"/>
        <v>42496.264965277776</v>
      </c>
      <c r="M1131" t="b">
        <v>0</v>
      </c>
      <c r="N1131">
        <v>2</v>
      </c>
      <c r="O1131" t="b">
        <v>0</v>
      </c>
      <c r="P1131" t="s">
        <v>8306</v>
      </c>
      <c r="Q1131" t="s">
        <v>8308</v>
      </c>
    </row>
    <row r="1132" spans="1:17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 s="11">
        <v>1411775700</v>
      </c>
      <c r="K1132" s="11">
        <f t="shared" si="34"/>
        <v>2014</v>
      </c>
      <c r="L1132" s="9">
        <f t="shared" si="35"/>
        <v>41908.996527777781</v>
      </c>
      <c r="M1132" t="b">
        <v>0</v>
      </c>
      <c r="N1132">
        <v>3</v>
      </c>
      <c r="O1132" t="b">
        <v>0</v>
      </c>
      <c r="P1132" t="s">
        <v>8306</v>
      </c>
      <c r="Q1132" t="s">
        <v>8308</v>
      </c>
    </row>
    <row r="1133" spans="1:17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 s="11">
        <v>1448401668</v>
      </c>
      <c r="K1133" s="11">
        <f t="shared" si="34"/>
        <v>2015</v>
      </c>
      <c r="L1133" s="9">
        <f t="shared" si="35"/>
        <v>42332.908194444448</v>
      </c>
      <c r="M1133" t="b">
        <v>0</v>
      </c>
      <c r="N1133">
        <v>0</v>
      </c>
      <c r="O1133" t="b">
        <v>0</v>
      </c>
      <c r="P1133" t="s">
        <v>8306</v>
      </c>
      <c r="Q1133" t="s">
        <v>8308</v>
      </c>
    </row>
    <row r="1134" spans="1:17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 s="11">
        <v>1480646771</v>
      </c>
      <c r="K1134" s="11">
        <f t="shared" si="34"/>
        <v>2016</v>
      </c>
      <c r="L1134" s="9">
        <f t="shared" si="35"/>
        <v>42706.115405092598</v>
      </c>
      <c r="M1134" t="b">
        <v>0</v>
      </c>
      <c r="N1134">
        <v>13</v>
      </c>
      <c r="O1134" t="b">
        <v>0</v>
      </c>
      <c r="P1134" t="s">
        <v>8306</v>
      </c>
      <c r="Q1134" t="s">
        <v>8308</v>
      </c>
    </row>
    <row r="1135" spans="1:17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 s="11">
        <v>1404207981</v>
      </c>
      <c r="K1135" s="11">
        <f t="shared" si="34"/>
        <v>2014</v>
      </c>
      <c r="L1135" s="9">
        <f t="shared" si="35"/>
        <v>41821.407187500001</v>
      </c>
      <c r="M1135" t="b">
        <v>0</v>
      </c>
      <c r="N1135">
        <v>1</v>
      </c>
      <c r="O1135" t="b">
        <v>0</v>
      </c>
      <c r="P1135" t="s">
        <v>8306</v>
      </c>
      <c r="Q1135" t="s">
        <v>8308</v>
      </c>
    </row>
    <row r="1136" spans="1:17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 s="11">
        <v>1416034228</v>
      </c>
      <c r="K1136" s="11">
        <f t="shared" si="34"/>
        <v>2014</v>
      </c>
      <c r="L1136" s="9">
        <f t="shared" si="35"/>
        <v>41958.285046296296</v>
      </c>
      <c r="M1136" t="b">
        <v>0</v>
      </c>
      <c r="N1136">
        <v>1</v>
      </c>
      <c r="O1136" t="b">
        <v>0</v>
      </c>
      <c r="P1136" t="s">
        <v>8306</v>
      </c>
      <c r="Q1136" t="s">
        <v>8308</v>
      </c>
    </row>
    <row r="1137" spans="1:17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 s="11">
        <v>1467935094</v>
      </c>
      <c r="K1137" s="11">
        <f t="shared" si="34"/>
        <v>2016</v>
      </c>
      <c r="L1137" s="9">
        <f t="shared" si="35"/>
        <v>42558.989513888882</v>
      </c>
      <c r="M1137" t="b">
        <v>0</v>
      </c>
      <c r="N1137">
        <v>1</v>
      </c>
      <c r="O1137" t="b">
        <v>0</v>
      </c>
      <c r="P1137" t="s">
        <v>8306</v>
      </c>
      <c r="Q1137" t="s">
        <v>8308</v>
      </c>
    </row>
    <row r="1138" spans="1:17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 s="11">
        <v>1447949229</v>
      </c>
      <c r="K1138" s="11">
        <f t="shared" si="34"/>
        <v>2015</v>
      </c>
      <c r="L1138" s="9">
        <f t="shared" si="35"/>
        <v>42327.671631944439</v>
      </c>
      <c r="M1138" t="b">
        <v>0</v>
      </c>
      <c r="N1138">
        <v>6</v>
      </c>
      <c r="O1138" t="b">
        <v>0</v>
      </c>
      <c r="P1138" t="s">
        <v>8306</v>
      </c>
      <c r="Q1138" t="s">
        <v>8308</v>
      </c>
    </row>
    <row r="1139" spans="1:17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 s="11">
        <v>1458848421</v>
      </c>
      <c r="K1139" s="11">
        <f t="shared" si="34"/>
        <v>2016</v>
      </c>
      <c r="L1139" s="9">
        <f t="shared" si="35"/>
        <v>42453.819687499999</v>
      </c>
      <c r="M1139" t="b">
        <v>0</v>
      </c>
      <c r="N1139">
        <v>39</v>
      </c>
      <c r="O1139" t="b">
        <v>0</v>
      </c>
      <c r="P1139" t="s">
        <v>8306</v>
      </c>
      <c r="Q1139" t="s">
        <v>8308</v>
      </c>
    </row>
    <row r="1140" spans="1:17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 s="11">
        <v>1483307131</v>
      </c>
      <c r="K1140" s="11">
        <f t="shared" si="34"/>
        <v>2017</v>
      </c>
      <c r="L1140" s="9">
        <f t="shared" si="35"/>
        <v>42736.9066087963</v>
      </c>
      <c r="M1140" t="b">
        <v>0</v>
      </c>
      <c r="N1140">
        <v>4</v>
      </c>
      <c r="O1140" t="b">
        <v>0</v>
      </c>
      <c r="P1140" t="s">
        <v>8306</v>
      </c>
      <c r="Q1140" t="s">
        <v>8308</v>
      </c>
    </row>
    <row r="1141" spans="1:17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 s="11">
        <v>1417508426</v>
      </c>
      <c r="K1141" s="11">
        <f t="shared" si="34"/>
        <v>2014</v>
      </c>
      <c r="L1141" s="9">
        <f t="shared" si="35"/>
        <v>41975.347523148142</v>
      </c>
      <c r="M1141" t="b">
        <v>0</v>
      </c>
      <c r="N1141">
        <v>1</v>
      </c>
      <c r="O1141" t="b">
        <v>0</v>
      </c>
      <c r="P1141" t="s">
        <v>8306</v>
      </c>
      <c r="Q1141" t="s">
        <v>8308</v>
      </c>
    </row>
    <row r="1142" spans="1:17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 s="11">
        <v>1436267121</v>
      </c>
      <c r="K1142" s="11">
        <f t="shared" si="34"/>
        <v>2015</v>
      </c>
      <c r="L1142" s="9">
        <f t="shared" si="35"/>
        <v>42192.462048611109</v>
      </c>
      <c r="M1142" t="b">
        <v>0</v>
      </c>
      <c r="N1142">
        <v>0</v>
      </c>
      <c r="O1142" t="b">
        <v>0</v>
      </c>
      <c r="P1142" t="s">
        <v>8306</v>
      </c>
      <c r="Q1142" t="s">
        <v>8308</v>
      </c>
    </row>
    <row r="1143" spans="1:17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 s="11">
        <v>1433868450</v>
      </c>
      <c r="K1143" s="11">
        <f t="shared" si="34"/>
        <v>2015</v>
      </c>
      <c r="L1143" s="9">
        <f t="shared" si="35"/>
        <v>42164.699652777781</v>
      </c>
      <c r="M1143" t="b">
        <v>0</v>
      </c>
      <c r="N1143">
        <v>0</v>
      </c>
      <c r="O1143" t="b">
        <v>0</v>
      </c>
      <c r="P1143" t="s">
        <v>8306</v>
      </c>
      <c r="Q1143" t="s">
        <v>8308</v>
      </c>
    </row>
    <row r="1144" spans="1:17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 s="11">
        <v>1421539727</v>
      </c>
      <c r="K1144" s="11">
        <f t="shared" si="34"/>
        <v>2015</v>
      </c>
      <c r="L1144" s="9">
        <f t="shared" si="35"/>
        <v>42022.006099537044</v>
      </c>
      <c r="M1144" t="b">
        <v>0</v>
      </c>
      <c r="N1144">
        <v>0</v>
      </c>
      <c r="O1144" t="b">
        <v>0</v>
      </c>
      <c r="P1144" t="s">
        <v>8306</v>
      </c>
      <c r="Q1144" t="s">
        <v>8308</v>
      </c>
    </row>
    <row r="1145" spans="1:17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 s="11">
        <v>1447735126</v>
      </c>
      <c r="K1145" s="11">
        <f t="shared" si="34"/>
        <v>2015</v>
      </c>
      <c r="L1145" s="9">
        <f t="shared" si="35"/>
        <v>42325.19358796296</v>
      </c>
      <c r="M1145" t="b">
        <v>0</v>
      </c>
      <c r="N1145">
        <v>8</v>
      </c>
      <c r="O1145" t="b">
        <v>0</v>
      </c>
      <c r="P1145" t="s">
        <v>8306</v>
      </c>
      <c r="Q1145" t="s">
        <v>8308</v>
      </c>
    </row>
    <row r="1146" spans="1:17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 s="11">
        <v>1427689320</v>
      </c>
      <c r="K1146" s="11">
        <f t="shared" si="34"/>
        <v>2015</v>
      </c>
      <c r="L1146" s="9">
        <f t="shared" si="35"/>
        <v>42093.181944444441</v>
      </c>
      <c r="M1146" t="b">
        <v>0</v>
      </c>
      <c r="N1146">
        <v>0</v>
      </c>
      <c r="O1146" t="b">
        <v>0</v>
      </c>
      <c r="P1146" t="s">
        <v>8309</v>
      </c>
      <c r="Q1146" t="s">
        <v>8310</v>
      </c>
    </row>
    <row r="1147" spans="1:17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 s="11">
        <v>1407088592</v>
      </c>
      <c r="K1147" s="11">
        <f t="shared" si="34"/>
        <v>2014</v>
      </c>
      <c r="L1147" s="9">
        <f t="shared" si="35"/>
        <v>41854.747592592597</v>
      </c>
      <c r="M1147" t="b">
        <v>0</v>
      </c>
      <c r="N1147">
        <v>1</v>
      </c>
      <c r="O1147" t="b">
        <v>0</v>
      </c>
      <c r="P1147" t="s">
        <v>8309</v>
      </c>
      <c r="Q1147" t="s">
        <v>8310</v>
      </c>
    </row>
    <row r="1148" spans="1:17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 s="11">
        <v>1395787973</v>
      </c>
      <c r="K1148" s="11">
        <f t="shared" si="34"/>
        <v>2014</v>
      </c>
      <c r="L1148" s="9">
        <f t="shared" si="35"/>
        <v>41723.9533912037</v>
      </c>
      <c r="M1148" t="b">
        <v>0</v>
      </c>
      <c r="N1148">
        <v>12</v>
      </c>
      <c r="O1148" t="b">
        <v>0</v>
      </c>
      <c r="P1148" t="s">
        <v>8309</v>
      </c>
      <c r="Q1148" t="s">
        <v>8310</v>
      </c>
    </row>
    <row r="1149" spans="1:17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 s="11">
        <v>1408576783</v>
      </c>
      <c r="K1149" s="11">
        <f t="shared" si="34"/>
        <v>2014</v>
      </c>
      <c r="L1149" s="9">
        <f t="shared" si="35"/>
        <v>41871.972025462965</v>
      </c>
      <c r="M1149" t="b">
        <v>0</v>
      </c>
      <c r="N1149">
        <v>0</v>
      </c>
      <c r="O1149" t="b">
        <v>0</v>
      </c>
      <c r="P1149" t="s">
        <v>8309</v>
      </c>
      <c r="Q1149" t="s">
        <v>8310</v>
      </c>
    </row>
    <row r="1150" spans="1:17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 s="11">
        <v>1477973181</v>
      </c>
      <c r="K1150" s="11">
        <f t="shared" si="34"/>
        <v>2016</v>
      </c>
      <c r="L1150" s="9">
        <f t="shared" si="35"/>
        <v>42675.171076388884</v>
      </c>
      <c r="M1150" t="b">
        <v>0</v>
      </c>
      <c r="N1150">
        <v>3</v>
      </c>
      <c r="O1150" t="b">
        <v>0</v>
      </c>
      <c r="P1150" t="s">
        <v>8309</v>
      </c>
      <c r="Q1150" t="s">
        <v>8310</v>
      </c>
    </row>
    <row r="1151" spans="1:17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 s="11">
        <v>1463504566</v>
      </c>
      <c r="K1151" s="11">
        <f t="shared" si="34"/>
        <v>2016</v>
      </c>
      <c r="L1151" s="9">
        <f t="shared" si="35"/>
        <v>42507.71025462963</v>
      </c>
      <c r="M1151" t="b">
        <v>0</v>
      </c>
      <c r="N1151">
        <v>2</v>
      </c>
      <c r="O1151" t="b">
        <v>0</v>
      </c>
      <c r="P1151" t="s">
        <v>8309</v>
      </c>
      <c r="Q1151" t="s">
        <v>8310</v>
      </c>
    </row>
    <row r="1152" spans="1:17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 s="11">
        <v>1447109675</v>
      </c>
      <c r="K1152" s="11">
        <f t="shared" si="34"/>
        <v>2015</v>
      </c>
      <c r="L1152" s="9">
        <f t="shared" si="35"/>
        <v>42317.954571759255</v>
      </c>
      <c r="M1152" t="b">
        <v>0</v>
      </c>
      <c r="N1152">
        <v>6</v>
      </c>
      <c r="O1152" t="b">
        <v>0</v>
      </c>
      <c r="P1152" t="s">
        <v>8309</v>
      </c>
      <c r="Q1152" t="s">
        <v>8310</v>
      </c>
    </row>
    <row r="1153" spans="1:17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 s="11">
        <v>1439000863</v>
      </c>
      <c r="K1153" s="11">
        <f t="shared" si="34"/>
        <v>2015</v>
      </c>
      <c r="L1153" s="9">
        <f t="shared" si="35"/>
        <v>42224.102581018517</v>
      </c>
      <c r="M1153" t="b">
        <v>0</v>
      </c>
      <c r="N1153">
        <v>0</v>
      </c>
      <c r="O1153" t="b">
        <v>0</v>
      </c>
      <c r="P1153" t="s">
        <v>8309</v>
      </c>
      <c r="Q1153" t="s">
        <v>8310</v>
      </c>
    </row>
    <row r="1154" spans="1:17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 s="11">
        <v>1429117312</v>
      </c>
      <c r="K1154" s="11">
        <f t="shared" si="34"/>
        <v>2015</v>
      </c>
      <c r="L1154" s="9">
        <f t="shared" si="35"/>
        <v>42109.709629629629</v>
      </c>
      <c r="M1154" t="b">
        <v>0</v>
      </c>
      <c r="N1154">
        <v>15</v>
      </c>
      <c r="O1154" t="b">
        <v>0</v>
      </c>
      <c r="P1154" t="s">
        <v>8309</v>
      </c>
      <c r="Q1154" t="s">
        <v>8310</v>
      </c>
    </row>
    <row r="1155" spans="1:17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 s="11">
        <v>1432055305</v>
      </c>
      <c r="K1155" s="11">
        <f t="shared" ref="K1155:K1218" si="36">YEAR(L1155)</f>
        <v>2015</v>
      </c>
      <c r="L1155" s="9">
        <f t="shared" ref="L1155:L1218" si="37">(((J1155/60)/60)/24)+DATE(1970,1,1)</f>
        <v>42143.714178240742</v>
      </c>
      <c r="M1155" t="b">
        <v>0</v>
      </c>
      <c r="N1155">
        <v>1</v>
      </c>
      <c r="O1155" t="b">
        <v>0</v>
      </c>
      <c r="P1155" t="s">
        <v>8309</v>
      </c>
      <c r="Q1155" t="s">
        <v>8310</v>
      </c>
    </row>
    <row r="1156" spans="1:17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 s="11">
        <v>1438915006</v>
      </c>
      <c r="K1156" s="11">
        <f t="shared" si="36"/>
        <v>2015</v>
      </c>
      <c r="L1156" s="9">
        <f t="shared" si="37"/>
        <v>42223.108865740738</v>
      </c>
      <c r="M1156" t="b">
        <v>0</v>
      </c>
      <c r="N1156">
        <v>3</v>
      </c>
      <c r="O1156" t="b">
        <v>0</v>
      </c>
      <c r="P1156" t="s">
        <v>8309</v>
      </c>
      <c r="Q1156" t="s">
        <v>8310</v>
      </c>
    </row>
    <row r="1157" spans="1:17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 s="11">
        <v>1405448408</v>
      </c>
      <c r="K1157" s="11">
        <f t="shared" si="36"/>
        <v>2014</v>
      </c>
      <c r="L1157" s="9">
        <f t="shared" si="37"/>
        <v>41835.763981481483</v>
      </c>
      <c r="M1157" t="b">
        <v>0</v>
      </c>
      <c r="N1157">
        <v>8</v>
      </c>
      <c r="O1157" t="b">
        <v>0</v>
      </c>
      <c r="P1157" t="s">
        <v>8309</v>
      </c>
      <c r="Q1157" t="s">
        <v>8310</v>
      </c>
    </row>
    <row r="1158" spans="1:17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 s="11">
        <v>1422150162</v>
      </c>
      <c r="K1158" s="11">
        <f t="shared" si="36"/>
        <v>2015</v>
      </c>
      <c r="L1158" s="9">
        <f t="shared" si="37"/>
        <v>42029.07131944444</v>
      </c>
      <c r="M1158" t="b">
        <v>0</v>
      </c>
      <c r="N1158">
        <v>0</v>
      </c>
      <c r="O1158" t="b">
        <v>0</v>
      </c>
      <c r="P1158" t="s">
        <v>8309</v>
      </c>
      <c r="Q1158" t="s">
        <v>8310</v>
      </c>
    </row>
    <row r="1159" spans="1:17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 s="11">
        <v>1412607880</v>
      </c>
      <c r="K1159" s="11">
        <f t="shared" si="36"/>
        <v>2014</v>
      </c>
      <c r="L1159" s="9">
        <f t="shared" si="37"/>
        <v>41918.628240740742</v>
      </c>
      <c r="M1159" t="b">
        <v>0</v>
      </c>
      <c r="N1159">
        <v>3</v>
      </c>
      <c r="O1159" t="b">
        <v>0</v>
      </c>
      <c r="P1159" t="s">
        <v>8309</v>
      </c>
      <c r="Q1159" t="s">
        <v>8310</v>
      </c>
    </row>
    <row r="1160" spans="1:17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 s="11">
        <v>1415499128</v>
      </c>
      <c r="K1160" s="11">
        <f t="shared" si="36"/>
        <v>2014</v>
      </c>
      <c r="L1160" s="9">
        <f t="shared" si="37"/>
        <v>41952.09175925926</v>
      </c>
      <c r="M1160" t="b">
        <v>0</v>
      </c>
      <c r="N1160">
        <v>3</v>
      </c>
      <c r="O1160" t="b">
        <v>0</v>
      </c>
      <c r="P1160" t="s">
        <v>8309</v>
      </c>
      <c r="Q1160" t="s">
        <v>8310</v>
      </c>
    </row>
    <row r="1161" spans="1:17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 s="11">
        <v>1433006765</v>
      </c>
      <c r="K1161" s="11">
        <f t="shared" si="36"/>
        <v>2015</v>
      </c>
      <c r="L1161" s="9">
        <f t="shared" si="37"/>
        <v>42154.726446759261</v>
      </c>
      <c r="M1161" t="b">
        <v>0</v>
      </c>
      <c r="N1161">
        <v>0</v>
      </c>
      <c r="O1161" t="b">
        <v>0</v>
      </c>
      <c r="P1161" t="s">
        <v>8309</v>
      </c>
      <c r="Q1161" t="s">
        <v>8310</v>
      </c>
    </row>
    <row r="1162" spans="1:17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 s="11">
        <v>1424922186</v>
      </c>
      <c r="K1162" s="11">
        <f t="shared" si="36"/>
        <v>2015</v>
      </c>
      <c r="L1162" s="9">
        <f t="shared" si="37"/>
        <v>42061.154930555553</v>
      </c>
      <c r="M1162" t="b">
        <v>0</v>
      </c>
      <c r="N1162">
        <v>19</v>
      </c>
      <c r="O1162" t="b">
        <v>0</v>
      </c>
      <c r="P1162" t="s">
        <v>8309</v>
      </c>
      <c r="Q1162" t="s">
        <v>8310</v>
      </c>
    </row>
    <row r="1163" spans="1:17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 s="11">
        <v>1430233589</v>
      </c>
      <c r="K1163" s="11">
        <f t="shared" si="36"/>
        <v>2015</v>
      </c>
      <c r="L1163" s="9">
        <f t="shared" si="37"/>
        <v>42122.629502314812</v>
      </c>
      <c r="M1163" t="b">
        <v>0</v>
      </c>
      <c r="N1163">
        <v>0</v>
      </c>
      <c r="O1163" t="b">
        <v>0</v>
      </c>
      <c r="P1163" t="s">
        <v>8309</v>
      </c>
      <c r="Q1163" t="s">
        <v>8310</v>
      </c>
    </row>
    <row r="1164" spans="1:17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 s="11">
        <v>1408983864</v>
      </c>
      <c r="K1164" s="11">
        <f t="shared" si="36"/>
        <v>2014</v>
      </c>
      <c r="L1164" s="9">
        <f t="shared" si="37"/>
        <v>41876.683611111112</v>
      </c>
      <c r="M1164" t="b">
        <v>0</v>
      </c>
      <c r="N1164">
        <v>2</v>
      </c>
      <c r="O1164" t="b">
        <v>0</v>
      </c>
      <c r="P1164" t="s">
        <v>8309</v>
      </c>
      <c r="Q1164" t="s">
        <v>8310</v>
      </c>
    </row>
    <row r="1165" spans="1:17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 s="11">
        <v>1405012920</v>
      </c>
      <c r="K1165" s="11">
        <f t="shared" si="36"/>
        <v>2014</v>
      </c>
      <c r="L1165" s="9">
        <f t="shared" si="37"/>
        <v>41830.723611111112</v>
      </c>
      <c r="M1165" t="b">
        <v>0</v>
      </c>
      <c r="N1165">
        <v>0</v>
      </c>
      <c r="O1165" t="b">
        <v>0</v>
      </c>
      <c r="P1165" t="s">
        <v>8309</v>
      </c>
      <c r="Q1165" t="s">
        <v>8310</v>
      </c>
    </row>
    <row r="1166" spans="1:17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 s="11">
        <v>1463678582</v>
      </c>
      <c r="K1166" s="11">
        <f t="shared" si="36"/>
        <v>2016</v>
      </c>
      <c r="L1166" s="9">
        <f t="shared" si="37"/>
        <v>42509.724328703705</v>
      </c>
      <c r="M1166" t="b">
        <v>0</v>
      </c>
      <c r="N1166">
        <v>0</v>
      </c>
      <c r="O1166" t="b">
        <v>0</v>
      </c>
      <c r="P1166" t="s">
        <v>8309</v>
      </c>
      <c r="Q1166" t="s">
        <v>8310</v>
      </c>
    </row>
    <row r="1167" spans="1:17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 s="11">
        <v>1401685730</v>
      </c>
      <c r="K1167" s="11">
        <f t="shared" si="36"/>
        <v>2014</v>
      </c>
      <c r="L1167" s="9">
        <f t="shared" si="37"/>
        <v>41792.214467592588</v>
      </c>
      <c r="M1167" t="b">
        <v>0</v>
      </c>
      <c r="N1167">
        <v>25</v>
      </c>
      <c r="O1167" t="b">
        <v>0</v>
      </c>
      <c r="P1167" t="s">
        <v>8309</v>
      </c>
      <c r="Q1167" t="s">
        <v>8310</v>
      </c>
    </row>
    <row r="1168" spans="1:17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 s="11">
        <v>1432640342</v>
      </c>
      <c r="K1168" s="11">
        <f t="shared" si="36"/>
        <v>2015</v>
      </c>
      <c r="L1168" s="9">
        <f t="shared" si="37"/>
        <v>42150.485439814816</v>
      </c>
      <c r="M1168" t="b">
        <v>0</v>
      </c>
      <c r="N1168">
        <v>8</v>
      </c>
      <c r="O1168" t="b">
        <v>0</v>
      </c>
      <c r="P1168" t="s">
        <v>8309</v>
      </c>
      <c r="Q1168" t="s">
        <v>8310</v>
      </c>
    </row>
    <row r="1169" spans="1:17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 s="11">
        <v>1407865095</v>
      </c>
      <c r="K1169" s="11">
        <f t="shared" si="36"/>
        <v>2014</v>
      </c>
      <c r="L1169" s="9">
        <f t="shared" si="37"/>
        <v>41863.734895833331</v>
      </c>
      <c r="M1169" t="b">
        <v>0</v>
      </c>
      <c r="N1169">
        <v>16</v>
      </c>
      <c r="O1169" t="b">
        <v>0</v>
      </c>
      <c r="P1169" t="s">
        <v>8309</v>
      </c>
      <c r="Q1169" t="s">
        <v>8310</v>
      </c>
    </row>
    <row r="1170" spans="1:17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 s="11">
        <v>1471915065</v>
      </c>
      <c r="K1170" s="11">
        <f t="shared" si="36"/>
        <v>2016</v>
      </c>
      <c r="L1170" s="9">
        <f t="shared" si="37"/>
        <v>42605.053993055553</v>
      </c>
      <c r="M1170" t="b">
        <v>0</v>
      </c>
      <c r="N1170">
        <v>3</v>
      </c>
      <c r="O1170" t="b">
        <v>0</v>
      </c>
      <c r="P1170" t="s">
        <v>8309</v>
      </c>
      <c r="Q1170" t="s">
        <v>8310</v>
      </c>
    </row>
    <row r="1171" spans="1:17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 s="11">
        <v>1422001763</v>
      </c>
      <c r="K1171" s="11">
        <f t="shared" si="36"/>
        <v>2015</v>
      </c>
      <c r="L1171" s="9">
        <f t="shared" si="37"/>
        <v>42027.353738425925</v>
      </c>
      <c r="M1171" t="b">
        <v>0</v>
      </c>
      <c r="N1171">
        <v>3</v>
      </c>
      <c r="O1171" t="b">
        <v>0</v>
      </c>
      <c r="P1171" t="s">
        <v>8309</v>
      </c>
      <c r="Q1171" t="s">
        <v>8310</v>
      </c>
    </row>
    <row r="1172" spans="1:17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 s="11">
        <v>1430429171</v>
      </c>
      <c r="K1172" s="11">
        <f t="shared" si="36"/>
        <v>2015</v>
      </c>
      <c r="L1172" s="9">
        <f t="shared" si="37"/>
        <v>42124.893182870372</v>
      </c>
      <c r="M1172" t="b">
        <v>0</v>
      </c>
      <c r="N1172">
        <v>2</v>
      </c>
      <c r="O1172" t="b">
        <v>0</v>
      </c>
      <c r="P1172" t="s">
        <v>8309</v>
      </c>
      <c r="Q1172" t="s">
        <v>8310</v>
      </c>
    </row>
    <row r="1173" spans="1:17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 s="11">
        <v>1414351127</v>
      </c>
      <c r="K1173" s="11">
        <f t="shared" si="36"/>
        <v>2014</v>
      </c>
      <c r="L1173" s="9">
        <f t="shared" si="37"/>
        <v>41938.804710648146</v>
      </c>
      <c r="M1173" t="b">
        <v>0</v>
      </c>
      <c r="N1173">
        <v>1</v>
      </c>
      <c r="O1173" t="b">
        <v>0</v>
      </c>
      <c r="P1173" t="s">
        <v>8309</v>
      </c>
      <c r="Q1173" t="s">
        <v>8310</v>
      </c>
    </row>
    <row r="1174" spans="1:17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 s="11">
        <v>1405959752</v>
      </c>
      <c r="K1174" s="11">
        <f t="shared" si="36"/>
        <v>2014</v>
      </c>
      <c r="L1174" s="9">
        <f t="shared" si="37"/>
        <v>41841.682314814818</v>
      </c>
      <c r="M1174" t="b">
        <v>0</v>
      </c>
      <c r="N1174">
        <v>0</v>
      </c>
      <c r="O1174" t="b">
        <v>0</v>
      </c>
      <c r="P1174" t="s">
        <v>8309</v>
      </c>
      <c r="Q1174" t="s">
        <v>8310</v>
      </c>
    </row>
    <row r="1175" spans="1:17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 s="11">
        <v>1435552057</v>
      </c>
      <c r="K1175" s="11">
        <f t="shared" si="36"/>
        <v>2015</v>
      </c>
      <c r="L1175" s="9">
        <f t="shared" si="37"/>
        <v>42184.185844907406</v>
      </c>
      <c r="M1175" t="b">
        <v>0</v>
      </c>
      <c r="N1175">
        <v>1</v>
      </c>
      <c r="O1175" t="b">
        <v>0</v>
      </c>
      <c r="P1175" t="s">
        <v>8309</v>
      </c>
      <c r="Q1175" t="s">
        <v>8310</v>
      </c>
    </row>
    <row r="1176" spans="1:17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 s="11">
        <v>1460146327</v>
      </c>
      <c r="K1176" s="11">
        <f t="shared" si="36"/>
        <v>2016</v>
      </c>
      <c r="L1176" s="9">
        <f t="shared" si="37"/>
        <v>42468.84174768519</v>
      </c>
      <c r="M1176" t="b">
        <v>0</v>
      </c>
      <c r="N1176">
        <v>19</v>
      </c>
      <c r="O1176" t="b">
        <v>0</v>
      </c>
      <c r="P1176" t="s">
        <v>8309</v>
      </c>
      <c r="Q1176" t="s">
        <v>8310</v>
      </c>
    </row>
    <row r="1177" spans="1:17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 s="11">
        <v>1434389339</v>
      </c>
      <c r="K1177" s="11">
        <f t="shared" si="36"/>
        <v>2015</v>
      </c>
      <c r="L1177" s="9">
        <f t="shared" si="37"/>
        <v>42170.728460648148</v>
      </c>
      <c r="M1177" t="b">
        <v>0</v>
      </c>
      <c r="N1177">
        <v>9</v>
      </c>
      <c r="O1177" t="b">
        <v>0</v>
      </c>
      <c r="P1177" t="s">
        <v>8309</v>
      </c>
      <c r="Q1177" t="s">
        <v>8310</v>
      </c>
    </row>
    <row r="1178" spans="1:17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 s="11">
        <v>1484094498</v>
      </c>
      <c r="K1178" s="11">
        <f t="shared" si="36"/>
        <v>2017</v>
      </c>
      <c r="L1178" s="9">
        <f t="shared" si="37"/>
        <v>42746.019652777773</v>
      </c>
      <c r="M1178" t="b">
        <v>0</v>
      </c>
      <c r="N1178">
        <v>1</v>
      </c>
      <c r="O1178" t="b">
        <v>0</v>
      </c>
      <c r="P1178" t="s">
        <v>8309</v>
      </c>
      <c r="Q1178" t="s">
        <v>8310</v>
      </c>
    </row>
    <row r="1179" spans="1:17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 s="11">
        <v>1410796296</v>
      </c>
      <c r="K1179" s="11">
        <f t="shared" si="36"/>
        <v>2014</v>
      </c>
      <c r="L1179" s="9">
        <f t="shared" si="37"/>
        <v>41897.660833333335</v>
      </c>
      <c r="M1179" t="b">
        <v>0</v>
      </c>
      <c r="N1179">
        <v>0</v>
      </c>
      <c r="O1179" t="b">
        <v>0</v>
      </c>
      <c r="P1179" t="s">
        <v>8309</v>
      </c>
      <c r="Q1179" t="s">
        <v>8310</v>
      </c>
    </row>
    <row r="1180" spans="1:17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 s="11">
        <v>1405633452</v>
      </c>
      <c r="K1180" s="11">
        <f t="shared" si="36"/>
        <v>2014</v>
      </c>
      <c r="L1180" s="9">
        <f t="shared" si="37"/>
        <v>41837.905694444446</v>
      </c>
      <c r="M1180" t="b">
        <v>0</v>
      </c>
      <c r="N1180">
        <v>1</v>
      </c>
      <c r="O1180" t="b">
        <v>0</v>
      </c>
      <c r="P1180" t="s">
        <v>8309</v>
      </c>
      <c r="Q1180" t="s">
        <v>8310</v>
      </c>
    </row>
    <row r="1181" spans="1:17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 s="11">
        <v>1443460627</v>
      </c>
      <c r="K1181" s="11">
        <f t="shared" si="36"/>
        <v>2015</v>
      </c>
      <c r="L1181" s="9">
        <f t="shared" si="37"/>
        <v>42275.720219907409</v>
      </c>
      <c r="M1181" t="b">
        <v>0</v>
      </c>
      <c r="N1181">
        <v>5</v>
      </c>
      <c r="O1181" t="b">
        <v>0</v>
      </c>
      <c r="P1181" t="s">
        <v>8309</v>
      </c>
      <c r="Q1181" t="s">
        <v>8310</v>
      </c>
    </row>
    <row r="1182" spans="1:17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 s="11">
        <v>1400786514</v>
      </c>
      <c r="K1182" s="11">
        <f t="shared" si="36"/>
        <v>2014</v>
      </c>
      <c r="L1182" s="9">
        <f t="shared" si="37"/>
        <v>41781.806875000002</v>
      </c>
      <c r="M1182" t="b">
        <v>0</v>
      </c>
      <c r="N1182">
        <v>85</v>
      </c>
      <c r="O1182" t="b">
        <v>0</v>
      </c>
      <c r="P1182" t="s">
        <v>8309</v>
      </c>
      <c r="Q1182" t="s">
        <v>8310</v>
      </c>
    </row>
    <row r="1183" spans="1:17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 s="11">
        <v>1422605321</v>
      </c>
      <c r="K1183" s="11">
        <f t="shared" si="36"/>
        <v>2015</v>
      </c>
      <c r="L1183" s="9">
        <f t="shared" si="37"/>
        <v>42034.339363425926</v>
      </c>
      <c r="M1183" t="b">
        <v>0</v>
      </c>
      <c r="N1183">
        <v>3</v>
      </c>
      <c r="O1183" t="b">
        <v>0</v>
      </c>
      <c r="P1183" t="s">
        <v>8309</v>
      </c>
      <c r="Q1183" t="s">
        <v>8310</v>
      </c>
    </row>
    <row r="1184" spans="1:17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 s="11">
        <v>1482609088</v>
      </c>
      <c r="K1184" s="11">
        <f t="shared" si="36"/>
        <v>2016</v>
      </c>
      <c r="L1184" s="9">
        <f t="shared" si="37"/>
        <v>42728.827407407407</v>
      </c>
      <c r="M1184" t="b">
        <v>0</v>
      </c>
      <c r="N1184">
        <v>4</v>
      </c>
      <c r="O1184" t="b">
        <v>0</v>
      </c>
      <c r="P1184" t="s">
        <v>8309</v>
      </c>
      <c r="Q1184" t="s">
        <v>8310</v>
      </c>
    </row>
    <row r="1185" spans="1:17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 s="11">
        <v>1476391223</v>
      </c>
      <c r="K1185" s="11">
        <f t="shared" si="36"/>
        <v>2016</v>
      </c>
      <c r="L1185" s="9">
        <f t="shared" si="37"/>
        <v>42656.86137731481</v>
      </c>
      <c r="M1185" t="b">
        <v>0</v>
      </c>
      <c r="N1185">
        <v>3</v>
      </c>
      <c r="O1185" t="b">
        <v>0</v>
      </c>
      <c r="P1185" t="s">
        <v>8309</v>
      </c>
      <c r="Q1185" t="s">
        <v>8310</v>
      </c>
    </row>
    <row r="1186" spans="1:17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 s="11">
        <v>1483712611</v>
      </c>
      <c r="K1186" s="11">
        <f t="shared" si="36"/>
        <v>2017</v>
      </c>
      <c r="L1186" s="9">
        <f t="shared" si="37"/>
        <v>42741.599664351852</v>
      </c>
      <c r="M1186" t="b">
        <v>0</v>
      </c>
      <c r="N1186">
        <v>375</v>
      </c>
      <c r="O1186" t="b">
        <v>1</v>
      </c>
      <c r="P1186" t="s">
        <v>8311</v>
      </c>
      <c r="Q1186" t="s">
        <v>8312</v>
      </c>
    </row>
    <row r="1187" spans="1:17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 s="11">
        <v>1430945149</v>
      </c>
      <c r="K1187" s="11">
        <f t="shared" si="36"/>
        <v>2015</v>
      </c>
      <c r="L1187" s="9">
        <f t="shared" si="37"/>
        <v>42130.865150462967</v>
      </c>
      <c r="M1187" t="b">
        <v>0</v>
      </c>
      <c r="N1187">
        <v>111</v>
      </c>
      <c r="O1187" t="b">
        <v>1</v>
      </c>
      <c r="P1187" t="s">
        <v>8311</v>
      </c>
      <c r="Q1187" t="s">
        <v>8312</v>
      </c>
    </row>
    <row r="1188" spans="1:17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 s="11">
        <v>1430340195</v>
      </c>
      <c r="K1188" s="11">
        <f t="shared" si="36"/>
        <v>2015</v>
      </c>
      <c r="L1188" s="9">
        <f t="shared" si="37"/>
        <v>42123.86336805555</v>
      </c>
      <c r="M1188" t="b">
        <v>0</v>
      </c>
      <c r="N1188">
        <v>123</v>
      </c>
      <c r="O1188" t="b">
        <v>1</v>
      </c>
      <c r="P1188" t="s">
        <v>8311</v>
      </c>
      <c r="Q1188" t="s">
        <v>8312</v>
      </c>
    </row>
    <row r="1189" spans="1:17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 s="11">
        <v>1429133323</v>
      </c>
      <c r="K1189" s="11">
        <f t="shared" si="36"/>
        <v>2015</v>
      </c>
      <c r="L1189" s="9">
        <f t="shared" si="37"/>
        <v>42109.894942129627</v>
      </c>
      <c r="M1189" t="b">
        <v>0</v>
      </c>
      <c r="N1189">
        <v>70</v>
      </c>
      <c r="O1189" t="b">
        <v>1</v>
      </c>
      <c r="P1189" t="s">
        <v>8311</v>
      </c>
      <c r="Q1189" t="s">
        <v>8312</v>
      </c>
    </row>
    <row r="1190" spans="1:17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 s="11">
        <v>1481129340</v>
      </c>
      <c r="K1190" s="11">
        <f t="shared" si="36"/>
        <v>2016</v>
      </c>
      <c r="L1190" s="9">
        <f t="shared" si="37"/>
        <v>42711.700694444444</v>
      </c>
      <c r="M1190" t="b">
        <v>0</v>
      </c>
      <c r="N1190">
        <v>85</v>
      </c>
      <c r="O1190" t="b">
        <v>1</v>
      </c>
      <c r="P1190" t="s">
        <v>8311</v>
      </c>
      <c r="Q1190" t="s">
        <v>8312</v>
      </c>
    </row>
    <row r="1191" spans="1:17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 s="11">
        <v>1465428595</v>
      </c>
      <c r="K1191" s="11">
        <f t="shared" si="36"/>
        <v>2016</v>
      </c>
      <c r="L1191" s="9">
        <f t="shared" si="37"/>
        <v>42529.979108796295</v>
      </c>
      <c r="M1191" t="b">
        <v>0</v>
      </c>
      <c r="N1191">
        <v>86</v>
      </c>
      <c r="O1191" t="b">
        <v>1</v>
      </c>
      <c r="P1191" t="s">
        <v>8311</v>
      </c>
      <c r="Q1191" t="s">
        <v>8312</v>
      </c>
    </row>
    <row r="1192" spans="1:17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 s="11">
        <v>1406908725</v>
      </c>
      <c r="K1192" s="11">
        <f t="shared" si="36"/>
        <v>2014</v>
      </c>
      <c r="L1192" s="9">
        <f t="shared" si="37"/>
        <v>41852.665798611109</v>
      </c>
      <c r="M1192" t="b">
        <v>0</v>
      </c>
      <c r="N1192">
        <v>13</v>
      </c>
      <c r="O1192" t="b">
        <v>1</v>
      </c>
      <c r="P1192" t="s">
        <v>8311</v>
      </c>
      <c r="Q1192" t="s">
        <v>8312</v>
      </c>
    </row>
    <row r="1193" spans="1:17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 s="11">
        <v>1455892160</v>
      </c>
      <c r="K1193" s="11">
        <f t="shared" si="36"/>
        <v>2016</v>
      </c>
      <c r="L1193" s="9">
        <f t="shared" si="37"/>
        <v>42419.603703703702</v>
      </c>
      <c r="M1193" t="b">
        <v>0</v>
      </c>
      <c r="N1193">
        <v>33</v>
      </c>
      <c r="O1193" t="b">
        <v>1</v>
      </c>
      <c r="P1193" t="s">
        <v>8311</v>
      </c>
      <c r="Q1193" t="s">
        <v>8312</v>
      </c>
    </row>
    <row r="1194" spans="1:17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 s="11">
        <v>1484222978</v>
      </c>
      <c r="K1194" s="11">
        <f t="shared" si="36"/>
        <v>2017</v>
      </c>
      <c r="L1194" s="9">
        <f t="shared" si="37"/>
        <v>42747.506689814814</v>
      </c>
      <c r="M1194" t="b">
        <v>0</v>
      </c>
      <c r="N1194">
        <v>15</v>
      </c>
      <c r="O1194" t="b">
        <v>1</v>
      </c>
      <c r="P1194" t="s">
        <v>8311</v>
      </c>
      <c r="Q1194" t="s">
        <v>8312</v>
      </c>
    </row>
    <row r="1195" spans="1:17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 s="11">
        <v>1455043053</v>
      </c>
      <c r="K1195" s="11">
        <f t="shared" si="36"/>
        <v>2016</v>
      </c>
      <c r="L1195" s="9">
        <f t="shared" si="37"/>
        <v>42409.776076388895</v>
      </c>
      <c r="M1195" t="b">
        <v>0</v>
      </c>
      <c r="N1195">
        <v>273</v>
      </c>
      <c r="O1195" t="b">
        <v>1</v>
      </c>
      <c r="P1195" t="s">
        <v>8311</v>
      </c>
      <c r="Q1195" t="s">
        <v>8312</v>
      </c>
    </row>
    <row r="1196" spans="1:17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 s="11">
        <v>1425901379</v>
      </c>
      <c r="K1196" s="11">
        <f t="shared" si="36"/>
        <v>2015</v>
      </c>
      <c r="L1196" s="9">
        <f t="shared" si="37"/>
        <v>42072.488182870366</v>
      </c>
      <c r="M1196" t="b">
        <v>0</v>
      </c>
      <c r="N1196">
        <v>714</v>
      </c>
      <c r="O1196" t="b">
        <v>1</v>
      </c>
      <c r="P1196" t="s">
        <v>8311</v>
      </c>
      <c r="Q1196" t="s">
        <v>8312</v>
      </c>
    </row>
    <row r="1197" spans="1:17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 s="11">
        <v>1445415653</v>
      </c>
      <c r="K1197" s="11">
        <f t="shared" si="36"/>
        <v>2015</v>
      </c>
      <c r="L1197" s="9">
        <f t="shared" si="37"/>
        <v>42298.34783564815</v>
      </c>
      <c r="M1197" t="b">
        <v>0</v>
      </c>
      <c r="N1197">
        <v>170</v>
      </c>
      <c r="O1197" t="b">
        <v>1</v>
      </c>
      <c r="P1197" t="s">
        <v>8311</v>
      </c>
      <c r="Q1197" t="s">
        <v>8312</v>
      </c>
    </row>
    <row r="1198" spans="1:17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 s="11">
        <v>1447875539</v>
      </c>
      <c r="K1198" s="11">
        <f t="shared" si="36"/>
        <v>2015</v>
      </c>
      <c r="L1198" s="9">
        <f t="shared" si="37"/>
        <v>42326.818738425922</v>
      </c>
      <c r="M1198" t="b">
        <v>0</v>
      </c>
      <c r="N1198">
        <v>512</v>
      </c>
      <c r="O1198" t="b">
        <v>1</v>
      </c>
      <c r="P1198" t="s">
        <v>8311</v>
      </c>
      <c r="Q1198" t="s">
        <v>8312</v>
      </c>
    </row>
    <row r="1199" spans="1:17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 s="11">
        <v>1463155034</v>
      </c>
      <c r="K1199" s="11">
        <f t="shared" si="36"/>
        <v>2016</v>
      </c>
      <c r="L1199" s="9">
        <f t="shared" si="37"/>
        <v>42503.66474537037</v>
      </c>
      <c r="M1199" t="b">
        <v>0</v>
      </c>
      <c r="N1199">
        <v>314</v>
      </c>
      <c r="O1199" t="b">
        <v>1</v>
      </c>
      <c r="P1199" t="s">
        <v>8311</v>
      </c>
      <c r="Q1199" t="s">
        <v>8312</v>
      </c>
    </row>
    <row r="1200" spans="1:17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 s="11">
        <v>1448463086</v>
      </c>
      <c r="K1200" s="11">
        <f t="shared" si="36"/>
        <v>2015</v>
      </c>
      <c r="L1200" s="9">
        <f t="shared" si="37"/>
        <v>42333.619050925925</v>
      </c>
      <c r="M1200" t="b">
        <v>0</v>
      </c>
      <c r="N1200">
        <v>167</v>
      </c>
      <c r="O1200" t="b">
        <v>1</v>
      </c>
      <c r="P1200" t="s">
        <v>8311</v>
      </c>
      <c r="Q1200" t="s">
        <v>8312</v>
      </c>
    </row>
    <row r="1201" spans="1:17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 s="11">
        <v>1433615400</v>
      </c>
      <c r="K1201" s="11">
        <f t="shared" si="36"/>
        <v>2015</v>
      </c>
      <c r="L1201" s="9">
        <f t="shared" si="37"/>
        <v>42161.770833333328</v>
      </c>
      <c r="M1201" t="b">
        <v>0</v>
      </c>
      <c r="N1201">
        <v>9</v>
      </c>
      <c r="O1201" t="b">
        <v>1</v>
      </c>
      <c r="P1201" t="s">
        <v>8311</v>
      </c>
      <c r="Q1201" t="s">
        <v>8312</v>
      </c>
    </row>
    <row r="1202" spans="1:17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 s="11">
        <v>1427369256</v>
      </c>
      <c r="K1202" s="11">
        <f t="shared" si="36"/>
        <v>2015</v>
      </c>
      <c r="L1202" s="9">
        <f t="shared" si="37"/>
        <v>42089.477500000001</v>
      </c>
      <c r="M1202" t="b">
        <v>0</v>
      </c>
      <c r="N1202">
        <v>103</v>
      </c>
      <c r="O1202" t="b">
        <v>1</v>
      </c>
      <c r="P1202" t="s">
        <v>8311</v>
      </c>
      <c r="Q1202" t="s">
        <v>8312</v>
      </c>
    </row>
    <row r="1203" spans="1:17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 s="11">
        <v>1466001246</v>
      </c>
      <c r="K1203" s="11">
        <f t="shared" si="36"/>
        <v>2016</v>
      </c>
      <c r="L1203" s="9">
        <f t="shared" si="37"/>
        <v>42536.60701388889</v>
      </c>
      <c r="M1203" t="b">
        <v>0</v>
      </c>
      <c r="N1203">
        <v>111</v>
      </c>
      <c r="O1203" t="b">
        <v>1</v>
      </c>
      <c r="P1203" t="s">
        <v>8311</v>
      </c>
      <c r="Q1203" t="s">
        <v>8312</v>
      </c>
    </row>
    <row r="1204" spans="1:17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 s="11">
        <v>1432796154</v>
      </c>
      <c r="K1204" s="11">
        <f t="shared" si="36"/>
        <v>2015</v>
      </c>
      <c r="L1204" s="9">
        <f t="shared" si="37"/>
        <v>42152.288819444439</v>
      </c>
      <c r="M1204" t="b">
        <v>0</v>
      </c>
      <c r="N1204">
        <v>271</v>
      </c>
      <c r="O1204" t="b">
        <v>1</v>
      </c>
      <c r="P1204" t="s">
        <v>8311</v>
      </c>
      <c r="Q1204" t="s">
        <v>8312</v>
      </c>
    </row>
    <row r="1205" spans="1:17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 s="11">
        <v>1430491527</v>
      </c>
      <c r="K1205" s="11">
        <f t="shared" si="36"/>
        <v>2015</v>
      </c>
      <c r="L1205" s="9">
        <f t="shared" si="37"/>
        <v>42125.614895833336</v>
      </c>
      <c r="M1205" t="b">
        <v>0</v>
      </c>
      <c r="N1205">
        <v>101</v>
      </c>
      <c r="O1205" t="b">
        <v>1</v>
      </c>
      <c r="P1205" t="s">
        <v>8311</v>
      </c>
      <c r="Q1205" t="s">
        <v>8312</v>
      </c>
    </row>
    <row r="1206" spans="1:17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 s="11">
        <v>1445363833</v>
      </c>
      <c r="K1206" s="11">
        <f t="shared" si="36"/>
        <v>2015</v>
      </c>
      <c r="L1206" s="9">
        <f t="shared" si="37"/>
        <v>42297.748067129629</v>
      </c>
      <c r="M1206" t="b">
        <v>0</v>
      </c>
      <c r="N1206">
        <v>57</v>
      </c>
      <c r="O1206" t="b">
        <v>1</v>
      </c>
      <c r="P1206" t="s">
        <v>8311</v>
      </c>
      <c r="Q1206" t="s">
        <v>8312</v>
      </c>
    </row>
    <row r="1207" spans="1:17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 s="11">
        <v>1431605351</v>
      </c>
      <c r="K1207" s="11">
        <f t="shared" si="36"/>
        <v>2015</v>
      </c>
      <c r="L1207" s="9">
        <f t="shared" si="37"/>
        <v>42138.506377314814</v>
      </c>
      <c r="M1207" t="b">
        <v>0</v>
      </c>
      <c r="N1207">
        <v>62</v>
      </c>
      <c r="O1207" t="b">
        <v>1</v>
      </c>
      <c r="P1207" t="s">
        <v>8311</v>
      </c>
      <c r="Q1207" t="s">
        <v>8312</v>
      </c>
    </row>
    <row r="1208" spans="1:17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 s="11">
        <v>1486406253</v>
      </c>
      <c r="K1208" s="11">
        <f t="shared" si="36"/>
        <v>2017</v>
      </c>
      <c r="L1208" s="9">
        <f t="shared" si="37"/>
        <v>42772.776076388895</v>
      </c>
      <c r="M1208" t="b">
        <v>0</v>
      </c>
      <c r="N1208">
        <v>32</v>
      </c>
      <c r="O1208" t="b">
        <v>1</v>
      </c>
      <c r="P1208" t="s">
        <v>8311</v>
      </c>
      <c r="Q1208" t="s">
        <v>8312</v>
      </c>
    </row>
    <row r="1209" spans="1:17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 s="11">
        <v>1456827573</v>
      </c>
      <c r="K1209" s="11">
        <f t="shared" si="36"/>
        <v>2016</v>
      </c>
      <c r="L1209" s="9">
        <f t="shared" si="37"/>
        <v>42430.430243055554</v>
      </c>
      <c r="M1209" t="b">
        <v>0</v>
      </c>
      <c r="N1209">
        <v>141</v>
      </c>
      <c r="O1209" t="b">
        <v>1</v>
      </c>
      <c r="P1209" t="s">
        <v>8311</v>
      </c>
      <c r="Q1209" t="s">
        <v>8312</v>
      </c>
    </row>
    <row r="1210" spans="1:17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 s="11">
        <v>1456246864</v>
      </c>
      <c r="K1210" s="11">
        <f t="shared" si="36"/>
        <v>2016</v>
      </c>
      <c r="L1210" s="9">
        <f t="shared" si="37"/>
        <v>42423.709074074075</v>
      </c>
      <c r="M1210" t="b">
        <v>0</v>
      </c>
      <c r="N1210">
        <v>75</v>
      </c>
      <c r="O1210" t="b">
        <v>1</v>
      </c>
      <c r="P1210" t="s">
        <v>8311</v>
      </c>
      <c r="Q1210" t="s">
        <v>8312</v>
      </c>
    </row>
    <row r="1211" spans="1:17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 s="11">
        <v>1485461905</v>
      </c>
      <c r="K1211" s="11">
        <f t="shared" si="36"/>
        <v>2017</v>
      </c>
      <c r="L1211" s="9">
        <f t="shared" si="37"/>
        <v>42761.846122685187</v>
      </c>
      <c r="M1211" t="b">
        <v>0</v>
      </c>
      <c r="N1211">
        <v>46</v>
      </c>
      <c r="O1211" t="b">
        <v>1</v>
      </c>
      <c r="P1211" t="s">
        <v>8311</v>
      </c>
      <c r="Q1211" t="s">
        <v>8312</v>
      </c>
    </row>
    <row r="1212" spans="1:17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 s="11">
        <v>1431124572</v>
      </c>
      <c r="K1212" s="11">
        <f t="shared" si="36"/>
        <v>2015</v>
      </c>
      <c r="L1212" s="9">
        <f t="shared" si="37"/>
        <v>42132.941805555558</v>
      </c>
      <c r="M1212" t="b">
        <v>0</v>
      </c>
      <c r="N1212">
        <v>103</v>
      </c>
      <c r="O1212" t="b">
        <v>1</v>
      </c>
      <c r="P1212" t="s">
        <v>8311</v>
      </c>
      <c r="Q1212" t="s">
        <v>8312</v>
      </c>
    </row>
    <row r="1213" spans="1:17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 s="11">
        <v>1464209261</v>
      </c>
      <c r="K1213" s="11">
        <f t="shared" si="36"/>
        <v>2016</v>
      </c>
      <c r="L1213" s="9">
        <f t="shared" si="37"/>
        <v>42515.866446759261</v>
      </c>
      <c r="M1213" t="b">
        <v>0</v>
      </c>
      <c r="N1213">
        <v>6</v>
      </c>
      <c r="O1213" t="b">
        <v>1</v>
      </c>
      <c r="P1213" t="s">
        <v>8311</v>
      </c>
      <c r="Q1213" t="s">
        <v>8312</v>
      </c>
    </row>
    <row r="1214" spans="1:17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 s="11">
        <v>1447195695</v>
      </c>
      <c r="K1214" s="11">
        <f t="shared" si="36"/>
        <v>2015</v>
      </c>
      <c r="L1214" s="9">
        <f t="shared" si="37"/>
        <v>42318.950173611112</v>
      </c>
      <c r="M1214" t="b">
        <v>0</v>
      </c>
      <c r="N1214">
        <v>83</v>
      </c>
      <c r="O1214" t="b">
        <v>1</v>
      </c>
      <c r="P1214" t="s">
        <v>8311</v>
      </c>
      <c r="Q1214" t="s">
        <v>8312</v>
      </c>
    </row>
    <row r="1215" spans="1:17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 s="11">
        <v>1482862100</v>
      </c>
      <c r="K1215" s="11">
        <f t="shared" si="36"/>
        <v>2016</v>
      </c>
      <c r="L1215" s="9">
        <f t="shared" si="37"/>
        <v>42731.755787037036</v>
      </c>
      <c r="M1215" t="b">
        <v>0</v>
      </c>
      <c r="N1215">
        <v>108</v>
      </c>
      <c r="O1215" t="b">
        <v>1</v>
      </c>
      <c r="P1215" t="s">
        <v>8311</v>
      </c>
      <c r="Q1215" t="s">
        <v>8312</v>
      </c>
    </row>
    <row r="1216" spans="1:17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 s="11">
        <v>1428696605</v>
      </c>
      <c r="K1216" s="11">
        <f t="shared" si="36"/>
        <v>2015</v>
      </c>
      <c r="L1216" s="9">
        <f t="shared" si="37"/>
        <v>42104.840335648143</v>
      </c>
      <c r="M1216" t="b">
        <v>0</v>
      </c>
      <c r="N1216">
        <v>25</v>
      </c>
      <c r="O1216" t="b">
        <v>1</v>
      </c>
      <c r="P1216" t="s">
        <v>8311</v>
      </c>
      <c r="Q1216" t="s">
        <v>8312</v>
      </c>
    </row>
    <row r="1217" spans="1:17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 s="11">
        <v>1398895756</v>
      </c>
      <c r="K1217" s="11">
        <f t="shared" si="36"/>
        <v>2014</v>
      </c>
      <c r="L1217" s="9">
        <f t="shared" si="37"/>
        <v>41759.923101851848</v>
      </c>
      <c r="M1217" t="b">
        <v>0</v>
      </c>
      <c r="N1217">
        <v>549</v>
      </c>
      <c r="O1217" t="b">
        <v>1</v>
      </c>
      <c r="P1217" t="s">
        <v>8311</v>
      </c>
      <c r="Q1217" t="s">
        <v>8312</v>
      </c>
    </row>
    <row r="1218" spans="1:17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 s="11">
        <v>1441032457</v>
      </c>
      <c r="K1218" s="11">
        <f t="shared" si="36"/>
        <v>2015</v>
      </c>
      <c r="L1218" s="9">
        <f t="shared" si="37"/>
        <v>42247.616400462968</v>
      </c>
      <c r="M1218" t="b">
        <v>0</v>
      </c>
      <c r="N1218">
        <v>222</v>
      </c>
      <c r="O1218" t="b">
        <v>1</v>
      </c>
      <c r="P1218" t="s">
        <v>8311</v>
      </c>
      <c r="Q1218" t="s">
        <v>8312</v>
      </c>
    </row>
    <row r="1219" spans="1:17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 s="11">
        <v>1465932340</v>
      </c>
      <c r="K1219" s="11">
        <f t="shared" ref="K1219:K1282" si="38">YEAR(L1219)</f>
        <v>2016</v>
      </c>
      <c r="L1219" s="9">
        <f t="shared" ref="L1219:L1282" si="39">(((J1219/60)/60)/24)+DATE(1970,1,1)</f>
        <v>42535.809490740736</v>
      </c>
      <c r="M1219" t="b">
        <v>0</v>
      </c>
      <c r="N1219">
        <v>183</v>
      </c>
      <c r="O1219" t="b">
        <v>1</v>
      </c>
      <c r="P1219" t="s">
        <v>8311</v>
      </c>
      <c r="Q1219" t="s">
        <v>8312</v>
      </c>
    </row>
    <row r="1220" spans="1:17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 s="11">
        <v>1443714800</v>
      </c>
      <c r="K1220" s="11">
        <f t="shared" si="38"/>
        <v>2015</v>
      </c>
      <c r="L1220" s="9">
        <f t="shared" si="39"/>
        <v>42278.662037037036</v>
      </c>
      <c r="M1220" t="b">
        <v>0</v>
      </c>
      <c r="N1220">
        <v>89</v>
      </c>
      <c r="O1220" t="b">
        <v>1</v>
      </c>
      <c r="P1220" t="s">
        <v>8311</v>
      </c>
      <c r="Q1220" t="s">
        <v>8312</v>
      </c>
    </row>
    <row r="1221" spans="1:17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 s="11">
        <v>1474369513</v>
      </c>
      <c r="K1221" s="11">
        <f t="shared" si="38"/>
        <v>2016</v>
      </c>
      <c r="L1221" s="9">
        <f t="shared" si="39"/>
        <v>42633.461956018517</v>
      </c>
      <c r="M1221" t="b">
        <v>0</v>
      </c>
      <c r="N1221">
        <v>253</v>
      </c>
      <c r="O1221" t="b">
        <v>1</v>
      </c>
      <c r="P1221" t="s">
        <v>8311</v>
      </c>
      <c r="Q1221" t="s">
        <v>8312</v>
      </c>
    </row>
    <row r="1222" spans="1:17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 s="11">
        <v>1437923112</v>
      </c>
      <c r="K1222" s="11">
        <f t="shared" si="38"/>
        <v>2015</v>
      </c>
      <c r="L1222" s="9">
        <f t="shared" si="39"/>
        <v>42211.628611111111</v>
      </c>
      <c r="M1222" t="b">
        <v>0</v>
      </c>
      <c r="N1222">
        <v>140</v>
      </c>
      <c r="O1222" t="b">
        <v>1</v>
      </c>
      <c r="P1222" t="s">
        <v>8311</v>
      </c>
      <c r="Q1222" t="s">
        <v>8312</v>
      </c>
    </row>
    <row r="1223" spans="1:17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 s="11">
        <v>1478431488</v>
      </c>
      <c r="K1223" s="11">
        <f t="shared" si="38"/>
        <v>2016</v>
      </c>
      <c r="L1223" s="9">
        <f t="shared" si="39"/>
        <v>42680.47555555556</v>
      </c>
      <c r="M1223" t="b">
        <v>0</v>
      </c>
      <c r="N1223">
        <v>103</v>
      </c>
      <c r="O1223" t="b">
        <v>1</v>
      </c>
      <c r="P1223" t="s">
        <v>8311</v>
      </c>
      <c r="Q1223" t="s">
        <v>8312</v>
      </c>
    </row>
    <row r="1224" spans="1:17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 s="11">
        <v>1456852647</v>
      </c>
      <c r="K1224" s="11">
        <f t="shared" si="38"/>
        <v>2016</v>
      </c>
      <c r="L1224" s="9">
        <f t="shared" si="39"/>
        <v>42430.720451388886</v>
      </c>
      <c r="M1224" t="b">
        <v>0</v>
      </c>
      <c r="N1224">
        <v>138</v>
      </c>
      <c r="O1224" t="b">
        <v>1</v>
      </c>
      <c r="P1224" t="s">
        <v>8311</v>
      </c>
      <c r="Q1224" t="s">
        <v>8312</v>
      </c>
    </row>
    <row r="1225" spans="1:17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 s="11">
        <v>1476159309</v>
      </c>
      <c r="K1225" s="11">
        <f t="shared" si="38"/>
        <v>2016</v>
      </c>
      <c r="L1225" s="9">
        <f t="shared" si="39"/>
        <v>42654.177187499998</v>
      </c>
      <c r="M1225" t="b">
        <v>0</v>
      </c>
      <c r="N1225">
        <v>191</v>
      </c>
      <c r="O1225" t="b">
        <v>1</v>
      </c>
      <c r="P1225" t="s">
        <v>8311</v>
      </c>
      <c r="Q1225" t="s">
        <v>8312</v>
      </c>
    </row>
    <row r="1226" spans="1:17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 s="11">
        <v>1396876302</v>
      </c>
      <c r="K1226" s="11">
        <f t="shared" si="38"/>
        <v>2014</v>
      </c>
      <c r="L1226" s="9">
        <f t="shared" si="39"/>
        <v>41736.549791666665</v>
      </c>
      <c r="M1226" t="b">
        <v>0</v>
      </c>
      <c r="N1226">
        <v>18</v>
      </c>
      <c r="O1226" t="b">
        <v>0</v>
      </c>
      <c r="P1226" t="s">
        <v>8298</v>
      </c>
      <c r="Q1226" t="s">
        <v>8313</v>
      </c>
    </row>
    <row r="1227" spans="1:17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 s="11">
        <v>1377294278</v>
      </c>
      <c r="K1227" s="11">
        <f t="shared" si="38"/>
        <v>2013</v>
      </c>
      <c r="L1227" s="9">
        <f t="shared" si="39"/>
        <v>41509.905995370369</v>
      </c>
      <c r="M1227" t="b">
        <v>0</v>
      </c>
      <c r="N1227">
        <v>3</v>
      </c>
      <c r="O1227" t="b">
        <v>0</v>
      </c>
      <c r="P1227" t="s">
        <v>8298</v>
      </c>
      <c r="Q1227" t="s">
        <v>8313</v>
      </c>
    </row>
    <row r="1228" spans="1:17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 s="11">
        <v>1395089981</v>
      </c>
      <c r="K1228" s="11">
        <f t="shared" si="38"/>
        <v>2014</v>
      </c>
      <c r="L1228" s="9">
        <f t="shared" si="39"/>
        <v>41715.874780092592</v>
      </c>
      <c r="M1228" t="b">
        <v>0</v>
      </c>
      <c r="N1228">
        <v>40</v>
      </c>
      <c r="O1228" t="b">
        <v>0</v>
      </c>
      <c r="P1228" t="s">
        <v>8298</v>
      </c>
      <c r="Q1228" t="s">
        <v>8313</v>
      </c>
    </row>
    <row r="1229" spans="1:17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 s="11">
        <v>1404770616</v>
      </c>
      <c r="K1229" s="11">
        <f t="shared" si="38"/>
        <v>2014</v>
      </c>
      <c r="L1229" s="9">
        <f t="shared" si="39"/>
        <v>41827.919166666667</v>
      </c>
      <c r="M1229" t="b">
        <v>0</v>
      </c>
      <c r="N1229">
        <v>0</v>
      </c>
      <c r="O1229" t="b">
        <v>0</v>
      </c>
      <c r="P1229" t="s">
        <v>8298</v>
      </c>
      <c r="Q1229" t="s">
        <v>8313</v>
      </c>
    </row>
    <row r="1230" spans="1:17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 s="11">
        <v>1312047008</v>
      </c>
      <c r="K1230" s="11">
        <f t="shared" si="38"/>
        <v>2011</v>
      </c>
      <c r="L1230" s="9">
        <f t="shared" si="39"/>
        <v>40754.729259259257</v>
      </c>
      <c r="M1230" t="b">
        <v>0</v>
      </c>
      <c r="N1230">
        <v>24</v>
      </c>
      <c r="O1230" t="b">
        <v>0</v>
      </c>
      <c r="P1230" t="s">
        <v>8298</v>
      </c>
      <c r="Q1230" t="s">
        <v>8313</v>
      </c>
    </row>
    <row r="1231" spans="1:17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 s="11">
        <v>1331982127</v>
      </c>
      <c r="K1231" s="11">
        <f t="shared" si="38"/>
        <v>2012</v>
      </c>
      <c r="L1231" s="9">
        <f t="shared" si="39"/>
        <v>40985.459803240738</v>
      </c>
      <c r="M1231" t="b">
        <v>0</v>
      </c>
      <c r="N1231">
        <v>1</v>
      </c>
      <c r="O1231" t="b">
        <v>0</v>
      </c>
      <c r="P1231" t="s">
        <v>8298</v>
      </c>
      <c r="Q1231" t="s">
        <v>8313</v>
      </c>
    </row>
    <row r="1232" spans="1:17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 s="11">
        <v>1295997630</v>
      </c>
      <c r="K1232" s="11">
        <f t="shared" si="38"/>
        <v>2011</v>
      </c>
      <c r="L1232" s="9">
        <f t="shared" si="39"/>
        <v>40568.972569444442</v>
      </c>
      <c r="M1232" t="b">
        <v>0</v>
      </c>
      <c r="N1232">
        <v>0</v>
      </c>
      <c r="O1232" t="b">
        <v>0</v>
      </c>
      <c r="P1232" t="s">
        <v>8298</v>
      </c>
      <c r="Q1232" t="s">
        <v>8313</v>
      </c>
    </row>
    <row r="1233" spans="1:17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 s="11">
        <v>1436394968</v>
      </c>
      <c r="K1233" s="11">
        <f t="shared" si="38"/>
        <v>2015</v>
      </c>
      <c r="L1233" s="9">
        <f t="shared" si="39"/>
        <v>42193.941759259258</v>
      </c>
      <c r="M1233" t="b">
        <v>0</v>
      </c>
      <c r="N1233">
        <v>0</v>
      </c>
      <c r="O1233" t="b">
        <v>0</v>
      </c>
      <c r="P1233" t="s">
        <v>8298</v>
      </c>
      <c r="Q1233" t="s">
        <v>8313</v>
      </c>
    </row>
    <row r="1234" spans="1:17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 s="11">
        <v>1377030070</v>
      </c>
      <c r="K1234" s="11">
        <f t="shared" si="38"/>
        <v>2013</v>
      </c>
      <c r="L1234" s="9">
        <f t="shared" si="39"/>
        <v>41506.848032407412</v>
      </c>
      <c r="M1234" t="b">
        <v>0</v>
      </c>
      <c r="N1234">
        <v>1</v>
      </c>
      <c r="O1234" t="b">
        <v>0</v>
      </c>
      <c r="P1234" t="s">
        <v>8298</v>
      </c>
      <c r="Q1234" t="s">
        <v>8313</v>
      </c>
    </row>
    <row r="1235" spans="1:17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 s="11">
        <v>1328049974</v>
      </c>
      <c r="K1235" s="11">
        <f t="shared" si="38"/>
        <v>2012</v>
      </c>
      <c r="L1235" s="9">
        <f t="shared" si="39"/>
        <v>40939.948773148149</v>
      </c>
      <c r="M1235" t="b">
        <v>0</v>
      </c>
      <c r="N1235">
        <v>6</v>
      </c>
      <c r="O1235" t="b">
        <v>0</v>
      </c>
      <c r="P1235" t="s">
        <v>8298</v>
      </c>
      <c r="Q1235" t="s">
        <v>8313</v>
      </c>
    </row>
    <row r="1236" spans="1:17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 s="11">
        <v>1420311342</v>
      </c>
      <c r="K1236" s="11">
        <f t="shared" si="38"/>
        <v>2015</v>
      </c>
      <c r="L1236" s="9">
        <f t="shared" si="39"/>
        <v>42007.788680555561</v>
      </c>
      <c r="M1236" t="b">
        <v>0</v>
      </c>
      <c r="N1236">
        <v>0</v>
      </c>
      <c r="O1236" t="b">
        <v>0</v>
      </c>
      <c r="P1236" t="s">
        <v>8298</v>
      </c>
      <c r="Q1236" t="s">
        <v>8313</v>
      </c>
    </row>
    <row r="1237" spans="1:17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 s="11">
        <v>1383621299</v>
      </c>
      <c r="K1237" s="11">
        <f t="shared" si="38"/>
        <v>2013</v>
      </c>
      <c r="L1237" s="9">
        <f t="shared" si="39"/>
        <v>41583.135405092595</v>
      </c>
      <c r="M1237" t="b">
        <v>0</v>
      </c>
      <c r="N1237">
        <v>6</v>
      </c>
      <c r="O1237" t="b">
        <v>0</v>
      </c>
      <c r="P1237" t="s">
        <v>8298</v>
      </c>
      <c r="Q1237" t="s">
        <v>8313</v>
      </c>
    </row>
    <row r="1238" spans="1:17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 s="11">
        <v>1342801164</v>
      </c>
      <c r="K1238" s="11">
        <f t="shared" si="38"/>
        <v>2012</v>
      </c>
      <c r="L1238" s="9">
        <f t="shared" si="39"/>
        <v>41110.680138888885</v>
      </c>
      <c r="M1238" t="b">
        <v>0</v>
      </c>
      <c r="N1238">
        <v>0</v>
      </c>
      <c r="O1238" t="b">
        <v>0</v>
      </c>
      <c r="P1238" t="s">
        <v>8298</v>
      </c>
      <c r="Q1238" t="s">
        <v>8313</v>
      </c>
    </row>
    <row r="1239" spans="1:17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 s="11">
        <v>1344062865</v>
      </c>
      <c r="K1239" s="11">
        <f t="shared" si="38"/>
        <v>2012</v>
      </c>
      <c r="L1239" s="9">
        <f t="shared" si="39"/>
        <v>41125.283159722225</v>
      </c>
      <c r="M1239" t="b">
        <v>0</v>
      </c>
      <c r="N1239">
        <v>0</v>
      </c>
      <c r="O1239" t="b">
        <v>0</v>
      </c>
      <c r="P1239" t="s">
        <v>8298</v>
      </c>
      <c r="Q1239" t="s">
        <v>8313</v>
      </c>
    </row>
    <row r="1240" spans="1:17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 s="11">
        <v>1310049536</v>
      </c>
      <c r="K1240" s="11">
        <f t="shared" si="38"/>
        <v>2011</v>
      </c>
      <c r="L1240" s="9">
        <f t="shared" si="39"/>
        <v>40731.61037037037</v>
      </c>
      <c r="M1240" t="b">
        <v>0</v>
      </c>
      <c r="N1240">
        <v>3</v>
      </c>
      <c r="O1240" t="b">
        <v>0</v>
      </c>
      <c r="P1240" t="s">
        <v>8298</v>
      </c>
      <c r="Q1240" t="s">
        <v>8313</v>
      </c>
    </row>
    <row r="1241" spans="1:17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 s="11">
        <v>1323212767</v>
      </c>
      <c r="K1241" s="11">
        <f t="shared" si="38"/>
        <v>2011</v>
      </c>
      <c r="L1241" s="9">
        <f t="shared" si="39"/>
        <v>40883.962581018517</v>
      </c>
      <c r="M1241" t="b">
        <v>0</v>
      </c>
      <c r="N1241">
        <v>0</v>
      </c>
      <c r="O1241" t="b">
        <v>0</v>
      </c>
      <c r="P1241" t="s">
        <v>8298</v>
      </c>
      <c r="Q1241" t="s">
        <v>8313</v>
      </c>
    </row>
    <row r="1242" spans="1:17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 s="11">
        <v>1368579457</v>
      </c>
      <c r="K1242" s="11">
        <f t="shared" si="38"/>
        <v>2013</v>
      </c>
      <c r="L1242" s="9">
        <f t="shared" si="39"/>
        <v>41409.040011574078</v>
      </c>
      <c r="M1242" t="b">
        <v>0</v>
      </c>
      <c r="N1242">
        <v>8</v>
      </c>
      <c r="O1242" t="b">
        <v>0</v>
      </c>
      <c r="P1242" t="s">
        <v>8298</v>
      </c>
      <c r="Q1242" t="s">
        <v>8313</v>
      </c>
    </row>
    <row r="1243" spans="1:17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 s="11">
        <v>1413057980</v>
      </c>
      <c r="K1243" s="11">
        <f t="shared" si="38"/>
        <v>2014</v>
      </c>
      <c r="L1243" s="9">
        <f t="shared" si="39"/>
        <v>41923.837731481479</v>
      </c>
      <c r="M1243" t="b">
        <v>0</v>
      </c>
      <c r="N1243">
        <v>34</v>
      </c>
      <c r="O1243" t="b">
        <v>0</v>
      </c>
      <c r="P1243" t="s">
        <v>8298</v>
      </c>
      <c r="Q1243" t="s">
        <v>8313</v>
      </c>
    </row>
    <row r="1244" spans="1:17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 s="11">
        <v>1314417502</v>
      </c>
      <c r="K1244" s="11">
        <f t="shared" si="38"/>
        <v>2011</v>
      </c>
      <c r="L1244" s="9">
        <f t="shared" si="39"/>
        <v>40782.165532407409</v>
      </c>
      <c r="M1244" t="b">
        <v>0</v>
      </c>
      <c r="N1244">
        <v>1</v>
      </c>
      <c r="O1244" t="b">
        <v>0</v>
      </c>
      <c r="P1244" t="s">
        <v>8298</v>
      </c>
      <c r="Q1244" t="s">
        <v>8313</v>
      </c>
    </row>
    <row r="1245" spans="1:17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 s="11">
        <v>1304888771</v>
      </c>
      <c r="K1245" s="11">
        <f t="shared" si="38"/>
        <v>2011</v>
      </c>
      <c r="L1245" s="9">
        <f t="shared" si="39"/>
        <v>40671.879293981481</v>
      </c>
      <c r="M1245" t="b">
        <v>0</v>
      </c>
      <c r="N1245">
        <v>38</v>
      </c>
      <c r="O1245" t="b">
        <v>0</v>
      </c>
      <c r="P1245" t="s">
        <v>8298</v>
      </c>
      <c r="Q1245" t="s">
        <v>8313</v>
      </c>
    </row>
    <row r="1246" spans="1:17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 s="11">
        <v>1363981723</v>
      </c>
      <c r="K1246" s="11">
        <f t="shared" si="38"/>
        <v>2013</v>
      </c>
      <c r="L1246" s="9">
        <f t="shared" si="39"/>
        <v>41355.825497685182</v>
      </c>
      <c r="M1246" t="b">
        <v>1</v>
      </c>
      <c r="N1246">
        <v>45</v>
      </c>
      <c r="O1246" t="b">
        <v>1</v>
      </c>
      <c r="P1246" t="s">
        <v>8298</v>
      </c>
      <c r="Q1246" t="s">
        <v>8299</v>
      </c>
    </row>
    <row r="1247" spans="1:17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 s="11">
        <v>1400163834</v>
      </c>
      <c r="K1247" s="11">
        <f t="shared" si="38"/>
        <v>2014</v>
      </c>
      <c r="L1247" s="9">
        <f t="shared" si="39"/>
        <v>41774.599930555552</v>
      </c>
      <c r="M1247" t="b">
        <v>1</v>
      </c>
      <c r="N1247">
        <v>17</v>
      </c>
      <c r="O1247" t="b">
        <v>1</v>
      </c>
      <c r="P1247" t="s">
        <v>8298</v>
      </c>
      <c r="Q1247" t="s">
        <v>8299</v>
      </c>
    </row>
    <row r="1248" spans="1:17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 s="11">
        <v>1319245349</v>
      </c>
      <c r="K1248" s="11">
        <f t="shared" si="38"/>
        <v>2011</v>
      </c>
      <c r="L1248" s="9">
        <f t="shared" si="39"/>
        <v>40838.043391203704</v>
      </c>
      <c r="M1248" t="b">
        <v>1</v>
      </c>
      <c r="N1248">
        <v>31</v>
      </c>
      <c r="O1248" t="b">
        <v>1</v>
      </c>
      <c r="P1248" t="s">
        <v>8298</v>
      </c>
      <c r="Q1248" t="s">
        <v>8299</v>
      </c>
    </row>
    <row r="1249" spans="1:17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 s="11">
        <v>1365231655</v>
      </c>
      <c r="K1249" s="11">
        <f t="shared" si="38"/>
        <v>2013</v>
      </c>
      <c r="L1249" s="9">
        <f t="shared" si="39"/>
        <v>41370.292303240742</v>
      </c>
      <c r="M1249" t="b">
        <v>1</v>
      </c>
      <c r="N1249">
        <v>50</v>
      </c>
      <c r="O1249" t="b">
        <v>1</v>
      </c>
      <c r="P1249" t="s">
        <v>8298</v>
      </c>
      <c r="Q1249" t="s">
        <v>8299</v>
      </c>
    </row>
    <row r="1250" spans="1:17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 s="11">
        <v>1399563953</v>
      </c>
      <c r="K1250" s="11">
        <f t="shared" si="38"/>
        <v>2014</v>
      </c>
      <c r="L1250" s="9">
        <f t="shared" si="39"/>
        <v>41767.656863425924</v>
      </c>
      <c r="M1250" t="b">
        <v>1</v>
      </c>
      <c r="N1250">
        <v>59</v>
      </c>
      <c r="O1250" t="b">
        <v>1</v>
      </c>
      <c r="P1250" t="s">
        <v>8298</v>
      </c>
      <c r="Q1250" t="s">
        <v>8299</v>
      </c>
    </row>
    <row r="1251" spans="1:17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 s="11">
        <v>1339091211</v>
      </c>
      <c r="K1251" s="11">
        <f t="shared" si="38"/>
        <v>2012</v>
      </c>
      <c r="L1251" s="9">
        <f t="shared" si="39"/>
        <v>41067.74086805556</v>
      </c>
      <c r="M1251" t="b">
        <v>1</v>
      </c>
      <c r="N1251">
        <v>81</v>
      </c>
      <c r="O1251" t="b">
        <v>1</v>
      </c>
      <c r="P1251" t="s">
        <v>8298</v>
      </c>
      <c r="Q1251" t="s">
        <v>8299</v>
      </c>
    </row>
    <row r="1252" spans="1:17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 s="11">
        <v>1406129131</v>
      </c>
      <c r="K1252" s="11">
        <f t="shared" si="38"/>
        <v>2014</v>
      </c>
      <c r="L1252" s="9">
        <f t="shared" si="39"/>
        <v>41843.64271990741</v>
      </c>
      <c r="M1252" t="b">
        <v>1</v>
      </c>
      <c r="N1252">
        <v>508</v>
      </c>
      <c r="O1252" t="b">
        <v>1</v>
      </c>
      <c r="P1252" t="s">
        <v>8298</v>
      </c>
      <c r="Q1252" t="s">
        <v>8299</v>
      </c>
    </row>
    <row r="1253" spans="1:17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 s="11">
        <v>1311795167</v>
      </c>
      <c r="K1253" s="11">
        <f t="shared" si="38"/>
        <v>2011</v>
      </c>
      <c r="L1253" s="9">
        <f t="shared" si="39"/>
        <v>40751.814432870371</v>
      </c>
      <c r="M1253" t="b">
        <v>1</v>
      </c>
      <c r="N1253">
        <v>74</v>
      </c>
      <c r="O1253" t="b">
        <v>1</v>
      </c>
      <c r="P1253" t="s">
        <v>8298</v>
      </c>
      <c r="Q1253" t="s">
        <v>8299</v>
      </c>
    </row>
    <row r="1254" spans="1:17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 s="11">
        <v>1380238969</v>
      </c>
      <c r="K1254" s="11">
        <f t="shared" si="38"/>
        <v>2013</v>
      </c>
      <c r="L1254" s="9">
        <f t="shared" si="39"/>
        <v>41543.988067129627</v>
      </c>
      <c r="M1254" t="b">
        <v>1</v>
      </c>
      <c r="N1254">
        <v>141</v>
      </c>
      <c r="O1254" t="b">
        <v>1</v>
      </c>
      <c r="P1254" t="s">
        <v>8298</v>
      </c>
      <c r="Q1254" t="s">
        <v>8299</v>
      </c>
    </row>
    <row r="1255" spans="1:17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 s="11">
        <v>1407178107</v>
      </c>
      <c r="K1255" s="11">
        <f t="shared" si="38"/>
        <v>2014</v>
      </c>
      <c r="L1255" s="9">
        <f t="shared" si="39"/>
        <v>41855.783645833333</v>
      </c>
      <c r="M1255" t="b">
        <v>1</v>
      </c>
      <c r="N1255">
        <v>711</v>
      </c>
      <c r="O1255" t="b">
        <v>1</v>
      </c>
      <c r="P1255" t="s">
        <v>8298</v>
      </c>
      <c r="Q1255" t="s">
        <v>8299</v>
      </c>
    </row>
    <row r="1256" spans="1:17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 s="11">
        <v>1288968886</v>
      </c>
      <c r="K1256" s="11">
        <f t="shared" si="38"/>
        <v>2010</v>
      </c>
      <c r="L1256" s="9">
        <f t="shared" si="39"/>
        <v>40487.621365740742</v>
      </c>
      <c r="M1256" t="b">
        <v>1</v>
      </c>
      <c r="N1256">
        <v>141</v>
      </c>
      <c r="O1256" t="b">
        <v>1</v>
      </c>
      <c r="P1256" t="s">
        <v>8298</v>
      </c>
      <c r="Q1256" t="s">
        <v>8299</v>
      </c>
    </row>
    <row r="1257" spans="1:17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 s="11">
        <v>1383337052</v>
      </c>
      <c r="K1257" s="11">
        <f t="shared" si="38"/>
        <v>2013</v>
      </c>
      <c r="L1257" s="9">
        <f t="shared" si="39"/>
        <v>41579.845509259263</v>
      </c>
      <c r="M1257" t="b">
        <v>1</v>
      </c>
      <c r="N1257">
        <v>109</v>
      </c>
      <c r="O1257" t="b">
        <v>1</v>
      </c>
      <c r="P1257" t="s">
        <v>8298</v>
      </c>
      <c r="Q1257" t="s">
        <v>8299</v>
      </c>
    </row>
    <row r="1258" spans="1:17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 s="11">
        <v>1326492231</v>
      </c>
      <c r="K1258" s="11">
        <f t="shared" si="38"/>
        <v>2012</v>
      </c>
      <c r="L1258" s="9">
        <f t="shared" si="39"/>
        <v>40921.919340277782</v>
      </c>
      <c r="M1258" t="b">
        <v>1</v>
      </c>
      <c r="N1258">
        <v>361</v>
      </c>
      <c r="O1258" t="b">
        <v>1</v>
      </c>
      <c r="P1258" t="s">
        <v>8298</v>
      </c>
      <c r="Q1258" t="s">
        <v>8299</v>
      </c>
    </row>
    <row r="1259" spans="1:17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 s="11">
        <v>1297562590</v>
      </c>
      <c r="K1259" s="11">
        <f t="shared" si="38"/>
        <v>2011</v>
      </c>
      <c r="L1259" s="9">
        <f t="shared" si="39"/>
        <v>40587.085532407407</v>
      </c>
      <c r="M1259" t="b">
        <v>1</v>
      </c>
      <c r="N1259">
        <v>176</v>
      </c>
      <c r="O1259" t="b">
        <v>1</v>
      </c>
      <c r="P1259" t="s">
        <v>8298</v>
      </c>
      <c r="Q1259" t="s">
        <v>8299</v>
      </c>
    </row>
    <row r="1260" spans="1:17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 s="11">
        <v>1375368012</v>
      </c>
      <c r="K1260" s="11">
        <f t="shared" si="38"/>
        <v>2013</v>
      </c>
      <c r="L1260" s="9">
        <f t="shared" si="39"/>
        <v>41487.611250000002</v>
      </c>
      <c r="M1260" t="b">
        <v>1</v>
      </c>
      <c r="N1260">
        <v>670</v>
      </c>
      <c r="O1260" t="b">
        <v>1</v>
      </c>
      <c r="P1260" t="s">
        <v>8298</v>
      </c>
      <c r="Q1260" t="s">
        <v>8299</v>
      </c>
    </row>
    <row r="1261" spans="1:17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 s="11">
        <v>1399504664</v>
      </c>
      <c r="K1261" s="11">
        <f t="shared" si="38"/>
        <v>2014</v>
      </c>
      <c r="L1261" s="9">
        <f t="shared" si="39"/>
        <v>41766.970648148148</v>
      </c>
      <c r="M1261" t="b">
        <v>1</v>
      </c>
      <c r="N1261">
        <v>96</v>
      </c>
      <c r="O1261" t="b">
        <v>1</v>
      </c>
      <c r="P1261" t="s">
        <v>8298</v>
      </c>
      <c r="Q1261" t="s">
        <v>8299</v>
      </c>
    </row>
    <row r="1262" spans="1:17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 s="11">
        <v>1390853620</v>
      </c>
      <c r="K1262" s="11">
        <f t="shared" si="38"/>
        <v>2014</v>
      </c>
      <c r="L1262" s="9">
        <f t="shared" si="39"/>
        <v>41666.842824074076</v>
      </c>
      <c r="M1262" t="b">
        <v>1</v>
      </c>
      <c r="N1262">
        <v>74</v>
      </c>
      <c r="O1262" t="b">
        <v>1</v>
      </c>
      <c r="P1262" t="s">
        <v>8298</v>
      </c>
      <c r="Q1262" t="s">
        <v>8299</v>
      </c>
    </row>
    <row r="1263" spans="1:17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 s="11">
        <v>1388391227</v>
      </c>
      <c r="K1263" s="11">
        <f t="shared" si="38"/>
        <v>2013</v>
      </c>
      <c r="L1263" s="9">
        <f t="shared" si="39"/>
        <v>41638.342905092592</v>
      </c>
      <c r="M1263" t="b">
        <v>1</v>
      </c>
      <c r="N1263">
        <v>52</v>
      </c>
      <c r="O1263" t="b">
        <v>1</v>
      </c>
      <c r="P1263" t="s">
        <v>8298</v>
      </c>
      <c r="Q1263" t="s">
        <v>8299</v>
      </c>
    </row>
    <row r="1264" spans="1:17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 s="11">
        <v>1389982692</v>
      </c>
      <c r="K1264" s="11">
        <f t="shared" si="38"/>
        <v>2014</v>
      </c>
      <c r="L1264" s="9">
        <f t="shared" si="39"/>
        <v>41656.762638888889</v>
      </c>
      <c r="M1264" t="b">
        <v>1</v>
      </c>
      <c r="N1264">
        <v>105</v>
      </c>
      <c r="O1264" t="b">
        <v>1</v>
      </c>
      <c r="P1264" t="s">
        <v>8298</v>
      </c>
      <c r="Q1264" t="s">
        <v>8299</v>
      </c>
    </row>
    <row r="1265" spans="1:17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 s="11">
        <v>1393034470</v>
      </c>
      <c r="K1265" s="11">
        <f t="shared" si="38"/>
        <v>2014</v>
      </c>
      <c r="L1265" s="9">
        <f t="shared" si="39"/>
        <v>41692.084143518521</v>
      </c>
      <c r="M1265" t="b">
        <v>1</v>
      </c>
      <c r="N1265">
        <v>41</v>
      </c>
      <c r="O1265" t="b">
        <v>1</v>
      </c>
      <c r="P1265" t="s">
        <v>8298</v>
      </c>
      <c r="Q1265" t="s">
        <v>8299</v>
      </c>
    </row>
    <row r="1266" spans="1:17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 s="11">
        <v>1380556483</v>
      </c>
      <c r="K1266" s="11">
        <f t="shared" si="38"/>
        <v>2013</v>
      </c>
      <c r="L1266" s="9">
        <f t="shared" si="39"/>
        <v>41547.662997685184</v>
      </c>
      <c r="M1266" t="b">
        <v>1</v>
      </c>
      <c r="N1266">
        <v>34</v>
      </c>
      <c r="O1266" t="b">
        <v>1</v>
      </c>
      <c r="P1266" t="s">
        <v>8298</v>
      </c>
      <c r="Q1266" t="s">
        <v>8299</v>
      </c>
    </row>
    <row r="1267" spans="1:17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 s="11">
        <v>1287071015</v>
      </c>
      <c r="K1267" s="11">
        <f t="shared" si="38"/>
        <v>2010</v>
      </c>
      <c r="L1267" s="9">
        <f t="shared" si="39"/>
        <v>40465.655266203699</v>
      </c>
      <c r="M1267" t="b">
        <v>1</v>
      </c>
      <c r="N1267">
        <v>66</v>
      </c>
      <c r="O1267" t="b">
        <v>1</v>
      </c>
      <c r="P1267" t="s">
        <v>8298</v>
      </c>
      <c r="Q1267" t="s">
        <v>8299</v>
      </c>
    </row>
    <row r="1268" spans="1:17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 s="11">
        <v>1386882145</v>
      </c>
      <c r="K1268" s="11">
        <f t="shared" si="38"/>
        <v>2013</v>
      </c>
      <c r="L1268" s="9">
        <f t="shared" si="39"/>
        <v>41620.87667824074</v>
      </c>
      <c r="M1268" t="b">
        <v>1</v>
      </c>
      <c r="N1268">
        <v>50</v>
      </c>
      <c r="O1268" t="b">
        <v>1</v>
      </c>
      <c r="P1268" t="s">
        <v>8298</v>
      </c>
      <c r="Q1268" t="s">
        <v>8299</v>
      </c>
    </row>
    <row r="1269" spans="1:17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 s="11">
        <v>1372082558</v>
      </c>
      <c r="K1269" s="11">
        <f t="shared" si="38"/>
        <v>2013</v>
      </c>
      <c r="L1269" s="9">
        <f t="shared" si="39"/>
        <v>41449.585162037038</v>
      </c>
      <c r="M1269" t="b">
        <v>1</v>
      </c>
      <c r="N1269">
        <v>159</v>
      </c>
      <c r="O1269" t="b">
        <v>1</v>
      </c>
      <c r="P1269" t="s">
        <v>8298</v>
      </c>
      <c r="Q1269" t="s">
        <v>8299</v>
      </c>
    </row>
    <row r="1270" spans="1:17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 s="11">
        <v>1377116247</v>
      </c>
      <c r="K1270" s="11">
        <f t="shared" si="38"/>
        <v>2013</v>
      </c>
      <c r="L1270" s="9">
        <f t="shared" si="39"/>
        <v>41507.845451388886</v>
      </c>
      <c r="M1270" t="b">
        <v>1</v>
      </c>
      <c r="N1270">
        <v>182</v>
      </c>
      <c r="O1270" t="b">
        <v>1</v>
      </c>
      <c r="P1270" t="s">
        <v>8298</v>
      </c>
      <c r="Q1270" t="s">
        <v>8299</v>
      </c>
    </row>
    <row r="1271" spans="1:17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 s="11">
        <v>1458157512</v>
      </c>
      <c r="K1271" s="11">
        <f t="shared" si="38"/>
        <v>2016</v>
      </c>
      <c r="L1271" s="9">
        <f t="shared" si="39"/>
        <v>42445.823055555549</v>
      </c>
      <c r="M1271" t="b">
        <v>1</v>
      </c>
      <c r="N1271">
        <v>206</v>
      </c>
      <c r="O1271" t="b">
        <v>1</v>
      </c>
      <c r="P1271" t="s">
        <v>8298</v>
      </c>
      <c r="Q1271" t="s">
        <v>8299</v>
      </c>
    </row>
    <row r="1272" spans="1:17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 s="11">
        <v>1327523642</v>
      </c>
      <c r="K1272" s="11">
        <f t="shared" si="38"/>
        <v>2012</v>
      </c>
      <c r="L1272" s="9">
        <f t="shared" si="39"/>
        <v>40933.856967592597</v>
      </c>
      <c r="M1272" t="b">
        <v>1</v>
      </c>
      <c r="N1272">
        <v>169</v>
      </c>
      <c r="O1272" t="b">
        <v>1</v>
      </c>
      <c r="P1272" t="s">
        <v>8298</v>
      </c>
      <c r="Q1272" t="s">
        <v>8299</v>
      </c>
    </row>
    <row r="1273" spans="1:17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 s="11">
        <v>1381767859</v>
      </c>
      <c r="K1273" s="11">
        <f t="shared" si="38"/>
        <v>2013</v>
      </c>
      <c r="L1273" s="9">
        <f t="shared" si="39"/>
        <v>41561.683553240742</v>
      </c>
      <c r="M1273" t="b">
        <v>1</v>
      </c>
      <c r="N1273">
        <v>31</v>
      </c>
      <c r="O1273" t="b">
        <v>1</v>
      </c>
      <c r="P1273" t="s">
        <v>8298</v>
      </c>
      <c r="Q1273" t="s">
        <v>8299</v>
      </c>
    </row>
    <row r="1274" spans="1:17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 s="11">
        <v>1270576379</v>
      </c>
      <c r="K1274" s="11">
        <f t="shared" si="38"/>
        <v>2010</v>
      </c>
      <c r="L1274" s="9">
        <f t="shared" si="39"/>
        <v>40274.745127314818</v>
      </c>
      <c r="M1274" t="b">
        <v>1</v>
      </c>
      <c r="N1274">
        <v>28</v>
      </c>
      <c r="O1274" t="b">
        <v>1</v>
      </c>
      <c r="P1274" t="s">
        <v>8298</v>
      </c>
      <c r="Q1274" t="s">
        <v>8299</v>
      </c>
    </row>
    <row r="1275" spans="1:17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 s="11">
        <v>1406914291</v>
      </c>
      <c r="K1275" s="11">
        <f t="shared" si="38"/>
        <v>2014</v>
      </c>
      <c r="L1275" s="9">
        <f t="shared" si="39"/>
        <v>41852.730219907404</v>
      </c>
      <c r="M1275" t="b">
        <v>1</v>
      </c>
      <c r="N1275">
        <v>54</v>
      </c>
      <c r="O1275" t="b">
        <v>1</v>
      </c>
      <c r="P1275" t="s">
        <v>8298</v>
      </c>
      <c r="Q1275" t="s">
        <v>8299</v>
      </c>
    </row>
    <row r="1276" spans="1:17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 s="11">
        <v>1343320425</v>
      </c>
      <c r="K1276" s="11">
        <f t="shared" si="38"/>
        <v>2012</v>
      </c>
      <c r="L1276" s="9">
        <f t="shared" si="39"/>
        <v>41116.690104166664</v>
      </c>
      <c r="M1276" t="b">
        <v>1</v>
      </c>
      <c r="N1276">
        <v>467</v>
      </c>
      <c r="O1276" t="b">
        <v>1</v>
      </c>
      <c r="P1276" t="s">
        <v>8298</v>
      </c>
      <c r="Q1276" t="s">
        <v>8299</v>
      </c>
    </row>
    <row r="1277" spans="1:17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 s="11">
        <v>1372884587</v>
      </c>
      <c r="K1277" s="11">
        <f t="shared" si="38"/>
        <v>2013</v>
      </c>
      <c r="L1277" s="9">
        <f t="shared" si="39"/>
        <v>41458.867905092593</v>
      </c>
      <c r="M1277" t="b">
        <v>1</v>
      </c>
      <c r="N1277">
        <v>389</v>
      </c>
      <c r="O1277" t="b">
        <v>1</v>
      </c>
      <c r="P1277" t="s">
        <v>8298</v>
      </c>
      <c r="Q1277" t="s">
        <v>8299</v>
      </c>
    </row>
    <row r="1278" spans="1:17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 s="11">
        <v>1247504047</v>
      </c>
      <c r="K1278" s="11">
        <f t="shared" si="38"/>
        <v>2009</v>
      </c>
      <c r="L1278" s="9">
        <f t="shared" si="39"/>
        <v>40007.704247685186</v>
      </c>
      <c r="M1278" t="b">
        <v>1</v>
      </c>
      <c r="N1278">
        <v>68</v>
      </c>
      <c r="O1278" t="b">
        <v>1</v>
      </c>
      <c r="P1278" t="s">
        <v>8298</v>
      </c>
      <c r="Q1278" t="s">
        <v>8299</v>
      </c>
    </row>
    <row r="1279" spans="1:17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 s="11">
        <v>1343741347</v>
      </c>
      <c r="K1279" s="11">
        <f t="shared" si="38"/>
        <v>2012</v>
      </c>
      <c r="L1279" s="9">
        <f t="shared" si="39"/>
        <v>41121.561886574076</v>
      </c>
      <c r="M1279" t="b">
        <v>1</v>
      </c>
      <c r="N1279">
        <v>413</v>
      </c>
      <c r="O1279" t="b">
        <v>1</v>
      </c>
      <c r="P1279" t="s">
        <v>8298</v>
      </c>
      <c r="Q1279" t="s">
        <v>8299</v>
      </c>
    </row>
    <row r="1280" spans="1:17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 s="11">
        <v>1401196766</v>
      </c>
      <c r="K1280" s="11">
        <f t="shared" si="38"/>
        <v>2014</v>
      </c>
      <c r="L1280" s="9">
        <f t="shared" si="39"/>
        <v>41786.555162037039</v>
      </c>
      <c r="M1280" t="b">
        <v>1</v>
      </c>
      <c r="N1280">
        <v>190</v>
      </c>
      <c r="O1280" t="b">
        <v>1</v>
      </c>
      <c r="P1280" t="s">
        <v>8298</v>
      </c>
      <c r="Q1280" t="s">
        <v>8299</v>
      </c>
    </row>
    <row r="1281" spans="1:17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 s="11">
        <v>1392171770</v>
      </c>
      <c r="K1281" s="11">
        <f t="shared" si="38"/>
        <v>2014</v>
      </c>
      <c r="L1281" s="9">
        <f t="shared" si="39"/>
        <v>41682.099189814813</v>
      </c>
      <c r="M1281" t="b">
        <v>1</v>
      </c>
      <c r="N1281">
        <v>189</v>
      </c>
      <c r="O1281" t="b">
        <v>1</v>
      </c>
      <c r="P1281" t="s">
        <v>8298</v>
      </c>
      <c r="Q1281" t="s">
        <v>8299</v>
      </c>
    </row>
    <row r="1282" spans="1:17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 s="11">
        <v>1291227054</v>
      </c>
      <c r="K1282" s="11">
        <f t="shared" si="38"/>
        <v>2010</v>
      </c>
      <c r="L1282" s="9">
        <f t="shared" si="39"/>
        <v>40513.757569444446</v>
      </c>
      <c r="M1282" t="b">
        <v>1</v>
      </c>
      <c r="N1282">
        <v>130</v>
      </c>
      <c r="O1282" t="b">
        <v>1</v>
      </c>
      <c r="P1282" t="s">
        <v>8298</v>
      </c>
      <c r="Q1282" t="s">
        <v>8299</v>
      </c>
    </row>
    <row r="1283" spans="1:17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 s="11">
        <v>1373305836</v>
      </c>
      <c r="K1283" s="11">
        <f t="shared" ref="K1283:K1346" si="40">YEAR(L1283)</f>
        <v>2013</v>
      </c>
      <c r="L1283" s="9">
        <f t="shared" ref="L1283:L1346" si="41">(((J1283/60)/60)/24)+DATE(1970,1,1)</f>
        <v>41463.743472222224</v>
      </c>
      <c r="M1283" t="b">
        <v>1</v>
      </c>
      <c r="N1283">
        <v>74</v>
      </c>
      <c r="O1283" t="b">
        <v>1</v>
      </c>
      <c r="P1283" t="s">
        <v>8298</v>
      </c>
      <c r="Q1283" t="s">
        <v>8299</v>
      </c>
    </row>
    <row r="1284" spans="1:17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 s="11">
        <v>1383909855</v>
      </c>
      <c r="K1284" s="11">
        <f t="shared" si="40"/>
        <v>2013</v>
      </c>
      <c r="L1284" s="9">
        <f t="shared" si="41"/>
        <v>41586.475173611114</v>
      </c>
      <c r="M1284" t="b">
        <v>1</v>
      </c>
      <c r="N1284">
        <v>274</v>
      </c>
      <c r="O1284" t="b">
        <v>1</v>
      </c>
      <c r="P1284" t="s">
        <v>8298</v>
      </c>
      <c r="Q1284" t="s">
        <v>8299</v>
      </c>
    </row>
    <row r="1285" spans="1:17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 s="11">
        <v>1360948389</v>
      </c>
      <c r="K1285" s="11">
        <f t="shared" si="40"/>
        <v>2013</v>
      </c>
      <c r="L1285" s="9">
        <f t="shared" si="41"/>
        <v>41320.717465277776</v>
      </c>
      <c r="M1285" t="b">
        <v>1</v>
      </c>
      <c r="N1285">
        <v>22</v>
      </c>
      <c r="O1285" t="b">
        <v>1</v>
      </c>
      <c r="P1285" t="s">
        <v>8298</v>
      </c>
      <c r="Q1285" t="s">
        <v>8299</v>
      </c>
    </row>
    <row r="1286" spans="1:17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 s="11">
        <v>1481175482</v>
      </c>
      <c r="K1286" s="11">
        <f t="shared" si="40"/>
        <v>2016</v>
      </c>
      <c r="L1286" s="9">
        <f t="shared" si="41"/>
        <v>42712.23474537037</v>
      </c>
      <c r="M1286" t="b">
        <v>0</v>
      </c>
      <c r="N1286">
        <v>31</v>
      </c>
      <c r="O1286" t="b">
        <v>1</v>
      </c>
      <c r="P1286" t="s">
        <v>8290</v>
      </c>
      <c r="Q1286" t="s">
        <v>8291</v>
      </c>
    </row>
    <row r="1287" spans="1:17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 s="11">
        <v>1433512775</v>
      </c>
      <c r="K1287" s="11">
        <f t="shared" si="40"/>
        <v>2015</v>
      </c>
      <c r="L1287" s="9">
        <f t="shared" si="41"/>
        <v>42160.583043981482</v>
      </c>
      <c r="M1287" t="b">
        <v>0</v>
      </c>
      <c r="N1287">
        <v>63</v>
      </c>
      <c r="O1287" t="b">
        <v>1</v>
      </c>
      <c r="P1287" t="s">
        <v>8290</v>
      </c>
      <c r="Q1287" t="s">
        <v>8291</v>
      </c>
    </row>
    <row r="1288" spans="1:17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 s="11">
        <v>1423041227</v>
      </c>
      <c r="K1288" s="11">
        <f t="shared" si="40"/>
        <v>2015</v>
      </c>
      <c r="L1288" s="9">
        <f t="shared" si="41"/>
        <v>42039.384571759263</v>
      </c>
      <c r="M1288" t="b">
        <v>0</v>
      </c>
      <c r="N1288">
        <v>20</v>
      </c>
      <c r="O1288" t="b">
        <v>1</v>
      </c>
      <c r="P1288" t="s">
        <v>8290</v>
      </c>
      <c r="Q1288" t="s">
        <v>8291</v>
      </c>
    </row>
    <row r="1289" spans="1:17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 s="11">
        <v>1428936856</v>
      </c>
      <c r="K1289" s="11">
        <f t="shared" si="40"/>
        <v>2015</v>
      </c>
      <c r="L1289" s="9">
        <f t="shared" si="41"/>
        <v>42107.621018518519</v>
      </c>
      <c r="M1289" t="b">
        <v>0</v>
      </c>
      <c r="N1289">
        <v>25</v>
      </c>
      <c r="O1289" t="b">
        <v>1</v>
      </c>
      <c r="P1289" t="s">
        <v>8290</v>
      </c>
      <c r="Q1289" t="s">
        <v>8291</v>
      </c>
    </row>
    <row r="1290" spans="1:17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 s="11">
        <v>1468122163</v>
      </c>
      <c r="K1290" s="11">
        <f t="shared" si="40"/>
        <v>2016</v>
      </c>
      <c r="L1290" s="9">
        <f t="shared" si="41"/>
        <v>42561.154664351852</v>
      </c>
      <c r="M1290" t="b">
        <v>0</v>
      </c>
      <c r="N1290">
        <v>61</v>
      </c>
      <c r="O1290" t="b">
        <v>1</v>
      </c>
      <c r="P1290" t="s">
        <v>8290</v>
      </c>
      <c r="Q1290" t="s">
        <v>8291</v>
      </c>
    </row>
    <row r="1291" spans="1:17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 s="11">
        <v>1480907645</v>
      </c>
      <c r="K1291" s="11">
        <f t="shared" si="40"/>
        <v>2016</v>
      </c>
      <c r="L1291" s="9">
        <f t="shared" si="41"/>
        <v>42709.134780092587</v>
      </c>
      <c r="M1291" t="b">
        <v>0</v>
      </c>
      <c r="N1291">
        <v>52</v>
      </c>
      <c r="O1291" t="b">
        <v>1</v>
      </c>
      <c r="P1291" t="s">
        <v>8290</v>
      </c>
      <c r="Q1291" t="s">
        <v>8291</v>
      </c>
    </row>
    <row r="1292" spans="1:17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 s="11">
        <v>1427121931</v>
      </c>
      <c r="K1292" s="11">
        <f t="shared" si="40"/>
        <v>2015</v>
      </c>
      <c r="L1292" s="9">
        <f t="shared" si="41"/>
        <v>42086.614942129629</v>
      </c>
      <c r="M1292" t="b">
        <v>0</v>
      </c>
      <c r="N1292">
        <v>86</v>
      </c>
      <c r="O1292" t="b">
        <v>1</v>
      </c>
      <c r="P1292" t="s">
        <v>8290</v>
      </c>
      <c r="Q1292" t="s">
        <v>8291</v>
      </c>
    </row>
    <row r="1293" spans="1:17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 s="11">
        <v>1425224391</v>
      </c>
      <c r="K1293" s="11">
        <f t="shared" si="40"/>
        <v>2015</v>
      </c>
      <c r="L1293" s="9">
        <f t="shared" si="41"/>
        <v>42064.652673611112</v>
      </c>
      <c r="M1293" t="b">
        <v>0</v>
      </c>
      <c r="N1293">
        <v>42</v>
      </c>
      <c r="O1293" t="b">
        <v>1</v>
      </c>
      <c r="P1293" t="s">
        <v>8290</v>
      </c>
      <c r="Q1293" t="s">
        <v>8291</v>
      </c>
    </row>
    <row r="1294" spans="1:17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 s="11">
        <v>1441822828</v>
      </c>
      <c r="K1294" s="11">
        <f t="shared" si="40"/>
        <v>2015</v>
      </c>
      <c r="L1294" s="9">
        <f t="shared" si="41"/>
        <v>42256.764212962968</v>
      </c>
      <c r="M1294" t="b">
        <v>0</v>
      </c>
      <c r="N1294">
        <v>52</v>
      </c>
      <c r="O1294" t="b">
        <v>1</v>
      </c>
      <c r="P1294" t="s">
        <v>8290</v>
      </c>
      <c r="Q1294" t="s">
        <v>8291</v>
      </c>
    </row>
    <row r="1295" spans="1:17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 s="11">
        <v>1444927771</v>
      </c>
      <c r="K1295" s="11">
        <f t="shared" si="40"/>
        <v>2015</v>
      </c>
      <c r="L1295" s="9">
        <f t="shared" si="41"/>
        <v>42292.701053240744</v>
      </c>
      <c r="M1295" t="b">
        <v>0</v>
      </c>
      <c r="N1295">
        <v>120</v>
      </c>
      <c r="O1295" t="b">
        <v>1</v>
      </c>
      <c r="P1295" t="s">
        <v>8290</v>
      </c>
      <c r="Q1295" t="s">
        <v>8291</v>
      </c>
    </row>
    <row r="1296" spans="1:17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 s="11">
        <v>1443696797</v>
      </c>
      <c r="K1296" s="11">
        <f t="shared" si="40"/>
        <v>2015</v>
      </c>
      <c r="L1296" s="9">
        <f t="shared" si="41"/>
        <v>42278.453668981485</v>
      </c>
      <c r="M1296" t="b">
        <v>0</v>
      </c>
      <c r="N1296">
        <v>22</v>
      </c>
      <c r="O1296" t="b">
        <v>1</v>
      </c>
      <c r="P1296" t="s">
        <v>8290</v>
      </c>
      <c r="Q1296" t="s">
        <v>8291</v>
      </c>
    </row>
    <row r="1297" spans="1:17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 s="11">
        <v>1435585497</v>
      </c>
      <c r="K1297" s="11">
        <f t="shared" si="40"/>
        <v>2015</v>
      </c>
      <c r="L1297" s="9">
        <f t="shared" si="41"/>
        <v>42184.572881944448</v>
      </c>
      <c r="M1297" t="b">
        <v>0</v>
      </c>
      <c r="N1297">
        <v>64</v>
      </c>
      <c r="O1297" t="b">
        <v>1</v>
      </c>
      <c r="P1297" t="s">
        <v>8290</v>
      </c>
      <c r="Q1297" t="s">
        <v>8291</v>
      </c>
    </row>
    <row r="1298" spans="1:17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 s="11">
        <v>1456189973</v>
      </c>
      <c r="K1298" s="11">
        <f t="shared" si="40"/>
        <v>2016</v>
      </c>
      <c r="L1298" s="9">
        <f t="shared" si="41"/>
        <v>42423.050613425927</v>
      </c>
      <c r="M1298" t="b">
        <v>0</v>
      </c>
      <c r="N1298">
        <v>23</v>
      </c>
      <c r="O1298" t="b">
        <v>1</v>
      </c>
      <c r="P1298" t="s">
        <v>8290</v>
      </c>
      <c r="Q1298" t="s">
        <v>8291</v>
      </c>
    </row>
    <row r="1299" spans="1:17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 s="11">
        <v>1459533358</v>
      </c>
      <c r="K1299" s="11">
        <f t="shared" si="40"/>
        <v>2016</v>
      </c>
      <c r="L1299" s="9">
        <f t="shared" si="41"/>
        <v>42461.747199074074</v>
      </c>
      <c r="M1299" t="b">
        <v>0</v>
      </c>
      <c r="N1299">
        <v>238</v>
      </c>
      <c r="O1299" t="b">
        <v>1</v>
      </c>
      <c r="P1299" t="s">
        <v>8290</v>
      </c>
      <c r="Q1299" t="s">
        <v>8291</v>
      </c>
    </row>
    <row r="1300" spans="1:17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 s="11">
        <v>1459268432</v>
      </c>
      <c r="K1300" s="11">
        <f t="shared" si="40"/>
        <v>2016</v>
      </c>
      <c r="L1300" s="9">
        <f t="shared" si="41"/>
        <v>42458.680925925932</v>
      </c>
      <c r="M1300" t="b">
        <v>0</v>
      </c>
      <c r="N1300">
        <v>33</v>
      </c>
      <c r="O1300" t="b">
        <v>1</v>
      </c>
      <c r="P1300" t="s">
        <v>8290</v>
      </c>
      <c r="Q1300" t="s">
        <v>8291</v>
      </c>
    </row>
    <row r="1301" spans="1:17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 s="11">
        <v>1434310359</v>
      </c>
      <c r="K1301" s="11">
        <f t="shared" si="40"/>
        <v>2015</v>
      </c>
      <c r="L1301" s="9">
        <f t="shared" si="41"/>
        <v>42169.814340277779</v>
      </c>
      <c r="M1301" t="b">
        <v>0</v>
      </c>
      <c r="N1301">
        <v>32</v>
      </c>
      <c r="O1301" t="b">
        <v>1</v>
      </c>
      <c r="P1301" t="s">
        <v>8290</v>
      </c>
      <c r="Q1301" t="s">
        <v>8291</v>
      </c>
    </row>
    <row r="1302" spans="1:17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 s="11">
        <v>1461427938</v>
      </c>
      <c r="K1302" s="11">
        <f t="shared" si="40"/>
        <v>2016</v>
      </c>
      <c r="L1302" s="9">
        <f t="shared" si="41"/>
        <v>42483.675208333334</v>
      </c>
      <c r="M1302" t="b">
        <v>0</v>
      </c>
      <c r="N1302">
        <v>24</v>
      </c>
      <c r="O1302" t="b">
        <v>1</v>
      </c>
      <c r="P1302" t="s">
        <v>8290</v>
      </c>
      <c r="Q1302" t="s">
        <v>8291</v>
      </c>
    </row>
    <row r="1303" spans="1:17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 s="11">
        <v>1436551178</v>
      </c>
      <c r="K1303" s="11">
        <f t="shared" si="40"/>
        <v>2015</v>
      </c>
      <c r="L1303" s="9">
        <f t="shared" si="41"/>
        <v>42195.749745370369</v>
      </c>
      <c r="M1303" t="b">
        <v>0</v>
      </c>
      <c r="N1303">
        <v>29</v>
      </c>
      <c r="O1303" t="b">
        <v>1</v>
      </c>
      <c r="P1303" t="s">
        <v>8290</v>
      </c>
      <c r="Q1303" t="s">
        <v>8291</v>
      </c>
    </row>
    <row r="1304" spans="1:17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 s="11">
        <v>1477963411</v>
      </c>
      <c r="K1304" s="11">
        <f t="shared" si="40"/>
        <v>2016</v>
      </c>
      <c r="L1304" s="9">
        <f t="shared" si="41"/>
        <v>42675.057997685188</v>
      </c>
      <c r="M1304" t="b">
        <v>0</v>
      </c>
      <c r="N1304">
        <v>50</v>
      </c>
      <c r="O1304" t="b">
        <v>1</v>
      </c>
      <c r="P1304" t="s">
        <v>8290</v>
      </c>
      <c r="Q1304" t="s">
        <v>8291</v>
      </c>
    </row>
    <row r="1305" spans="1:17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 s="11">
        <v>1468578920</v>
      </c>
      <c r="K1305" s="11">
        <f t="shared" si="40"/>
        <v>2016</v>
      </c>
      <c r="L1305" s="9">
        <f t="shared" si="41"/>
        <v>42566.441203703704</v>
      </c>
      <c r="M1305" t="b">
        <v>0</v>
      </c>
      <c r="N1305">
        <v>108</v>
      </c>
      <c r="O1305" t="b">
        <v>1</v>
      </c>
      <c r="P1305" t="s">
        <v>8290</v>
      </c>
      <c r="Q1305" t="s">
        <v>8291</v>
      </c>
    </row>
    <row r="1306" spans="1:17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 s="11">
        <v>1484196005</v>
      </c>
      <c r="K1306" s="11">
        <f t="shared" si="40"/>
        <v>2017</v>
      </c>
      <c r="L1306" s="9">
        <f t="shared" si="41"/>
        <v>42747.194502314815</v>
      </c>
      <c r="M1306" t="b">
        <v>0</v>
      </c>
      <c r="N1306">
        <v>104</v>
      </c>
      <c r="O1306" t="b">
        <v>0</v>
      </c>
      <c r="P1306" t="s">
        <v>8292</v>
      </c>
      <c r="Q1306" t="s">
        <v>8294</v>
      </c>
    </row>
    <row r="1307" spans="1:17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 s="11">
        <v>1466611108</v>
      </c>
      <c r="K1307" s="11">
        <f t="shared" si="40"/>
        <v>2016</v>
      </c>
      <c r="L1307" s="9">
        <f t="shared" si="41"/>
        <v>42543.665601851855</v>
      </c>
      <c r="M1307" t="b">
        <v>0</v>
      </c>
      <c r="N1307">
        <v>86</v>
      </c>
      <c r="O1307" t="b">
        <v>0</v>
      </c>
      <c r="P1307" t="s">
        <v>8292</v>
      </c>
      <c r="Q1307" t="s">
        <v>8294</v>
      </c>
    </row>
    <row r="1308" spans="1:17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 s="11">
        <v>1415098734</v>
      </c>
      <c r="K1308" s="11">
        <f t="shared" si="40"/>
        <v>2014</v>
      </c>
      <c r="L1308" s="9">
        <f t="shared" si="41"/>
        <v>41947.457569444443</v>
      </c>
      <c r="M1308" t="b">
        <v>0</v>
      </c>
      <c r="N1308">
        <v>356</v>
      </c>
      <c r="O1308" t="b">
        <v>0</v>
      </c>
      <c r="P1308" t="s">
        <v>8292</v>
      </c>
      <c r="Q1308" t="s">
        <v>8294</v>
      </c>
    </row>
    <row r="1309" spans="1:17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 s="11">
        <v>1453118679</v>
      </c>
      <c r="K1309" s="11">
        <f t="shared" si="40"/>
        <v>2016</v>
      </c>
      <c r="L1309" s="9">
        <f t="shared" si="41"/>
        <v>42387.503229166665</v>
      </c>
      <c r="M1309" t="b">
        <v>0</v>
      </c>
      <c r="N1309">
        <v>45</v>
      </c>
      <c r="O1309" t="b">
        <v>0</v>
      </c>
      <c r="P1309" t="s">
        <v>8292</v>
      </c>
      <c r="Q1309" t="s">
        <v>8294</v>
      </c>
    </row>
    <row r="1310" spans="1:17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 s="11">
        <v>1472481812</v>
      </c>
      <c r="K1310" s="11">
        <f t="shared" si="40"/>
        <v>2016</v>
      </c>
      <c r="L1310" s="9">
        <f t="shared" si="41"/>
        <v>42611.613564814819</v>
      </c>
      <c r="M1310" t="b">
        <v>0</v>
      </c>
      <c r="N1310">
        <v>38</v>
      </c>
      <c r="O1310" t="b">
        <v>0</v>
      </c>
      <c r="P1310" t="s">
        <v>8292</v>
      </c>
      <c r="Q1310" t="s">
        <v>8294</v>
      </c>
    </row>
    <row r="1311" spans="1:17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 s="11">
        <v>1441919468</v>
      </c>
      <c r="K1311" s="11">
        <f t="shared" si="40"/>
        <v>2015</v>
      </c>
      <c r="L1311" s="9">
        <f t="shared" si="41"/>
        <v>42257.882731481484</v>
      </c>
      <c r="M1311" t="b">
        <v>0</v>
      </c>
      <c r="N1311">
        <v>35</v>
      </c>
      <c r="O1311" t="b">
        <v>0</v>
      </c>
      <c r="P1311" t="s">
        <v>8292</v>
      </c>
      <c r="Q1311" t="s">
        <v>8294</v>
      </c>
    </row>
    <row r="1312" spans="1:17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 s="11">
        <v>1467734450</v>
      </c>
      <c r="K1312" s="11">
        <f t="shared" si="40"/>
        <v>2016</v>
      </c>
      <c r="L1312" s="9">
        <f t="shared" si="41"/>
        <v>42556.667245370365</v>
      </c>
      <c r="M1312" t="b">
        <v>0</v>
      </c>
      <c r="N1312">
        <v>24</v>
      </c>
      <c r="O1312" t="b">
        <v>0</v>
      </c>
      <c r="P1312" t="s">
        <v>8292</v>
      </c>
      <c r="Q1312" t="s">
        <v>8294</v>
      </c>
    </row>
    <row r="1313" spans="1:17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 s="11">
        <v>1477509319</v>
      </c>
      <c r="K1313" s="11">
        <f t="shared" si="40"/>
        <v>2016</v>
      </c>
      <c r="L1313" s="9">
        <f t="shared" si="41"/>
        <v>42669.802303240736</v>
      </c>
      <c r="M1313" t="b">
        <v>0</v>
      </c>
      <c r="N1313">
        <v>100</v>
      </c>
      <c r="O1313" t="b">
        <v>0</v>
      </c>
      <c r="P1313" t="s">
        <v>8292</v>
      </c>
      <c r="Q1313" t="s">
        <v>8294</v>
      </c>
    </row>
    <row r="1314" spans="1:17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 s="11">
        <v>1426783922</v>
      </c>
      <c r="K1314" s="11">
        <f t="shared" si="40"/>
        <v>2015</v>
      </c>
      <c r="L1314" s="9">
        <f t="shared" si="41"/>
        <v>42082.702800925923</v>
      </c>
      <c r="M1314" t="b">
        <v>0</v>
      </c>
      <c r="N1314">
        <v>1</v>
      </c>
      <c r="O1314" t="b">
        <v>0</v>
      </c>
      <c r="P1314" t="s">
        <v>8292</v>
      </c>
      <c r="Q1314" t="s">
        <v>8294</v>
      </c>
    </row>
    <row r="1315" spans="1:17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 s="11">
        <v>1454432514</v>
      </c>
      <c r="K1315" s="11">
        <f t="shared" si="40"/>
        <v>2016</v>
      </c>
      <c r="L1315" s="9">
        <f t="shared" si="41"/>
        <v>42402.709652777776</v>
      </c>
      <c r="M1315" t="b">
        <v>0</v>
      </c>
      <c r="N1315">
        <v>122</v>
      </c>
      <c r="O1315" t="b">
        <v>0</v>
      </c>
      <c r="P1315" t="s">
        <v>8292</v>
      </c>
      <c r="Q1315" t="s">
        <v>8294</v>
      </c>
    </row>
    <row r="1316" spans="1:17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 s="11">
        <v>1471881860</v>
      </c>
      <c r="K1316" s="11">
        <f t="shared" si="40"/>
        <v>2016</v>
      </c>
      <c r="L1316" s="9">
        <f t="shared" si="41"/>
        <v>42604.669675925921</v>
      </c>
      <c r="M1316" t="b">
        <v>0</v>
      </c>
      <c r="N1316">
        <v>11</v>
      </c>
      <c r="O1316" t="b">
        <v>0</v>
      </c>
      <c r="P1316" t="s">
        <v>8292</v>
      </c>
      <c r="Q1316" t="s">
        <v>8294</v>
      </c>
    </row>
    <row r="1317" spans="1:17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 s="11">
        <v>1443700648</v>
      </c>
      <c r="K1317" s="11">
        <f t="shared" si="40"/>
        <v>2015</v>
      </c>
      <c r="L1317" s="9">
        <f t="shared" si="41"/>
        <v>42278.498240740737</v>
      </c>
      <c r="M1317" t="b">
        <v>0</v>
      </c>
      <c r="N1317">
        <v>248</v>
      </c>
      <c r="O1317" t="b">
        <v>0</v>
      </c>
      <c r="P1317" t="s">
        <v>8292</v>
      </c>
      <c r="Q1317" t="s">
        <v>8294</v>
      </c>
    </row>
    <row r="1318" spans="1:17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 s="11">
        <v>1453676709</v>
      </c>
      <c r="K1318" s="11">
        <f t="shared" si="40"/>
        <v>2016</v>
      </c>
      <c r="L1318" s="9">
        <f t="shared" si="41"/>
        <v>42393.961909722217</v>
      </c>
      <c r="M1318" t="b">
        <v>0</v>
      </c>
      <c r="N1318">
        <v>1</v>
      </c>
      <c r="O1318" t="b">
        <v>0</v>
      </c>
      <c r="P1318" t="s">
        <v>8292</v>
      </c>
      <c r="Q1318" t="s">
        <v>8294</v>
      </c>
    </row>
    <row r="1319" spans="1:17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 s="11">
        <v>1464586746</v>
      </c>
      <c r="K1319" s="11">
        <f t="shared" si="40"/>
        <v>2016</v>
      </c>
      <c r="L1319" s="9">
        <f t="shared" si="41"/>
        <v>42520.235486111109</v>
      </c>
      <c r="M1319" t="b">
        <v>0</v>
      </c>
      <c r="N1319">
        <v>19</v>
      </c>
      <c r="O1319" t="b">
        <v>0</v>
      </c>
      <c r="P1319" t="s">
        <v>8292</v>
      </c>
      <c r="Q1319" t="s">
        <v>8294</v>
      </c>
    </row>
    <row r="1320" spans="1:17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 s="11">
        <v>1418346172</v>
      </c>
      <c r="K1320" s="11">
        <f t="shared" si="40"/>
        <v>2014</v>
      </c>
      <c r="L1320" s="9">
        <f t="shared" si="41"/>
        <v>41985.043657407412</v>
      </c>
      <c r="M1320" t="b">
        <v>0</v>
      </c>
      <c r="N1320">
        <v>135</v>
      </c>
      <c r="O1320" t="b">
        <v>0</v>
      </c>
      <c r="P1320" t="s">
        <v>8292</v>
      </c>
      <c r="Q1320" t="s">
        <v>8294</v>
      </c>
    </row>
    <row r="1321" spans="1:17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 s="11">
        <v>1403810965</v>
      </c>
      <c r="K1321" s="11">
        <f t="shared" si="40"/>
        <v>2014</v>
      </c>
      <c r="L1321" s="9">
        <f t="shared" si="41"/>
        <v>41816.812094907407</v>
      </c>
      <c r="M1321" t="b">
        <v>0</v>
      </c>
      <c r="N1321">
        <v>9</v>
      </c>
      <c r="O1321" t="b">
        <v>0</v>
      </c>
      <c r="P1321" t="s">
        <v>8292</v>
      </c>
      <c r="Q1321" t="s">
        <v>8294</v>
      </c>
    </row>
    <row r="1322" spans="1:17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 s="11">
        <v>1480610046</v>
      </c>
      <c r="K1322" s="11">
        <f t="shared" si="40"/>
        <v>2016</v>
      </c>
      <c r="L1322" s="9">
        <f t="shared" si="41"/>
        <v>42705.690347222218</v>
      </c>
      <c r="M1322" t="b">
        <v>0</v>
      </c>
      <c r="N1322">
        <v>3</v>
      </c>
      <c r="O1322" t="b">
        <v>0</v>
      </c>
      <c r="P1322" t="s">
        <v>8292</v>
      </c>
      <c r="Q1322" t="s">
        <v>8294</v>
      </c>
    </row>
    <row r="1323" spans="1:17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 s="11">
        <v>1479923937</v>
      </c>
      <c r="K1323" s="11">
        <f t="shared" si="40"/>
        <v>2016</v>
      </c>
      <c r="L1323" s="9">
        <f t="shared" si="41"/>
        <v>42697.74927083333</v>
      </c>
      <c r="M1323" t="b">
        <v>0</v>
      </c>
      <c r="N1323">
        <v>7</v>
      </c>
      <c r="O1323" t="b">
        <v>0</v>
      </c>
      <c r="P1323" t="s">
        <v>8292</v>
      </c>
      <c r="Q1323" t="s">
        <v>8294</v>
      </c>
    </row>
    <row r="1324" spans="1:17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 s="11">
        <v>1429631125</v>
      </c>
      <c r="K1324" s="11">
        <f t="shared" si="40"/>
        <v>2015</v>
      </c>
      <c r="L1324" s="9">
        <f t="shared" si="41"/>
        <v>42115.656539351854</v>
      </c>
      <c r="M1324" t="b">
        <v>0</v>
      </c>
      <c r="N1324">
        <v>4</v>
      </c>
      <c r="O1324" t="b">
        <v>0</v>
      </c>
      <c r="P1324" t="s">
        <v>8292</v>
      </c>
      <c r="Q1324" t="s">
        <v>8294</v>
      </c>
    </row>
    <row r="1325" spans="1:17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 s="11">
        <v>1458665146</v>
      </c>
      <c r="K1325" s="11">
        <f t="shared" si="40"/>
        <v>2016</v>
      </c>
      <c r="L1325" s="9">
        <f t="shared" si="41"/>
        <v>42451.698449074072</v>
      </c>
      <c r="M1325" t="b">
        <v>0</v>
      </c>
      <c r="N1325">
        <v>44</v>
      </c>
      <c r="O1325" t="b">
        <v>0</v>
      </c>
      <c r="P1325" t="s">
        <v>8292</v>
      </c>
      <c r="Q1325" t="s">
        <v>8294</v>
      </c>
    </row>
    <row r="1326" spans="1:17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 s="11">
        <v>1473779552</v>
      </c>
      <c r="K1326" s="11">
        <f t="shared" si="40"/>
        <v>2016</v>
      </c>
      <c r="L1326" s="9">
        <f t="shared" si="41"/>
        <v>42626.633703703701</v>
      </c>
      <c r="M1326" t="b">
        <v>0</v>
      </c>
      <c r="N1326">
        <v>90</v>
      </c>
      <c r="O1326" t="b">
        <v>0</v>
      </c>
      <c r="P1326" t="s">
        <v>8292</v>
      </c>
      <c r="Q1326" t="s">
        <v>8294</v>
      </c>
    </row>
    <row r="1327" spans="1:17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 s="11">
        <v>1480471435</v>
      </c>
      <c r="K1327" s="11">
        <f t="shared" si="40"/>
        <v>2016</v>
      </c>
      <c r="L1327" s="9">
        <f t="shared" si="41"/>
        <v>42704.086053240739</v>
      </c>
      <c r="M1327" t="b">
        <v>0</v>
      </c>
      <c r="N1327">
        <v>8</v>
      </c>
      <c r="O1327" t="b">
        <v>0</v>
      </c>
      <c r="P1327" t="s">
        <v>8292</v>
      </c>
      <c r="Q1327" t="s">
        <v>8294</v>
      </c>
    </row>
    <row r="1328" spans="1:17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 s="11">
        <v>1417460428</v>
      </c>
      <c r="K1328" s="11">
        <f t="shared" si="40"/>
        <v>2014</v>
      </c>
      <c r="L1328" s="9">
        <f t="shared" si="41"/>
        <v>41974.791990740734</v>
      </c>
      <c r="M1328" t="b">
        <v>0</v>
      </c>
      <c r="N1328">
        <v>11</v>
      </c>
      <c r="O1328" t="b">
        <v>0</v>
      </c>
      <c r="P1328" t="s">
        <v>8292</v>
      </c>
      <c r="Q1328" t="s">
        <v>8294</v>
      </c>
    </row>
    <row r="1329" spans="1:17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 s="11">
        <v>1430324235</v>
      </c>
      <c r="K1329" s="11">
        <f t="shared" si="40"/>
        <v>2015</v>
      </c>
      <c r="L1329" s="9">
        <f t="shared" si="41"/>
        <v>42123.678645833337</v>
      </c>
      <c r="M1329" t="b">
        <v>0</v>
      </c>
      <c r="N1329">
        <v>41</v>
      </c>
      <c r="O1329" t="b">
        <v>0</v>
      </c>
      <c r="P1329" t="s">
        <v>8292</v>
      </c>
      <c r="Q1329" t="s">
        <v>8294</v>
      </c>
    </row>
    <row r="1330" spans="1:17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 s="11">
        <v>1472570734</v>
      </c>
      <c r="K1330" s="11">
        <f t="shared" si="40"/>
        <v>2016</v>
      </c>
      <c r="L1330" s="9">
        <f t="shared" si="41"/>
        <v>42612.642754629633</v>
      </c>
      <c r="M1330" t="b">
        <v>0</v>
      </c>
      <c r="N1330">
        <v>15</v>
      </c>
      <c r="O1330" t="b">
        <v>0</v>
      </c>
      <c r="P1330" t="s">
        <v>8292</v>
      </c>
      <c r="Q1330" t="s">
        <v>8294</v>
      </c>
    </row>
    <row r="1331" spans="1:17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 s="11">
        <v>1414041545</v>
      </c>
      <c r="K1331" s="11">
        <f t="shared" si="40"/>
        <v>2014</v>
      </c>
      <c r="L1331" s="9">
        <f t="shared" si="41"/>
        <v>41935.221585648149</v>
      </c>
      <c r="M1331" t="b">
        <v>0</v>
      </c>
      <c r="N1331">
        <v>9</v>
      </c>
      <c r="O1331" t="b">
        <v>0</v>
      </c>
      <c r="P1331" t="s">
        <v>8292</v>
      </c>
      <c r="Q1331" t="s">
        <v>8294</v>
      </c>
    </row>
    <row r="1332" spans="1:17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 s="11">
        <v>1464763109</v>
      </c>
      <c r="K1332" s="11">
        <f t="shared" si="40"/>
        <v>2016</v>
      </c>
      <c r="L1332" s="9">
        <f t="shared" si="41"/>
        <v>42522.276724537034</v>
      </c>
      <c r="M1332" t="b">
        <v>0</v>
      </c>
      <c r="N1332">
        <v>50</v>
      </c>
      <c r="O1332" t="b">
        <v>0</v>
      </c>
      <c r="P1332" t="s">
        <v>8292</v>
      </c>
      <c r="Q1332" t="s">
        <v>8294</v>
      </c>
    </row>
    <row r="1333" spans="1:17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 s="11">
        <v>1468843554</v>
      </c>
      <c r="K1333" s="11">
        <f t="shared" si="40"/>
        <v>2016</v>
      </c>
      <c r="L1333" s="9">
        <f t="shared" si="41"/>
        <v>42569.50409722222</v>
      </c>
      <c r="M1333" t="b">
        <v>0</v>
      </c>
      <c r="N1333">
        <v>34</v>
      </c>
      <c r="O1333" t="b">
        <v>0</v>
      </c>
      <c r="P1333" t="s">
        <v>8292</v>
      </c>
      <c r="Q1333" t="s">
        <v>8294</v>
      </c>
    </row>
    <row r="1334" spans="1:17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 s="11">
        <v>1482888408</v>
      </c>
      <c r="K1334" s="11">
        <f t="shared" si="40"/>
        <v>2016</v>
      </c>
      <c r="L1334" s="9">
        <f t="shared" si="41"/>
        <v>42732.060277777782</v>
      </c>
      <c r="M1334" t="b">
        <v>0</v>
      </c>
      <c r="N1334">
        <v>0</v>
      </c>
      <c r="O1334" t="b">
        <v>0</v>
      </c>
      <c r="P1334" t="s">
        <v>8292</v>
      </c>
      <c r="Q1334" t="s">
        <v>8294</v>
      </c>
    </row>
    <row r="1335" spans="1:17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 s="11">
        <v>1402886025</v>
      </c>
      <c r="K1335" s="11">
        <f t="shared" si="40"/>
        <v>2014</v>
      </c>
      <c r="L1335" s="9">
        <f t="shared" si="41"/>
        <v>41806.106770833336</v>
      </c>
      <c r="M1335" t="b">
        <v>0</v>
      </c>
      <c r="N1335">
        <v>0</v>
      </c>
      <c r="O1335" t="b">
        <v>0</v>
      </c>
      <c r="P1335" t="s">
        <v>8292</v>
      </c>
      <c r="Q1335" t="s">
        <v>8294</v>
      </c>
    </row>
    <row r="1336" spans="1:17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 s="11">
        <v>1455129287</v>
      </c>
      <c r="K1336" s="11">
        <f t="shared" si="40"/>
        <v>2016</v>
      </c>
      <c r="L1336" s="9">
        <f t="shared" si="41"/>
        <v>42410.774155092593</v>
      </c>
      <c r="M1336" t="b">
        <v>0</v>
      </c>
      <c r="N1336">
        <v>276</v>
      </c>
      <c r="O1336" t="b">
        <v>0</v>
      </c>
      <c r="P1336" t="s">
        <v>8292</v>
      </c>
      <c r="Q1336" t="s">
        <v>8294</v>
      </c>
    </row>
    <row r="1337" spans="1:17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 s="11">
        <v>1446762502</v>
      </c>
      <c r="K1337" s="11">
        <f t="shared" si="40"/>
        <v>2015</v>
      </c>
      <c r="L1337" s="9">
        <f t="shared" si="41"/>
        <v>42313.936365740738</v>
      </c>
      <c r="M1337" t="b">
        <v>0</v>
      </c>
      <c r="N1337">
        <v>16</v>
      </c>
      <c r="O1337" t="b">
        <v>0</v>
      </c>
      <c r="P1337" t="s">
        <v>8292</v>
      </c>
      <c r="Q1337" t="s">
        <v>8294</v>
      </c>
    </row>
    <row r="1338" spans="1:17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 s="11">
        <v>1415825028</v>
      </c>
      <c r="K1338" s="11">
        <f t="shared" si="40"/>
        <v>2014</v>
      </c>
      <c r="L1338" s="9">
        <f t="shared" si="41"/>
        <v>41955.863750000004</v>
      </c>
      <c r="M1338" t="b">
        <v>0</v>
      </c>
      <c r="N1338">
        <v>224</v>
      </c>
      <c r="O1338" t="b">
        <v>0</v>
      </c>
      <c r="P1338" t="s">
        <v>8292</v>
      </c>
      <c r="Q1338" t="s">
        <v>8294</v>
      </c>
    </row>
    <row r="1339" spans="1:17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 s="11">
        <v>1485957079</v>
      </c>
      <c r="K1339" s="11">
        <f t="shared" si="40"/>
        <v>2017</v>
      </c>
      <c r="L1339" s="9">
        <f t="shared" si="41"/>
        <v>42767.577303240745</v>
      </c>
      <c r="M1339" t="b">
        <v>0</v>
      </c>
      <c r="N1339">
        <v>140</v>
      </c>
      <c r="O1339" t="b">
        <v>0</v>
      </c>
      <c r="P1339" t="s">
        <v>8292</v>
      </c>
      <c r="Q1339" t="s">
        <v>8294</v>
      </c>
    </row>
    <row r="1340" spans="1:17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 s="11">
        <v>1435951033</v>
      </c>
      <c r="K1340" s="11">
        <f t="shared" si="40"/>
        <v>2015</v>
      </c>
      <c r="L1340" s="9">
        <f t="shared" si="41"/>
        <v>42188.803622685184</v>
      </c>
      <c r="M1340" t="b">
        <v>0</v>
      </c>
      <c r="N1340">
        <v>15</v>
      </c>
      <c r="O1340" t="b">
        <v>0</v>
      </c>
      <c r="P1340" t="s">
        <v>8292</v>
      </c>
      <c r="Q1340" t="s">
        <v>8294</v>
      </c>
    </row>
    <row r="1341" spans="1:17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 s="11">
        <v>1414164715</v>
      </c>
      <c r="K1341" s="11">
        <f t="shared" si="40"/>
        <v>2014</v>
      </c>
      <c r="L1341" s="9">
        <f t="shared" si="41"/>
        <v>41936.647164351853</v>
      </c>
      <c r="M1341" t="b">
        <v>0</v>
      </c>
      <c r="N1341">
        <v>37</v>
      </c>
      <c r="O1341" t="b">
        <v>0</v>
      </c>
      <c r="P1341" t="s">
        <v>8292</v>
      </c>
      <c r="Q1341" t="s">
        <v>8294</v>
      </c>
    </row>
    <row r="1342" spans="1:17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 s="11">
        <v>1405520253</v>
      </c>
      <c r="K1342" s="11">
        <f t="shared" si="40"/>
        <v>2014</v>
      </c>
      <c r="L1342" s="9">
        <f t="shared" si="41"/>
        <v>41836.595520833333</v>
      </c>
      <c r="M1342" t="b">
        <v>0</v>
      </c>
      <c r="N1342">
        <v>0</v>
      </c>
      <c r="O1342" t="b">
        <v>0</v>
      </c>
      <c r="P1342" t="s">
        <v>8292</v>
      </c>
      <c r="Q1342" t="s">
        <v>8294</v>
      </c>
    </row>
    <row r="1343" spans="1:17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 s="11">
        <v>1472569117</v>
      </c>
      <c r="K1343" s="11">
        <f t="shared" si="40"/>
        <v>2016</v>
      </c>
      <c r="L1343" s="9">
        <f t="shared" si="41"/>
        <v>42612.624039351853</v>
      </c>
      <c r="M1343" t="b">
        <v>0</v>
      </c>
      <c r="N1343">
        <v>46</v>
      </c>
      <c r="O1343" t="b">
        <v>0</v>
      </c>
      <c r="P1343" t="s">
        <v>8292</v>
      </c>
      <c r="Q1343" t="s">
        <v>8294</v>
      </c>
    </row>
    <row r="1344" spans="1:17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 s="11">
        <v>1434569739</v>
      </c>
      <c r="K1344" s="11">
        <f t="shared" si="40"/>
        <v>2015</v>
      </c>
      <c r="L1344" s="9">
        <f t="shared" si="41"/>
        <v>42172.816423611104</v>
      </c>
      <c r="M1344" t="b">
        <v>0</v>
      </c>
      <c r="N1344">
        <v>1</v>
      </c>
      <c r="O1344" t="b">
        <v>0</v>
      </c>
      <c r="P1344" t="s">
        <v>8292</v>
      </c>
      <c r="Q1344" t="s">
        <v>8294</v>
      </c>
    </row>
    <row r="1345" spans="1:17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 s="11">
        <v>1466512683</v>
      </c>
      <c r="K1345" s="11">
        <f t="shared" si="40"/>
        <v>2016</v>
      </c>
      <c r="L1345" s="9">
        <f t="shared" si="41"/>
        <v>42542.526423611111</v>
      </c>
      <c r="M1345" t="b">
        <v>0</v>
      </c>
      <c r="N1345">
        <v>323</v>
      </c>
      <c r="O1345" t="b">
        <v>0</v>
      </c>
      <c r="P1345" t="s">
        <v>8292</v>
      </c>
      <c r="Q1345" t="s">
        <v>8294</v>
      </c>
    </row>
    <row r="1346" spans="1:17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 s="11">
        <v>1464807439</v>
      </c>
      <c r="K1346" s="11">
        <f t="shared" si="40"/>
        <v>2016</v>
      </c>
      <c r="L1346" s="9">
        <f t="shared" si="41"/>
        <v>42522.789803240739</v>
      </c>
      <c r="M1346" t="b">
        <v>0</v>
      </c>
      <c r="N1346">
        <v>139</v>
      </c>
      <c r="O1346" t="b">
        <v>1</v>
      </c>
      <c r="P1346" t="s">
        <v>8295</v>
      </c>
      <c r="Q1346" t="s">
        <v>8296</v>
      </c>
    </row>
    <row r="1347" spans="1:17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 s="11">
        <v>1402342359</v>
      </c>
      <c r="K1347" s="11">
        <f t="shared" ref="K1347:K1410" si="42">YEAR(L1347)</f>
        <v>2014</v>
      </c>
      <c r="L1347" s="9">
        <f t="shared" ref="L1347:L1410" si="43">(((J1347/60)/60)/24)+DATE(1970,1,1)</f>
        <v>41799.814340277779</v>
      </c>
      <c r="M1347" t="b">
        <v>0</v>
      </c>
      <c r="N1347">
        <v>7</v>
      </c>
      <c r="O1347" t="b">
        <v>1</v>
      </c>
      <c r="P1347" t="s">
        <v>8295</v>
      </c>
      <c r="Q1347" t="s">
        <v>8296</v>
      </c>
    </row>
    <row r="1348" spans="1:17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 s="11">
        <v>1369705751</v>
      </c>
      <c r="K1348" s="11">
        <f t="shared" si="42"/>
        <v>2013</v>
      </c>
      <c r="L1348" s="9">
        <f t="shared" si="43"/>
        <v>41422.075821759259</v>
      </c>
      <c r="M1348" t="b">
        <v>0</v>
      </c>
      <c r="N1348">
        <v>149</v>
      </c>
      <c r="O1348" t="b">
        <v>1</v>
      </c>
      <c r="P1348" t="s">
        <v>8295</v>
      </c>
      <c r="Q1348" t="s">
        <v>8296</v>
      </c>
    </row>
    <row r="1349" spans="1:17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 s="11">
        <v>1423149525</v>
      </c>
      <c r="K1349" s="11">
        <f t="shared" si="42"/>
        <v>2015</v>
      </c>
      <c r="L1349" s="9">
        <f t="shared" si="43"/>
        <v>42040.638020833328</v>
      </c>
      <c r="M1349" t="b">
        <v>0</v>
      </c>
      <c r="N1349">
        <v>31</v>
      </c>
      <c r="O1349" t="b">
        <v>1</v>
      </c>
      <c r="P1349" t="s">
        <v>8295</v>
      </c>
      <c r="Q1349" t="s">
        <v>8296</v>
      </c>
    </row>
    <row r="1350" spans="1:17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 s="11">
        <v>1416485333</v>
      </c>
      <c r="K1350" s="11">
        <f t="shared" si="42"/>
        <v>2014</v>
      </c>
      <c r="L1350" s="9">
        <f t="shared" si="43"/>
        <v>41963.506168981476</v>
      </c>
      <c r="M1350" t="b">
        <v>0</v>
      </c>
      <c r="N1350">
        <v>26</v>
      </c>
      <c r="O1350" t="b">
        <v>1</v>
      </c>
      <c r="P1350" t="s">
        <v>8295</v>
      </c>
      <c r="Q1350" t="s">
        <v>8296</v>
      </c>
    </row>
    <row r="1351" spans="1:17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 s="11">
        <v>1447055935</v>
      </c>
      <c r="K1351" s="11">
        <f t="shared" si="42"/>
        <v>2015</v>
      </c>
      <c r="L1351" s="9">
        <f t="shared" si="43"/>
        <v>42317.33258101852</v>
      </c>
      <c r="M1351" t="b">
        <v>0</v>
      </c>
      <c r="N1351">
        <v>172</v>
      </c>
      <c r="O1351" t="b">
        <v>1</v>
      </c>
      <c r="P1351" t="s">
        <v>8295</v>
      </c>
      <c r="Q1351" t="s">
        <v>8296</v>
      </c>
    </row>
    <row r="1352" spans="1:17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 s="11">
        <v>1448497134</v>
      </c>
      <c r="K1352" s="11">
        <f t="shared" si="42"/>
        <v>2015</v>
      </c>
      <c r="L1352" s="9">
        <f t="shared" si="43"/>
        <v>42334.013124999998</v>
      </c>
      <c r="M1352" t="b">
        <v>0</v>
      </c>
      <c r="N1352">
        <v>78</v>
      </c>
      <c r="O1352" t="b">
        <v>1</v>
      </c>
      <c r="P1352" t="s">
        <v>8295</v>
      </c>
      <c r="Q1352" t="s">
        <v>8296</v>
      </c>
    </row>
    <row r="1353" spans="1:17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 s="11">
        <v>1452707144</v>
      </c>
      <c r="K1353" s="11">
        <f t="shared" si="42"/>
        <v>2016</v>
      </c>
      <c r="L1353" s="9">
        <f t="shared" si="43"/>
        <v>42382.74009259259</v>
      </c>
      <c r="M1353" t="b">
        <v>0</v>
      </c>
      <c r="N1353">
        <v>120</v>
      </c>
      <c r="O1353" t="b">
        <v>1</v>
      </c>
      <c r="P1353" t="s">
        <v>8295</v>
      </c>
      <c r="Q1353" t="s">
        <v>8296</v>
      </c>
    </row>
    <row r="1354" spans="1:17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 s="11">
        <v>1436968366</v>
      </c>
      <c r="K1354" s="11">
        <f t="shared" si="42"/>
        <v>2015</v>
      </c>
      <c r="L1354" s="9">
        <f t="shared" si="43"/>
        <v>42200.578310185185</v>
      </c>
      <c r="M1354" t="b">
        <v>0</v>
      </c>
      <c r="N1354">
        <v>227</v>
      </c>
      <c r="O1354" t="b">
        <v>1</v>
      </c>
      <c r="P1354" t="s">
        <v>8295</v>
      </c>
      <c r="Q1354" t="s">
        <v>8296</v>
      </c>
    </row>
    <row r="1355" spans="1:17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 s="11">
        <v>1359946188</v>
      </c>
      <c r="K1355" s="11">
        <f t="shared" si="42"/>
        <v>2013</v>
      </c>
      <c r="L1355" s="9">
        <f t="shared" si="43"/>
        <v>41309.11791666667</v>
      </c>
      <c r="M1355" t="b">
        <v>0</v>
      </c>
      <c r="N1355">
        <v>42</v>
      </c>
      <c r="O1355" t="b">
        <v>1</v>
      </c>
      <c r="P1355" t="s">
        <v>8295</v>
      </c>
      <c r="Q1355" t="s">
        <v>8296</v>
      </c>
    </row>
    <row r="1356" spans="1:17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 s="11">
        <v>1463080979</v>
      </c>
      <c r="K1356" s="11">
        <f t="shared" si="42"/>
        <v>2016</v>
      </c>
      <c r="L1356" s="9">
        <f t="shared" si="43"/>
        <v>42502.807627314818</v>
      </c>
      <c r="M1356" t="b">
        <v>0</v>
      </c>
      <c r="N1356">
        <v>64</v>
      </c>
      <c r="O1356" t="b">
        <v>1</v>
      </c>
      <c r="P1356" t="s">
        <v>8295</v>
      </c>
      <c r="Q1356" t="s">
        <v>8296</v>
      </c>
    </row>
    <row r="1357" spans="1:17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 s="11">
        <v>1351663605</v>
      </c>
      <c r="K1357" s="11">
        <f t="shared" si="42"/>
        <v>2012</v>
      </c>
      <c r="L1357" s="9">
        <f t="shared" si="43"/>
        <v>41213.254687499997</v>
      </c>
      <c r="M1357" t="b">
        <v>0</v>
      </c>
      <c r="N1357">
        <v>121</v>
      </c>
      <c r="O1357" t="b">
        <v>1</v>
      </c>
      <c r="P1357" t="s">
        <v>8295</v>
      </c>
      <c r="Q1357" t="s">
        <v>8296</v>
      </c>
    </row>
    <row r="1358" spans="1:17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 s="11">
        <v>1370393760</v>
      </c>
      <c r="K1358" s="11">
        <f t="shared" si="42"/>
        <v>2013</v>
      </c>
      <c r="L1358" s="9">
        <f t="shared" si="43"/>
        <v>41430.038888888892</v>
      </c>
      <c r="M1358" t="b">
        <v>0</v>
      </c>
      <c r="N1358">
        <v>87</v>
      </c>
      <c r="O1358" t="b">
        <v>1</v>
      </c>
      <c r="P1358" t="s">
        <v>8295</v>
      </c>
      <c r="Q1358" t="s">
        <v>8296</v>
      </c>
    </row>
    <row r="1359" spans="1:17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 s="11">
        <v>1359587137</v>
      </c>
      <c r="K1359" s="11">
        <f t="shared" si="42"/>
        <v>2013</v>
      </c>
      <c r="L1359" s="9">
        <f t="shared" si="43"/>
        <v>41304.962233796294</v>
      </c>
      <c r="M1359" t="b">
        <v>0</v>
      </c>
      <c r="N1359">
        <v>65</v>
      </c>
      <c r="O1359" t="b">
        <v>1</v>
      </c>
      <c r="P1359" t="s">
        <v>8295</v>
      </c>
      <c r="Q1359" t="s">
        <v>8296</v>
      </c>
    </row>
    <row r="1360" spans="1:17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 s="11">
        <v>1306417323</v>
      </c>
      <c r="K1360" s="11">
        <f t="shared" si="42"/>
        <v>2011</v>
      </c>
      <c r="L1360" s="9">
        <f t="shared" si="43"/>
        <v>40689.570868055554</v>
      </c>
      <c r="M1360" t="b">
        <v>0</v>
      </c>
      <c r="N1360">
        <v>49</v>
      </c>
      <c r="O1360" t="b">
        <v>1</v>
      </c>
      <c r="P1360" t="s">
        <v>8295</v>
      </c>
      <c r="Q1360" t="s">
        <v>8296</v>
      </c>
    </row>
    <row r="1361" spans="1:17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 s="11">
        <v>1304623990</v>
      </c>
      <c r="K1361" s="11">
        <f t="shared" si="42"/>
        <v>2011</v>
      </c>
      <c r="L1361" s="9">
        <f t="shared" si="43"/>
        <v>40668.814699074072</v>
      </c>
      <c r="M1361" t="b">
        <v>0</v>
      </c>
      <c r="N1361">
        <v>19</v>
      </c>
      <c r="O1361" t="b">
        <v>1</v>
      </c>
      <c r="P1361" t="s">
        <v>8295</v>
      </c>
      <c r="Q1361" t="s">
        <v>8296</v>
      </c>
    </row>
    <row r="1362" spans="1:17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 s="11">
        <v>1341524220</v>
      </c>
      <c r="K1362" s="11">
        <f t="shared" si="42"/>
        <v>2012</v>
      </c>
      <c r="L1362" s="9">
        <f t="shared" si="43"/>
        <v>41095.900694444441</v>
      </c>
      <c r="M1362" t="b">
        <v>0</v>
      </c>
      <c r="N1362">
        <v>81</v>
      </c>
      <c r="O1362" t="b">
        <v>1</v>
      </c>
      <c r="P1362" t="s">
        <v>8295</v>
      </c>
      <c r="Q1362" t="s">
        <v>8296</v>
      </c>
    </row>
    <row r="1363" spans="1:17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 s="11">
        <v>1400778772</v>
      </c>
      <c r="K1363" s="11">
        <f t="shared" si="42"/>
        <v>2014</v>
      </c>
      <c r="L1363" s="9">
        <f t="shared" si="43"/>
        <v>41781.717268518521</v>
      </c>
      <c r="M1363" t="b">
        <v>0</v>
      </c>
      <c r="N1363">
        <v>264</v>
      </c>
      <c r="O1363" t="b">
        <v>1</v>
      </c>
      <c r="P1363" t="s">
        <v>8295</v>
      </c>
      <c r="Q1363" t="s">
        <v>8296</v>
      </c>
    </row>
    <row r="1364" spans="1:17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 s="11">
        <v>1373408731</v>
      </c>
      <c r="K1364" s="11">
        <f t="shared" si="42"/>
        <v>2013</v>
      </c>
      <c r="L1364" s="9">
        <f t="shared" si="43"/>
        <v>41464.934386574074</v>
      </c>
      <c r="M1364" t="b">
        <v>0</v>
      </c>
      <c r="N1364">
        <v>25</v>
      </c>
      <c r="O1364" t="b">
        <v>1</v>
      </c>
      <c r="P1364" t="s">
        <v>8295</v>
      </c>
      <c r="Q1364" t="s">
        <v>8296</v>
      </c>
    </row>
    <row r="1365" spans="1:17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 s="11">
        <v>1453925727</v>
      </c>
      <c r="K1365" s="11">
        <f t="shared" si="42"/>
        <v>2016</v>
      </c>
      <c r="L1365" s="9">
        <f t="shared" si="43"/>
        <v>42396.8440625</v>
      </c>
      <c r="M1365" t="b">
        <v>0</v>
      </c>
      <c r="N1365">
        <v>5</v>
      </c>
      <c r="O1365" t="b">
        <v>1</v>
      </c>
      <c r="P1365" t="s">
        <v>8295</v>
      </c>
      <c r="Q1365" t="s">
        <v>8296</v>
      </c>
    </row>
    <row r="1366" spans="1:17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 s="11">
        <v>1415464906</v>
      </c>
      <c r="K1366" s="11">
        <f t="shared" si="42"/>
        <v>2014</v>
      </c>
      <c r="L1366" s="9">
        <f t="shared" si="43"/>
        <v>41951.695671296293</v>
      </c>
      <c r="M1366" t="b">
        <v>0</v>
      </c>
      <c r="N1366">
        <v>144</v>
      </c>
      <c r="O1366" t="b">
        <v>1</v>
      </c>
      <c r="P1366" t="s">
        <v>8298</v>
      </c>
      <c r="Q1366" t="s">
        <v>8299</v>
      </c>
    </row>
    <row r="1367" spans="1:17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 s="11">
        <v>1423935352</v>
      </c>
      <c r="K1367" s="11">
        <f t="shared" si="42"/>
        <v>2015</v>
      </c>
      <c r="L1367" s="9">
        <f t="shared" si="43"/>
        <v>42049.733240740738</v>
      </c>
      <c r="M1367" t="b">
        <v>0</v>
      </c>
      <c r="N1367">
        <v>92</v>
      </c>
      <c r="O1367" t="b">
        <v>1</v>
      </c>
      <c r="P1367" t="s">
        <v>8298</v>
      </c>
      <c r="Q1367" t="s">
        <v>8299</v>
      </c>
    </row>
    <row r="1368" spans="1:17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 s="11">
        <v>1413158063</v>
      </c>
      <c r="K1368" s="11">
        <f t="shared" si="42"/>
        <v>2014</v>
      </c>
      <c r="L1368" s="9">
        <f t="shared" si="43"/>
        <v>41924.996099537035</v>
      </c>
      <c r="M1368" t="b">
        <v>0</v>
      </c>
      <c r="N1368">
        <v>147</v>
      </c>
      <c r="O1368" t="b">
        <v>1</v>
      </c>
      <c r="P1368" t="s">
        <v>8298</v>
      </c>
      <c r="Q1368" t="s">
        <v>8299</v>
      </c>
    </row>
    <row r="1369" spans="1:17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 s="11">
        <v>1444867450</v>
      </c>
      <c r="K1369" s="11">
        <f t="shared" si="42"/>
        <v>2015</v>
      </c>
      <c r="L1369" s="9">
        <f t="shared" si="43"/>
        <v>42292.002893518518</v>
      </c>
      <c r="M1369" t="b">
        <v>0</v>
      </c>
      <c r="N1369">
        <v>90</v>
      </c>
      <c r="O1369" t="b">
        <v>1</v>
      </c>
      <c r="P1369" t="s">
        <v>8298</v>
      </c>
      <c r="Q1369" t="s">
        <v>8299</v>
      </c>
    </row>
    <row r="1370" spans="1:17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 s="11">
        <v>1432269294</v>
      </c>
      <c r="K1370" s="11">
        <f t="shared" si="42"/>
        <v>2015</v>
      </c>
      <c r="L1370" s="9">
        <f t="shared" si="43"/>
        <v>42146.190902777773</v>
      </c>
      <c r="M1370" t="b">
        <v>0</v>
      </c>
      <c r="N1370">
        <v>87</v>
      </c>
      <c r="O1370" t="b">
        <v>1</v>
      </c>
      <c r="P1370" t="s">
        <v>8298</v>
      </c>
      <c r="Q1370" t="s">
        <v>8299</v>
      </c>
    </row>
    <row r="1371" spans="1:17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 s="11">
        <v>1394633746</v>
      </c>
      <c r="K1371" s="11">
        <f t="shared" si="42"/>
        <v>2014</v>
      </c>
      <c r="L1371" s="9">
        <f t="shared" si="43"/>
        <v>41710.594282407408</v>
      </c>
      <c r="M1371" t="b">
        <v>0</v>
      </c>
      <c r="N1371">
        <v>406</v>
      </c>
      <c r="O1371" t="b">
        <v>1</v>
      </c>
      <c r="P1371" t="s">
        <v>8298</v>
      </c>
      <c r="Q1371" t="s">
        <v>8299</v>
      </c>
    </row>
    <row r="1372" spans="1:17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 s="11">
        <v>1380585890</v>
      </c>
      <c r="K1372" s="11">
        <f t="shared" si="42"/>
        <v>2013</v>
      </c>
      <c r="L1372" s="9">
        <f t="shared" si="43"/>
        <v>41548.00335648148</v>
      </c>
      <c r="M1372" t="b">
        <v>0</v>
      </c>
      <c r="N1372">
        <v>20</v>
      </c>
      <c r="O1372" t="b">
        <v>1</v>
      </c>
      <c r="P1372" t="s">
        <v>8298</v>
      </c>
      <c r="Q1372" t="s">
        <v>8299</v>
      </c>
    </row>
    <row r="1373" spans="1:17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 s="11">
        <v>1428430342</v>
      </c>
      <c r="K1373" s="11">
        <f t="shared" si="42"/>
        <v>2015</v>
      </c>
      <c r="L1373" s="9">
        <f t="shared" si="43"/>
        <v>42101.758587962962</v>
      </c>
      <c r="M1373" t="b">
        <v>0</v>
      </c>
      <c r="N1373">
        <v>70</v>
      </c>
      <c r="O1373" t="b">
        <v>1</v>
      </c>
      <c r="P1373" t="s">
        <v>8298</v>
      </c>
      <c r="Q1373" t="s">
        <v>8299</v>
      </c>
    </row>
    <row r="1374" spans="1:17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 s="11">
        <v>1339523132</v>
      </c>
      <c r="K1374" s="11">
        <f t="shared" si="42"/>
        <v>2012</v>
      </c>
      <c r="L1374" s="9">
        <f t="shared" si="43"/>
        <v>41072.739953703705</v>
      </c>
      <c r="M1374" t="b">
        <v>0</v>
      </c>
      <c r="N1374">
        <v>16</v>
      </c>
      <c r="O1374" t="b">
        <v>1</v>
      </c>
      <c r="P1374" t="s">
        <v>8298</v>
      </c>
      <c r="Q1374" t="s">
        <v>8299</v>
      </c>
    </row>
    <row r="1375" spans="1:17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 s="11">
        <v>1480546233</v>
      </c>
      <c r="K1375" s="11">
        <f t="shared" si="42"/>
        <v>2016</v>
      </c>
      <c r="L1375" s="9">
        <f t="shared" si="43"/>
        <v>42704.95177083333</v>
      </c>
      <c r="M1375" t="b">
        <v>0</v>
      </c>
      <c r="N1375">
        <v>52</v>
      </c>
      <c r="O1375" t="b">
        <v>1</v>
      </c>
      <c r="P1375" t="s">
        <v>8298</v>
      </c>
      <c r="Q1375" t="s">
        <v>8299</v>
      </c>
    </row>
    <row r="1376" spans="1:17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 s="11">
        <v>1456285988</v>
      </c>
      <c r="K1376" s="11">
        <f t="shared" si="42"/>
        <v>2016</v>
      </c>
      <c r="L1376" s="9">
        <f t="shared" si="43"/>
        <v>42424.161898148144</v>
      </c>
      <c r="M1376" t="b">
        <v>0</v>
      </c>
      <c r="N1376">
        <v>66</v>
      </c>
      <c r="O1376" t="b">
        <v>1</v>
      </c>
      <c r="P1376" t="s">
        <v>8298</v>
      </c>
      <c r="Q1376" t="s">
        <v>8299</v>
      </c>
    </row>
    <row r="1377" spans="1:17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 s="11">
        <v>1481852119</v>
      </c>
      <c r="K1377" s="11">
        <f t="shared" si="42"/>
        <v>2016</v>
      </c>
      <c r="L1377" s="9">
        <f t="shared" si="43"/>
        <v>42720.066192129627</v>
      </c>
      <c r="M1377" t="b">
        <v>0</v>
      </c>
      <c r="N1377">
        <v>109</v>
      </c>
      <c r="O1377" t="b">
        <v>1</v>
      </c>
      <c r="P1377" t="s">
        <v>8298</v>
      </c>
      <c r="Q1377" t="s">
        <v>8299</v>
      </c>
    </row>
    <row r="1378" spans="1:17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 s="11">
        <v>1478189006</v>
      </c>
      <c r="K1378" s="11">
        <f t="shared" si="42"/>
        <v>2016</v>
      </c>
      <c r="L1378" s="9">
        <f t="shared" si="43"/>
        <v>42677.669050925921</v>
      </c>
      <c r="M1378" t="b">
        <v>0</v>
      </c>
      <c r="N1378">
        <v>168</v>
      </c>
      <c r="O1378" t="b">
        <v>1</v>
      </c>
      <c r="P1378" t="s">
        <v>8298</v>
      </c>
      <c r="Q1378" t="s">
        <v>8299</v>
      </c>
    </row>
    <row r="1379" spans="1:17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 s="11">
        <v>1484198170</v>
      </c>
      <c r="K1379" s="11">
        <f t="shared" si="42"/>
        <v>2017</v>
      </c>
      <c r="L1379" s="9">
        <f t="shared" si="43"/>
        <v>42747.219560185185</v>
      </c>
      <c r="M1379" t="b">
        <v>0</v>
      </c>
      <c r="N1379">
        <v>31</v>
      </c>
      <c r="O1379" t="b">
        <v>1</v>
      </c>
      <c r="P1379" t="s">
        <v>8298</v>
      </c>
      <c r="Q1379" t="s">
        <v>8299</v>
      </c>
    </row>
    <row r="1380" spans="1:17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 s="11">
        <v>1468779210</v>
      </c>
      <c r="K1380" s="11">
        <f t="shared" si="42"/>
        <v>2016</v>
      </c>
      <c r="L1380" s="9">
        <f t="shared" si="43"/>
        <v>42568.759374999994</v>
      </c>
      <c r="M1380" t="b">
        <v>0</v>
      </c>
      <c r="N1380">
        <v>133</v>
      </c>
      <c r="O1380" t="b">
        <v>1</v>
      </c>
      <c r="P1380" t="s">
        <v>8298</v>
      </c>
      <c r="Q1380" t="s">
        <v>8299</v>
      </c>
    </row>
    <row r="1381" spans="1:17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 s="11">
        <v>1430912876</v>
      </c>
      <c r="K1381" s="11">
        <f t="shared" si="42"/>
        <v>2015</v>
      </c>
      <c r="L1381" s="9">
        <f t="shared" si="43"/>
        <v>42130.491620370376</v>
      </c>
      <c r="M1381" t="b">
        <v>0</v>
      </c>
      <c r="N1381">
        <v>151</v>
      </c>
      <c r="O1381" t="b">
        <v>1</v>
      </c>
      <c r="P1381" t="s">
        <v>8298</v>
      </c>
      <c r="Q1381" t="s">
        <v>8299</v>
      </c>
    </row>
    <row r="1382" spans="1:17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 s="11">
        <v>1431886706</v>
      </c>
      <c r="K1382" s="11">
        <f t="shared" si="42"/>
        <v>2015</v>
      </c>
      <c r="L1382" s="9">
        <f t="shared" si="43"/>
        <v>42141.762800925921</v>
      </c>
      <c r="M1382" t="b">
        <v>0</v>
      </c>
      <c r="N1382">
        <v>5</v>
      </c>
      <c r="O1382" t="b">
        <v>1</v>
      </c>
      <c r="P1382" t="s">
        <v>8298</v>
      </c>
      <c r="Q1382" t="s">
        <v>8299</v>
      </c>
    </row>
    <row r="1383" spans="1:17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 s="11">
        <v>1480396125</v>
      </c>
      <c r="K1383" s="11">
        <f t="shared" si="42"/>
        <v>2016</v>
      </c>
      <c r="L1383" s="9">
        <f t="shared" si="43"/>
        <v>42703.214409722219</v>
      </c>
      <c r="M1383" t="b">
        <v>0</v>
      </c>
      <c r="N1383">
        <v>73</v>
      </c>
      <c r="O1383" t="b">
        <v>1</v>
      </c>
      <c r="P1383" t="s">
        <v>8298</v>
      </c>
      <c r="Q1383" t="s">
        <v>8299</v>
      </c>
    </row>
    <row r="1384" spans="1:17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 s="11">
        <v>1365275536</v>
      </c>
      <c r="K1384" s="11">
        <f t="shared" si="42"/>
        <v>2013</v>
      </c>
      <c r="L1384" s="9">
        <f t="shared" si="43"/>
        <v>41370.800185185188</v>
      </c>
      <c r="M1384" t="b">
        <v>0</v>
      </c>
      <c r="N1384">
        <v>148</v>
      </c>
      <c r="O1384" t="b">
        <v>1</v>
      </c>
      <c r="P1384" t="s">
        <v>8298</v>
      </c>
      <c r="Q1384" t="s">
        <v>8299</v>
      </c>
    </row>
    <row r="1385" spans="1:17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 s="11">
        <v>1480729678</v>
      </c>
      <c r="K1385" s="11">
        <f t="shared" si="42"/>
        <v>2016</v>
      </c>
      <c r="L1385" s="9">
        <f t="shared" si="43"/>
        <v>42707.074976851851</v>
      </c>
      <c r="M1385" t="b">
        <v>0</v>
      </c>
      <c r="N1385">
        <v>93</v>
      </c>
      <c r="O1385" t="b">
        <v>1</v>
      </c>
      <c r="P1385" t="s">
        <v>8298</v>
      </c>
      <c r="Q1385" t="s">
        <v>8299</v>
      </c>
    </row>
    <row r="1386" spans="1:17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 s="11">
        <v>1433525922</v>
      </c>
      <c r="K1386" s="11">
        <f t="shared" si="42"/>
        <v>2015</v>
      </c>
      <c r="L1386" s="9">
        <f t="shared" si="43"/>
        <v>42160.735208333332</v>
      </c>
      <c r="M1386" t="b">
        <v>0</v>
      </c>
      <c r="N1386">
        <v>63</v>
      </c>
      <c r="O1386" t="b">
        <v>1</v>
      </c>
      <c r="P1386" t="s">
        <v>8298</v>
      </c>
      <c r="Q1386" t="s">
        <v>8299</v>
      </c>
    </row>
    <row r="1387" spans="1:17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 s="11">
        <v>1457109121</v>
      </c>
      <c r="K1387" s="11">
        <f t="shared" si="42"/>
        <v>2016</v>
      </c>
      <c r="L1387" s="9">
        <f t="shared" si="43"/>
        <v>42433.688900462963</v>
      </c>
      <c r="M1387" t="b">
        <v>0</v>
      </c>
      <c r="N1387">
        <v>134</v>
      </c>
      <c r="O1387" t="b">
        <v>1</v>
      </c>
      <c r="P1387" t="s">
        <v>8298</v>
      </c>
      <c r="Q1387" t="s">
        <v>8299</v>
      </c>
    </row>
    <row r="1388" spans="1:17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 s="11">
        <v>1435591889</v>
      </c>
      <c r="K1388" s="11">
        <f t="shared" si="42"/>
        <v>2015</v>
      </c>
      <c r="L1388" s="9">
        <f t="shared" si="43"/>
        <v>42184.646863425922</v>
      </c>
      <c r="M1388" t="b">
        <v>0</v>
      </c>
      <c r="N1388">
        <v>14</v>
      </c>
      <c r="O1388" t="b">
        <v>1</v>
      </c>
      <c r="P1388" t="s">
        <v>8298</v>
      </c>
      <c r="Q1388" t="s">
        <v>8299</v>
      </c>
    </row>
    <row r="1389" spans="1:17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 s="11">
        <v>1430604395</v>
      </c>
      <c r="K1389" s="11">
        <f t="shared" si="42"/>
        <v>2015</v>
      </c>
      <c r="L1389" s="9">
        <f t="shared" si="43"/>
        <v>42126.92123842593</v>
      </c>
      <c r="M1389" t="b">
        <v>0</v>
      </c>
      <c r="N1389">
        <v>78</v>
      </c>
      <c r="O1389" t="b">
        <v>1</v>
      </c>
      <c r="P1389" t="s">
        <v>8298</v>
      </c>
      <c r="Q1389" t="s">
        <v>8299</v>
      </c>
    </row>
    <row r="1390" spans="1:17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 s="11">
        <v>1474469117</v>
      </c>
      <c r="K1390" s="11">
        <f t="shared" si="42"/>
        <v>2016</v>
      </c>
      <c r="L1390" s="9">
        <f t="shared" si="43"/>
        <v>42634.614780092597</v>
      </c>
      <c r="M1390" t="b">
        <v>0</v>
      </c>
      <c r="N1390">
        <v>112</v>
      </c>
      <c r="O1390" t="b">
        <v>1</v>
      </c>
      <c r="P1390" t="s">
        <v>8298</v>
      </c>
      <c r="Q1390" t="s">
        <v>8299</v>
      </c>
    </row>
    <row r="1391" spans="1:17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 s="11">
        <v>1468495957</v>
      </c>
      <c r="K1391" s="11">
        <f t="shared" si="42"/>
        <v>2016</v>
      </c>
      <c r="L1391" s="9">
        <f t="shared" si="43"/>
        <v>42565.480983796297</v>
      </c>
      <c r="M1391" t="b">
        <v>0</v>
      </c>
      <c r="N1391">
        <v>34</v>
      </c>
      <c r="O1391" t="b">
        <v>1</v>
      </c>
      <c r="P1391" t="s">
        <v>8298</v>
      </c>
      <c r="Q1391" t="s">
        <v>8299</v>
      </c>
    </row>
    <row r="1392" spans="1:17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 s="11">
        <v>1427224606</v>
      </c>
      <c r="K1392" s="11">
        <f t="shared" si="42"/>
        <v>2015</v>
      </c>
      <c r="L1392" s="9">
        <f t="shared" si="43"/>
        <v>42087.803310185183</v>
      </c>
      <c r="M1392" t="b">
        <v>0</v>
      </c>
      <c r="N1392">
        <v>19</v>
      </c>
      <c r="O1392" t="b">
        <v>1</v>
      </c>
      <c r="P1392" t="s">
        <v>8298</v>
      </c>
      <c r="Q1392" t="s">
        <v>8299</v>
      </c>
    </row>
    <row r="1393" spans="1:17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 s="11">
        <v>1436369818</v>
      </c>
      <c r="K1393" s="11">
        <f t="shared" si="42"/>
        <v>2015</v>
      </c>
      <c r="L1393" s="9">
        <f t="shared" si="43"/>
        <v>42193.650671296295</v>
      </c>
      <c r="M1393" t="b">
        <v>0</v>
      </c>
      <c r="N1393">
        <v>13</v>
      </c>
      <c r="O1393" t="b">
        <v>1</v>
      </c>
      <c r="P1393" t="s">
        <v>8298</v>
      </c>
      <c r="Q1393" t="s">
        <v>8299</v>
      </c>
    </row>
    <row r="1394" spans="1:17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 s="11">
        <v>1454298186</v>
      </c>
      <c r="K1394" s="11">
        <f t="shared" si="42"/>
        <v>2016</v>
      </c>
      <c r="L1394" s="9">
        <f t="shared" si="43"/>
        <v>42401.154930555553</v>
      </c>
      <c r="M1394" t="b">
        <v>0</v>
      </c>
      <c r="N1394">
        <v>104</v>
      </c>
      <c r="O1394" t="b">
        <v>1</v>
      </c>
      <c r="P1394" t="s">
        <v>8298</v>
      </c>
      <c r="Q1394" t="s">
        <v>8299</v>
      </c>
    </row>
    <row r="1395" spans="1:17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 s="11">
        <v>1467476523</v>
      </c>
      <c r="K1395" s="11">
        <f t="shared" si="42"/>
        <v>2016</v>
      </c>
      <c r="L1395" s="9">
        <f t="shared" si="43"/>
        <v>42553.681979166664</v>
      </c>
      <c r="M1395" t="b">
        <v>0</v>
      </c>
      <c r="N1395">
        <v>52</v>
      </c>
      <c r="O1395" t="b">
        <v>1</v>
      </c>
      <c r="P1395" t="s">
        <v>8298</v>
      </c>
      <c r="Q1395" t="s">
        <v>8299</v>
      </c>
    </row>
    <row r="1396" spans="1:17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 s="11">
        <v>1484623726</v>
      </c>
      <c r="K1396" s="11">
        <f t="shared" si="42"/>
        <v>2017</v>
      </c>
      <c r="L1396" s="9">
        <f t="shared" si="43"/>
        <v>42752.144976851851</v>
      </c>
      <c r="M1396" t="b">
        <v>0</v>
      </c>
      <c r="N1396">
        <v>17</v>
      </c>
      <c r="O1396" t="b">
        <v>1</v>
      </c>
      <c r="P1396" t="s">
        <v>8298</v>
      </c>
      <c r="Q1396" t="s">
        <v>8299</v>
      </c>
    </row>
    <row r="1397" spans="1:17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 s="11">
        <v>1481838481</v>
      </c>
      <c r="K1397" s="11">
        <f t="shared" si="42"/>
        <v>2016</v>
      </c>
      <c r="L1397" s="9">
        <f t="shared" si="43"/>
        <v>42719.90834490741</v>
      </c>
      <c r="M1397" t="b">
        <v>0</v>
      </c>
      <c r="N1397">
        <v>82</v>
      </c>
      <c r="O1397" t="b">
        <v>1</v>
      </c>
      <c r="P1397" t="s">
        <v>8298</v>
      </c>
      <c r="Q1397" t="s">
        <v>8299</v>
      </c>
    </row>
    <row r="1398" spans="1:17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 s="11">
        <v>1421279882</v>
      </c>
      <c r="K1398" s="11">
        <f t="shared" si="42"/>
        <v>2015</v>
      </c>
      <c r="L1398" s="9">
        <f t="shared" si="43"/>
        <v>42018.99863425926</v>
      </c>
      <c r="M1398" t="b">
        <v>0</v>
      </c>
      <c r="N1398">
        <v>73</v>
      </c>
      <c r="O1398" t="b">
        <v>1</v>
      </c>
      <c r="P1398" t="s">
        <v>8298</v>
      </c>
      <c r="Q1398" t="s">
        <v>8299</v>
      </c>
    </row>
    <row r="1399" spans="1:17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 s="11">
        <v>1475013710</v>
      </c>
      <c r="K1399" s="11">
        <f t="shared" si="42"/>
        <v>2016</v>
      </c>
      <c r="L1399" s="9">
        <f t="shared" si="43"/>
        <v>42640.917939814812</v>
      </c>
      <c r="M1399" t="b">
        <v>0</v>
      </c>
      <c r="N1399">
        <v>158</v>
      </c>
      <c r="O1399" t="b">
        <v>1</v>
      </c>
      <c r="P1399" t="s">
        <v>8298</v>
      </c>
      <c r="Q1399" t="s">
        <v>8299</v>
      </c>
    </row>
    <row r="1400" spans="1:17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 s="11">
        <v>1465160334</v>
      </c>
      <c r="K1400" s="11">
        <f t="shared" si="42"/>
        <v>2016</v>
      </c>
      <c r="L1400" s="9">
        <f t="shared" si="43"/>
        <v>42526.874236111107</v>
      </c>
      <c r="M1400" t="b">
        <v>0</v>
      </c>
      <c r="N1400">
        <v>65</v>
      </c>
      <c r="O1400" t="b">
        <v>1</v>
      </c>
      <c r="P1400" t="s">
        <v>8298</v>
      </c>
      <c r="Q1400" t="s">
        <v>8299</v>
      </c>
    </row>
    <row r="1401" spans="1:17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 s="11">
        <v>1410048373</v>
      </c>
      <c r="K1401" s="11">
        <f t="shared" si="42"/>
        <v>2014</v>
      </c>
      <c r="L1401" s="9">
        <f t="shared" si="43"/>
        <v>41889.004317129627</v>
      </c>
      <c r="M1401" t="b">
        <v>0</v>
      </c>
      <c r="N1401">
        <v>184</v>
      </c>
      <c r="O1401" t="b">
        <v>1</v>
      </c>
      <c r="P1401" t="s">
        <v>8298</v>
      </c>
      <c r="Q1401" t="s">
        <v>8299</v>
      </c>
    </row>
    <row r="1402" spans="1:17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 s="11">
        <v>1462695073</v>
      </c>
      <c r="K1402" s="11">
        <f t="shared" si="42"/>
        <v>2016</v>
      </c>
      <c r="L1402" s="9">
        <f t="shared" si="43"/>
        <v>42498.341122685189</v>
      </c>
      <c r="M1402" t="b">
        <v>0</v>
      </c>
      <c r="N1402">
        <v>34</v>
      </c>
      <c r="O1402" t="b">
        <v>1</v>
      </c>
      <c r="P1402" t="s">
        <v>8298</v>
      </c>
      <c r="Q1402" t="s">
        <v>8299</v>
      </c>
    </row>
    <row r="1403" spans="1:17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 s="11">
        <v>1367798074</v>
      </c>
      <c r="K1403" s="11">
        <f t="shared" si="42"/>
        <v>2013</v>
      </c>
      <c r="L1403" s="9">
        <f t="shared" si="43"/>
        <v>41399.99622685185</v>
      </c>
      <c r="M1403" t="b">
        <v>0</v>
      </c>
      <c r="N1403">
        <v>240</v>
      </c>
      <c r="O1403" t="b">
        <v>1</v>
      </c>
      <c r="P1403" t="s">
        <v>8298</v>
      </c>
      <c r="Q1403" t="s">
        <v>8299</v>
      </c>
    </row>
    <row r="1404" spans="1:17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 s="11">
        <v>1425259011</v>
      </c>
      <c r="K1404" s="11">
        <f t="shared" si="42"/>
        <v>2015</v>
      </c>
      <c r="L1404" s="9">
        <f t="shared" si="43"/>
        <v>42065.053368055553</v>
      </c>
      <c r="M1404" t="b">
        <v>0</v>
      </c>
      <c r="N1404">
        <v>113</v>
      </c>
      <c r="O1404" t="b">
        <v>1</v>
      </c>
      <c r="P1404" t="s">
        <v>8298</v>
      </c>
      <c r="Q1404" t="s">
        <v>8299</v>
      </c>
    </row>
    <row r="1405" spans="1:17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 s="11">
        <v>1372210235</v>
      </c>
      <c r="K1405" s="11">
        <f t="shared" si="42"/>
        <v>2013</v>
      </c>
      <c r="L1405" s="9">
        <f t="shared" si="43"/>
        <v>41451.062905092593</v>
      </c>
      <c r="M1405" t="b">
        <v>0</v>
      </c>
      <c r="N1405">
        <v>66</v>
      </c>
      <c r="O1405" t="b">
        <v>1</v>
      </c>
      <c r="P1405" t="s">
        <v>8298</v>
      </c>
      <c r="Q1405" t="s">
        <v>8299</v>
      </c>
    </row>
    <row r="1406" spans="1:17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 s="11">
        <v>1422447285</v>
      </c>
      <c r="K1406" s="11">
        <f t="shared" si="42"/>
        <v>2015</v>
      </c>
      <c r="L1406" s="9">
        <f t="shared" si="43"/>
        <v>42032.510243055556</v>
      </c>
      <c r="M1406" t="b">
        <v>1</v>
      </c>
      <c r="N1406">
        <v>5</v>
      </c>
      <c r="O1406" t="b">
        <v>0</v>
      </c>
      <c r="P1406" t="s">
        <v>8295</v>
      </c>
      <c r="Q1406" t="s">
        <v>8314</v>
      </c>
    </row>
    <row r="1407" spans="1:17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 s="11">
        <v>1414599601</v>
      </c>
      <c r="K1407" s="11">
        <f t="shared" si="42"/>
        <v>2014</v>
      </c>
      <c r="L1407" s="9">
        <f t="shared" si="43"/>
        <v>41941.680567129632</v>
      </c>
      <c r="M1407" t="b">
        <v>1</v>
      </c>
      <c r="N1407">
        <v>17</v>
      </c>
      <c r="O1407" t="b">
        <v>0</v>
      </c>
      <c r="P1407" t="s">
        <v>8295</v>
      </c>
      <c r="Q1407" t="s">
        <v>8314</v>
      </c>
    </row>
    <row r="1408" spans="1:17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 s="11">
        <v>1445336607</v>
      </c>
      <c r="K1408" s="11">
        <f t="shared" si="42"/>
        <v>2015</v>
      </c>
      <c r="L1408" s="9">
        <f t="shared" si="43"/>
        <v>42297.432951388888</v>
      </c>
      <c r="M1408" t="b">
        <v>0</v>
      </c>
      <c r="N1408">
        <v>3</v>
      </c>
      <c r="O1408" t="b">
        <v>0</v>
      </c>
      <c r="P1408" t="s">
        <v>8295</v>
      </c>
      <c r="Q1408" t="s">
        <v>8314</v>
      </c>
    </row>
    <row r="1409" spans="1:17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 s="11">
        <v>1405687978</v>
      </c>
      <c r="K1409" s="11">
        <f t="shared" si="42"/>
        <v>2014</v>
      </c>
      <c r="L1409" s="9">
        <f t="shared" si="43"/>
        <v>41838.536782407406</v>
      </c>
      <c r="M1409" t="b">
        <v>0</v>
      </c>
      <c r="N1409">
        <v>2</v>
      </c>
      <c r="O1409" t="b">
        <v>0</v>
      </c>
      <c r="P1409" t="s">
        <v>8295</v>
      </c>
      <c r="Q1409" t="s">
        <v>8314</v>
      </c>
    </row>
    <row r="1410" spans="1:17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 s="11">
        <v>1444856156</v>
      </c>
      <c r="K1410" s="11">
        <f t="shared" si="42"/>
        <v>2015</v>
      </c>
      <c r="L1410" s="9">
        <f t="shared" si="43"/>
        <v>42291.872175925921</v>
      </c>
      <c r="M1410" t="b">
        <v>0</v>
      </c>
      <c r="N1410">
        <v>6</v>
      </c>
      <c r="O1410" t="b">
        <v>0</v>
      </c>
      <c r="P1410" t="s">
        <v>8295</v>
      </c>
      <c r="Q1410" t="s">
        <v>8314</v>
      </c>
    </row>
    <row r="1411" spans="1:17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 s="11">
        <v>1414897935</v>
      </c>
      <c r="K1411" s="11">
        <f t="shared" ref="K1411:K1474" si="44">YEAR(L1411)</f>
        <v>2014</v>
      </c>
      <c r="L1411" s="9">
        <f t="shared" ref="L1411:L1474" si="45">(((J1411/60)/60)/24)+DATE(1970,1,1)</f>
        <v>41945.133506944447</v>
      </c>
      <c r="M1411" t="b">
        <v>0</v>
      </c>
      <c r="N1411">
        <v>0</v>
      </c>
      <c r="O1411" t="b">
        <v>0</v>
      </c>
      <c r="P1411" t="s">
        <v>8295</v>
      </c>
      <c r="Q1411" t="s">
        <v>8314</v>
      </c>
    </row>
    <row r="1412" spans="1:17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 s="11">
        <v>1461051520</v>
      </c>
      <c r="K1412" s="11">
        <f t="shared" si="44"/>
        <v>2016</v>
      </c>
      <c r="L1412" s="9">
        <f t="shared" si="45"/>
        <v>42479.318518518514</v>
      </c>
      <c r="M1412" t="b">
        <v>0</v>
      </c>
      <c r="N1412">
        <v>1</v>
      </c>
      <c r="O1412" t="b">
        <v>0</v>
      </c>
      <c r="P1412" t="s">
        <v>8295</v>
      </c>
      <c r="Q1412" t="s">
        <v>8314</v>
      </c>
    </row>
    <row r="1413" spans="1:17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 s="11">
        <v>1420766700</v>
      </c>
      <c r="K1413" s="11">
        <f t="shared" si="44"/>
        <v>2015</v>
      </c>
      <c r="L1413" s="9">
        <f t="shared" si="45"/>
        <v>42013.059027777781</v>
      </c>
      <c r="M1413" t="b">
        <v>0</v>
      </c>
      <c r="N1413">
        <v>3</v>
      </c>
      <c r="O1413" t="b">
        <v>0</v>
      </c>
      <c r="P1413" t="s">
        <v>8295</v>
      </c>
      <c r="Q1413" t="s">
        <v>8314</v>
      </c>
    </row>
    <row r="1414" spans="1:17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 s="11">
        <v>1415064699</v>
      </c>
      <c r="K1414" s="11">
        <f t="shared" si="44"/>
        <v>2014</v>
      </c>
      <c r="L1414" s="9">
        <f t="shared" si="45"/>
        <v>41947.063645833332</v>
      </c>
      <c r="M1414" t="b">
        <v>0</v>
      </c>
      <c r="N1414">
        <v>13</v>
      </c>
      <c r="O1414" t="b">
        <v>0</v>
      </c>
      <c r="P1414" t="s">
        <v>8295</v>
      </c>
      <c r="Q1414" t="s">
        <v>8314</v>
      </c>
    </row>
    <row r="1415" spans="1:17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 s="11">
        <v>1450780170</v>
      </c>
      <c r="K1415" s="11">
        <f t="shared" si="44"/>
        <v>2015</v>
      </c>
      <c r="L1415" s="9">
        <f t="shared" si="45"/>
        <v>42360.437152777777</v>
      </c>
      <c r="M1415" t="b">
        <v>0</v>
      </c>
      <c r="N1415">
        <v>1</v>
      </c>
      <c r="O1415" t="b">
        <v>0</v>
      </c>
      <c r="P1415" t="s">
        <v>8295</v>
      </c>
      <c r="Q1415" t="s">
        <v>8314</v>
      </c>
    </row>
    <row r="1416" spans="1:17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 s="11">
        <v>1480831467</v>
      </c>
      <c r="K1416" s="11">
        <f t="shared" si="44"/>
        <v>2016</v>
      </c>
      <c r="L1416" s="9">
        <f t="shared" si="45"/>
        <v>42708.25309027778</v>
      </c>
      <c r="M1416" t="b">
        <v>0</v>
      </c>
      <c r="N1416">
        <v>1</v>
      </c>
      <c r="O1416" t="b">
        <v>0</v>
      </c>
      <c r="P1416" t="s">
        <v>8295</v>
      </c>
      <c r="Q1416" t="s">
        <v>8314</v>
      </c>
    </row>
    <row r="1417" spans="1:17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 s="11">
        <v>1436285591</v>
      </c>
      <c r="K1417" s="11">
        <f t="shared" si="44"/>
        <v>2015</v>
      </c>
      <c r="L1417" s="9">
        <f t="shared" si="45"/>
        <v>42192.675821759258</v>
      </c>
      <c r="M1417" t="b">
        <v>0</v>
      </c>
      <c r="N1417">
        <v>9</v>
      </c>
      <c r="O1417" t="b">
        <v>0</v>
      </c>
      <c r="P1417" t="s">
        <v>8295</v>
      </c>
      <c r="Q1417" t="s">
        <v>8314</v>
      </c>
    </row>
    <row r="1418" spans="1:17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 s="11">
        <v>1445552019</v>
      </c>
      <c r="K1418" s="11">
        <f t="shared" si="44"/>
        <v>2015</v>
      </c>
      <c r="L1418" s="9">
        <f t="shared" si="45"/>
        <v>42299.926145833335</v>
      </c>
      <c r="M1418" t="b">
        <v>0</v>
      </c>
      <c r="N1418">
        <v>0</v>
      </c>
      <c r="O1418" t="b">
        <v>0</v>
      </c>
      <c r="P1418" t="s">
        <v>8295</v>
      </c>
      <c r="Q1418" t="s">
        <v>8314</v>
      </c>
    </row>
    <row r="1419" spans="1:17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 s="11">
        <v>1439696174</v>
      </c>
      <c r="K1419" s="11">
        <f t="shared" si="44"/>
        <v>2015</v>
      </c>
      <c r="L1419" s="9">
        <f t="shared" si="45"/>
        <v>42232.15016203704</v>
      </c>
      <c r="M1419" t="b">
        <v>0</v>
      </c>
      <c r="N1419">
        <v>2</v>
      </c>
      <c r="O1419" t="b">
        <v>0</v>
      </c>
      <c r="P1419" t="s">
        <v>8295</v>
      </c>
      <c r="Q1419" t="s">
        <v>8314</v>
      </c>
    </row>
    <row r="1420" spans="1:17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 s="11">
        <v>1453805834</v>
      </c>
      <c r="K1420" s="11">
        <f t="shared" si="44"/>
        <v>2016</v>
      </c>
      <c r="L1420" s="9">
        <f t="shared" si="45"/>
        <v>42395.456412037034</v>
      </c>
      <c r="M1420" t="b">
        <v>0</v>
      </c>
      <c r="N1420">
        <v>1</v>
      </c>
      <c r="O1420" t="b">
        <v>0</v>
      </c>
      <c r="P1420" t="s">
        <v>8295</v>
      </c>
      <c r="Q1420" t="s">
        <v>8314</v>
      </c>
    </row>
    <row r="1421" spans="1:17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 s="11">
        <v>1473418619</v>
      </c>
      <c r="K1421" s="11">
        <f t="shared" si="44"/>
        <v>2016</v>
      </c>
      <c r="L1421" s="9">
        <f t="shared" si="45"/>
        <v>42622.456238425926</v>
      </c>
      <c r="M1421" t="b">
        <v>0</v>
      </c>
      <c r="N1421">
        <v>10</v>
      </c>
      <c r="O1421" t="b">
        <v>0</v>
      </c>
      <c r="P1421" t="s">
        <v>8295</v>
      </c>
      <c r="Q1421" t="s">
        <v>8314</v>
      </c>
    </row>
    <row r="1422" spans="1:17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 s="11">
        <v>1464969686</v>
      </c>
      <c r="K1422" s="11">
        <f t="shared" si="44"/>
        <v>2016</v>
      </c>
      <c r="L1422" s="9">
        <f t="shared" si="45"/>
        <v>42524.667662037042</v>
      </c>
      <c r="M1422" t="b">
        <v>0</v>
      </c>
      <c r="N1422">
        <v>3</v>
      </c>
      <c r="O1422" t="b">
        <v>0</v>
      </c>
      <c r="P1422" t="s">
        <v>8295</v>
      </c>
      <c r="Q1422" t="s">
        <v>8314</v>
      </c>
    </row>
    <row r="1423" spans="1:17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 s="11">
        <v>1420840709</v>
      </c>
      <c r="K1423" s="11">
        <f t="shared" si="44"/>
        <v>2015</v>
      </c>
      <c r="L1423" s="9">
        <f t="shared" si="45"/>
        <v>42013.915613425925</v>
      </c>
      <c r="M1423" t="b">
        <v>0</v>
      </c>
      <c r="N1423">
        <v>2</v>
      </c>
      <c r="O1423" t="b">
        <v>0</v>
      </c>
      <c r="P1423" t="s">
        <v>8295</v>
      </c>
      <c r="Q1423" t="s">
        <v>8314</v>
      </c>
    </row>
    <row r="1424" spans="1:17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 s="11">
        <v>1471844704</v>
      </c>
      <c r="K1424" s="11">
        <f t="shared" si="44"/>
        <v>2016</v>
      </c>
      <c r="L1424" s="9">
        <f t="shared" si="45"/>
        <v>42604.239629629628</v>
      </c>
      <c r="M1424" t="b">
        <v>0</v>
      </c>
      <c r="N1424">
        <v>2</v>
      </c>
      <c r="O1424" t="b">
        <v>0</v>
      </c>
      <c r="P1424" t="s">
        <v>8295</v>
      </c>
      <c r="Q1424" t="s">
        <v>8314</v>
      </c>
    </row>
    <row r="1425" spans="1:17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 s="11">
        <v>1449045531</v>
      </c>
      <c r="K1425" s="11">
        <f t="shared" si="44"/>
        <v>2015</v>
      </c>
      <c r="L1425" s="9">
        <f t="shared" si="45"/>
        <v>42340.360312500001</v>
      </c>
      <c r="M1425" t="b">
        <v>0</v>
      </c>
      <c r="N1425">
        <v>1</v>
      </c>
      <c r="O1425" t="b">
        <v>0</v>
      </c>
      <c r="P1425" t="s">
        <v>8295</v>
      </c>
      <c r="Q1425" t="s">
        <v>8314</v>
      </c>
    </row>
    <row r="1426" spans="1:17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 s="11">
        <v>1478106802</v>
      </c>
      <c r="K1426" s="11">
        <f t="shared" si="44"/>
        <v>2016</v>
      </c>
      <c r="L1426" s="9">
        <f t="shared" si="45"/>
        <v>42676.717615740738</v>
      </c>
      <c r="M1426" t="b">
        <v>0</v>
      </c>
      <c r="N1426">
        <v>14</v>
      </c>
      <c r="O1426" t="b">
        <v>0</v>
      </c>
      <c r="P1426" t="s">
        <v>8295</v>
      </c>
      <c r="Q1426" t="s">
        <v>8314</v>
      </c>
    </row>
    <row r="1427" spans="1:17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 s="11">
        <v>1427684959</v>
      </c>
      <c r="K1427" s="11">
        <f t="shared" si="44"/>
        <v>2015</v>
      </c>
      <c r="L1427" s="9">
        <f t="shared" si="45"/>
        <v>42093.131469907406</v>
      </c>
      <c r="M1427" t="b">
        <v>0</v>
      </c>
      <c r="N1427">
        <v>0</v>
      </c>
      <c r="O1427" t="b">
        <v>0</v>
      </c>
      <c r="P1427" t="s">
        <v>8295</v>
      </c>
      <c r="Q1427" t="s">
        <v>8314</v>
      </c>
    </row>
    <row r="1428" spans="1:17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 s="11">
        <v>1435224120</v>
      </c>
      <c r="K1428" s="11">
        <f t="shared" si="44"/>
        <v>2015</v>
      </c>
      <c r="L1428" s="9">
        <f t="shared" si="45"/>
        <v>42180.390277777777</v>
      </c>
      <c r="M1428" t="b">
        <v>0</v>
      </c>
      <c r="N1428">
        <v>0</v>
      </c>
      <c r="O1428" t="b">
        <v>0</v>
      </c>
      <c r="P1428" t="s">
        <v>8295</v>
      </c>
      <c r="Q1428" t="s">
        <v>8314</v>
      </c>
    </row>
    <row r="1429" spans="1:17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 s="11">
        <v>1471638385</v>
      </c>
      <c r="K1429" s="11">
        <f t="shared" si="44"/>
        <v>2016</v>
      </c>
      <c r="L1429" s="9">
        <f t="shared" si="45"/>
        <v>42601.851678240739</v>
      </c>
      <c r="M1429" t="b">
        <v>0</v>
      </c>
      <c r="N1429">
        <v>4</v>
      </c>
      <c r="O1429" t="b">
        <v>0</v>
      </c>
      <c r="P1429" t="s">
        <v>8295</v>
      </c>
      <c r="Q1429" t="s">
        <v>8314</v>
      </c>
    </row>
    <row r="1430" spans="1:17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 s="11">
        <v>1456996017</v>
      </c>
      <c r="K1430" s="11">
        <f t="shared" si="44"/>
        <v>2016</v>
      </c>
      <c r="L1430" s="9">
        <f t="shared" si="45"/>
        <v>42432.379826388889</v>
      </c>
      <c r="M1430" t="b">
        <v>0</v>
      </c>
      <c r="N1430">
        <v>3</v>
      </c>
      <c r="O1430" t="b">
        <v>0</v>
      </c>
      <c r="P1430" t="s">
        <v>8295</v>
      </c>
      <c r="Q1430" t="s">
        <v>8314</v>
      </c>
    </row>
    <row r="1431" spans="1:17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 s="11">
        <v>1426037242</v>
      </c>
      <c r="K1431" s="11">
        <f t="shared" si="44"/>
        <v>2015</v>
      </c>
      <c r="L1431" s="9">
        <f t="shared" si="45"/>
        <v>42074.060671296291</v>
      </c>
      <c r="M1431" t="b">
        <v>0</v>
      </c>
      <c r="N1431">
        <v>0</v>
      </c>
      <c r="O1431" t="b">
        <v>0</v>
      </c>
      <c r="P1431" t="s">
        <v>8295</v>
      </c>
      <c r="Q1431" t="s">
        <v>8314</v>
      </c>
    </row>
    <row r="1432" spans="1:17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 s="11">
        <v>1416339088</v>
      </c>
      <c r="K1432" s="11">
        <f t="shared" si="44"/>
        <v>2014</v>
      </c>
      <c r="L1432" s="9">
        <f t="shared" si="45"/>
        <v>41961.813518518517</v>
      </c>
      <c r="M1432" t="b">
        <v>0</v>
      </c>
      <c r="N1432">
        <v>5</v>
      </c>
      <c r="O1432" t="b">
        <v>0</v>
      </c>
      <c r="P1432" t="s">
        <v>8295</v>
      </c>
      <c r="Q1432" t="s">
        <v>8314</v>
      </c>
    </row>
    <row r="1433" spans="1:17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 s="11">
        <v>1445922216</v>
      </c>
      <c r="K1433" s="11">
        <f t="shared" si="44"/>
        <v>2015</v>
      </c>
      <c r="L1433" s="9">
        <f t="shared" si="45"/>
        <v>42304.210833333331</v>
      </c>
      <c r="M1433" t="b">
        <v>0</v>
      </c>
      <c r="N1433">
        <v>47</v>
      </c>
      <c r="O1433" t="b">
        <v>0</v>
      </c>
      <c r="P1433" t="s">
        <v>8295</v>
      </c>
      <c r="Q1433" t="s">
        <v>8314</v>
      </c>
    </row>
    <row r="1434" spans="1:17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 s="11">
        <v>1434825828</v>
      </c>
      <c r="K1434" s="11">
        <f t="shared" si="44"/>
        <v>2015</v>
      </c>
      <c r="L1434" s="9">
        <f t="shared" si="45"/>
        <v>42175.780416666668</v>
      </c>
      <c r="M1434" t="b">
        <v>0</v>
      </c>
      <c r="N1434">
        <v>0</v>
      </c>
      <c r="O1434" t="b">
        <v>0</v>
      </c>
      <c r="P1434" t="s">
        <v>8295</v>
      </c>
      <c r="Q1434" t="s">
        <v>8314</v>
      </c>
    </row>
    <row r="1435" spans="1:17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 s="11">
        <v>1477839675</v>
      </c>
      <c r="K1435" s="11">
        <f t="shared" si="44"/>
        <v>2016</v>
      </c>
      <c r="L1435" s="9">
        <f t="shared" si="45"/>
        <v>42673.625868055555</v>
      </c>
      <c r="M1435" t="b">
        <v>0</v>
      </c>
      <c r="N1435">
        <v>10</v>
      </c>
      <c r="O1435" t="b">
        <v>0</v>
      </c>
      <c r="P1435" t="s">
        <v>8295</v>
      </c>
      <c r="Q1435" t="s">
        <v>8314</v>
      </c>
    </row>
    <row r="1436" spans="1:17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 s="11">
        <v>1431973478</v>
      </c>
      <c r="K1436" s="11">
        <f t="shared" si="44"/>
        <v>2015</v>
      </c>
      <c r="L1436" s="9">
        <f t="shared" si="45"/>
        <v>42142.767106481479</v>
      </c>
      <c r="M1436" t="b">
        <v>0</v>
      </c>
      <c r="N1436">
        <v>11</v>
      </c>
      <c r="O1436" t="b">
        <v>0</v>
      </c>
      <c r="P1436" t="s">
        <v>8295</v>
      </c>
      <c r="Q1436" t="s">
        <v>8314</v>
      </c>
    </row>
    <row r="1437" spans="1:17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 s="11">
        <v>1441997020</v>
      </c>
      <c r="K1437" s="11">
        <f t="shared" si="44"/>
        <v>2015</v>
      </c>
      <c r="L1437" s="9">
        <f t="shared" si="45"/>
        <v>42258.780324074076</v>
      </c>
      <c r="M1437" t="b">
        <v>0</v>
      </c>
      <c r="N1437">
        <v>2</v>
      </c>
      <c r="O1437" t="b">
        <v>0</v>
      </c>
      <c r="P1437" t="s">
        <v>8295</v>
      </c>
      <c r="Q1437" t="s">
        <v>8314</v>
      </c>
    </row>
    <row r="1438" spans="1:17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 s="11">
        <v>1453451057</v>
      </c>
      <c r="K1438" s="11">
        <f t="shared" si="44"/>
        <v>2016</v>
      </c>
      <c r="L1438" s="9">
        <f t="shared" si="45"/>
        <v>42391.35019675926</v>
      </c>
      <c r="M1438" t="b">
        <v>0</v>
      </c>
      <c r="N1438">
        <v>2</v>
      </c>
      <c r="O1438" t="b">
        <v>0</v>
      </c>
      <c r="P1438" t="s">
        <v>8295</v>
      </c>
      <c r="Q1438" t="s">
        <v>8314</v>
      </c>
    </row>
    <row r="1439" spans="1:17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 s="11">
        <v>1402058739</v>
      </c>
      <c r="K1439" s="11">
        <f t="shared" si="44"/>
        <v>2014</v>
      </c>
      <c r="L1439" s="9">
        <f t="shared" si="45"/>
        <v>41796.531701388885</v>
      </c>
      <c r="M1439" t="b">
        <v>0</v>
      </c>
      <c r="N1439">
        <v>22</v>
      </c>
      <c r="O1439" t="b">
        <v>0</v>
      </c>
      <c r="P1439" t="s">
        <v>8295</v>
      </c>
      <c r="Q1439" t="s">
        <v>8314</v>
      </c>
    </row>
    <row r="1440" spans="1:17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 s="11">
        <v>1459198499</v>
      </c>
      <c r="K1440" s="11">
        <f t="shared" si="44"/>
        <v>2016</v>
      </c>
      <c r="L1440" s="9">
        <f t="shared" si="45"/>
        <v>42457.871516203704</v>
      </c>
      <c r="M1440" t="b">
        <v>0</v>
      </c>
      <c r="N1440">
        <v>8</v>
      </c>
      <c r="O1440" t="b">
        <v>0</v>
      </c>
      <c r="P1440" t="s">
        <v>8295</v>
      </c>
      <c r="Q1440" t="s">
        <v>8314</v>
      </c>
    </row>
    <row r="1441" spans="1:17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 s="11">
        <v>1423166101</v>
      </c>
      <c r="K1441" s="11">
        <f t="shared" si="44"/>
        <v>2015</v>
      </c>
      <c r="L1441" s="9">
        <f t="shared" si="45"/>
        <v>42040.829872685179</v>
      </c>
      <c r="M1441" t="b">
        <v>0</v>
      </c>
      <c r="N1441">
        <v>6</v>
      </c>
      <c r="O1441" t="b">
        <v>0</v>
      </c>
      <c r="P1441" t="s">
        <v>8295</v>
      </c>
      <c r="Q1441" t="s">
        <v>8314</v>
      </c>
    </row>
    <row r="1442" spans="1:17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 s="11">
        <v>1461693463</v>
      </c>
      <c r="K1442" s="11">
        <f t="shared" si="44"/>
        <v>2016</v>
      </c>
      <c r="L1442" s="9">
        <f t="shared" si="45"/>
        <v>42486.748414351852</v>
      </c>
      <c r="M1442" t="b">
        <v>0</v>
      </c>
      <c r="N1442">
        <v>1</v>
      </c>
      <c r="O1442" t="b">
        <v>0</v>
      </c>
      <c r="P1442" t="s">
        <v>8295</v>
      </c>
      <c r="Q1442" t="s">
        <v>8314</v>
      </c>
    </row>
    <row r="1443" spans="1:17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 s="11">
        <v>1436811769</v>
      </c>
      <c r="K1443" s="11">
        <f t="shared" si="44"/>
        <v>2015</v>
      </c>
      <c r="L1443" s="9">
        <f t="shared" si="45"/>
        <v>42198.765844907408</v>
      </c>
      <c r="M1443" t="b">
        <v>0</v>
      </c>
      <c r="N1443">
        <v>3</v>
      </c>
      <c r="O1443" t="b">
        <v>0</v>
      </c>
      <c r="P1443" t="s">
        <v>8295</v>
      </c>
      <c r="Q1443" t="s">
        <v>8314</v>
      </c>
    </row>
    <row r="1444" spans="1:17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 s="11">
        <v>1461598158</v>
      </c>
      <c r="K1444" s="11">
        <f t="shared" si="44"/>
        <v>2016</v>
      </c>
      <c r="L1444" s="9">
        <f t="shared" si="45"/>
        <v>42485.64534722222</v>
      </c>
      <c r="M1444" t="b">
        <v>0</v>
      </c>
      <c r="N1444">
        <v>0</v>
      </c>
      <c r="O1444" t="b">
        <v>0</v>
      </c>
      <c r="P1444" t="s">
        <v>8295</v>
      </c>
      <c r="Q1444" t="s">
        <v>8314</v>
      </c>
    </row>
    <row r="1445" spans="1:17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 s="11">
        <v>1480803209</v>
      </c>
      <c r="K1445" s="11">
        <f t="shared" si="44"/>
        <v>2016</v>
      </c>
      <c r="L1445" s="9">
        <f t="shared" si="45"/>
        <v>42707.926030092596</v>
      </c>
      <c r="M1445" t="b">
        <v>0</v>
      </c>
      <c r="N1445">
        <v>0</v>
      </c>
      <c r="O1445" t="b">
        <v>0</v>
      </c>
      <c r="P1445" t="s">
        <v>8295</v>
      </c>
      <c r="Q1445" t="s">
        <v>8314</v>
      </c>
    </row>
    <row r="1446" spans="1:17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 s="11">
        <v>1436907462</v>
      </c>
      <c r="K1446" s="11">
        <f t="shared" si="44"/>
        <v>2015</v>
      </c>
      <c r="L1446" s="9">
        <f t="shared" si="45"/>
        <v>42199.873402777783</v>
      </c>
      <c r="M1446" t="b">
        <v>0</v>
      </c>
      <c r="N1446">
        <v>0</v>
      </c>
      <c r="O1446" t="b">
        <v>0</v>
      </c>
      <c r="P1446" t="s">
        <v>8295</v>
      </c>
      <c r="Q1446" t="s">
        <v>8314</v>
      </c>
    </row>
    <row r="1447" spans="1:17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 s="11">
        <v>1431694855</v>
      </c>
      <c r="K1447" s="11">
        <f t="shared" si="44"/>
        <v>2015</v>
      </c>
      <c r="L1447" s="9">
        <f t="shared" si="45"/>
        <v>42139.542303240742</v>
      </c>
      <c r="M1447" t="b">
        <v>0</v>
      </c>
      <c r="N1447">
        <v>0</v>
      </c>
      <c r="O1447" t="b">
        <v>0</v>
      </c>
      <c r="P1447" t="s">
        <v>8295</v>
      </c>
      <c r="Q1447" t="s">
        <v>8314</v>
      </c>
    </row>
    <row r="1448" spans="1:17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 s="11">
        <v>1459507478</v>
      </c>
      <c r="K1448" s="11">
        <f t="shared" si="44"/>
        <v>2016</v>
      </c>
      <c r="L1448" s="9">
        <f t="shared" si="45"/>
        <v>42461.447662037041</v>
      </c>
      <c r="M1448" t="b">
        <v>0</v>
      </c>
      <c r="N1448">
        <v>0</v>
      </c>
      <c r="O1448" t="b">
        <v>0</v>
      </c>
      <c r="P1448" t="s">
        <v>8295</v>
      </c>
      <c r="Q1448" t="s">
        <v>8314</v>
      </c>
    </row>
    <row r="1449" spans="1:17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 s="11">
        <v>1465407134</v>
      </c>
      <c r="K1449" s="11">
        <f t="shared" si="44"/>
        <v>2016</v>
      </c>
      <c r="L1449" s="9">
        <f t="shared" si="45"/>
        <v>42529.730717592596</v>
      </c>
      <c r="M1449" t="b">
        <v>0</v>
      </c>
      <c r="N1449">
        <v>3</v>
      </c>
      <c r="O1449" t="b">
        <v>0</v>
      </c>
      <c r="P1449" t="s">
        <v>8295</v>
      </c>
      <c r="Q1449" t="s">
        <v>8314</v>
      </c>
    </row>
    <row r="1450" spans="1:17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 s="11">
        <v>1429655318</v>
      </c>
      <c r="K1450" s="11">
        <f t="shared" si="44"/>
        <v>2015</v>
      </c>
      <c r="L1450" s="9">
        <f t="shared" si="45"/>
        <v>42115.936550925922</v>
      </c>
      <c r="M1450" t="b">
        <v>0</v>
      </c>
      <c r="N1450">
        <v>0</v>
      </c>
      <c r="O1450" t="b">
        <v>0</v>
      </c>
      <c r="P1450" t="s">
        <v>8295</v>
      </c>
      <c r="Q1450" t="s">
        <v>8314</v>
      </c>
    </row>
    <row r="1451" spans="1:17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 s="11">
        <v>1427138905</v>
      </c>
      <c r="K1451" s="11">
        <f t="shared" si="44"/>
        <v>2015</v>
      </c>
      <c r="L1451" s="9">
        <f t="shared" si="45"/>
        <v>42086.811400462961</v>
      </c>
      <c r="M1451" t="b">
        <v>0</v>
      </c>
      <c r="N1451">
        <v>0</v>
      </c>
      <c r="O1451" t="b">
        <v>0</v>
      </c>
      <c r="P1451" t="s">
        <v>8295</v>
      </c>
      <c r="Q1451" t="s">
        <v>8314</v>
      </c>
    </row>
    <row r="1452" spans="1:17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 s="11">
        <v>1453349197</v>
      </c>
      <c r="K1452" s="11">
        <f t="shared" si="44"/>
        <v>2016</v>
      </c>
      <c r="L1452" s="9">
        <f t="shared" si="45"/>
        <v>42390.171261574069</v>
      </c>
      <c r="M1452" t="b">
        <v>0</v>
      </c>
      <c r="N1452">
        <v>1</v>
      </c>
      <c r="O1452" t="b">
        <v>0</v>
      </c>
      <c r="P1452" t="s">
        <v>8295</v>
      </c>
      <c r="Q1452" t="s">
        <v>8314</v>
      </c>
    </row>
    <row r="1453" spans="1:17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 s="11">
        <v>1413759659</v>
      </c>
      <c r="K1453" s="11">
        <f t="shared" si="44"/>
        <v>2014</v>
      </c>
      <c r="L1453" s="9">
        <f t="shared" si="45"/>
        <v>41931.959016203706</v>
      </c>
      <c r="M1453" t="b">
        <v>0</v>
      </c>
      <c r="N1453">
        <v>2</v>
      </c>
      <c r="O1453" t="b">
        <v>0</v>
      </c>
      <c r="P1453" t="s">
        <v>8295</v>
      </c>
      <c r="Q1453" t="s">
        <v>8314</v>
      </c>
    </row>
    <row r="1454" spans="1:17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 s="11">
        <v>1403974363</v>
      </c>
      <c r="K1454" s="11">
        <f t="shared" si="44"/>
        <v>2014</v>
      </c>
      <c r="L1454" s="9">
        <f t="shared" si="45"/>
        <v>41818.703275462962</v>
      </c>
      <c r="M1454" t="b">
        <v>0</v>
      </c>
      <c r="N1454">
        <v>0</v>
      </c>
      <c r="O1454" t="b">
        <v>0</v>
      </c>
      <c r="P1454" t="s">
        <v>8295</v>
      </c>
      <c r="Q1454" t="s">
        <v>8314</v>
      </c>
    </row>
    <row r="1455" spans="1:17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 s="11">
        <v>1488386547</v>
      </c>
      <c r="K1455" s="11">
        <f t="shared" si="44"/>
        <v>2017</v>
      </c>
      <c r="L1455" s="9">
        <f t="shared" si="45"/>
        <v>42795.696145833332</v>
      </c>
      <c r="M1455" t="b">
        <v>0</v>
      </c>
      <c r="N1455">
        <v>0</v>
      </c>
      <c r="O1455" t="b">
        <v>0</v>
      </c>
      <c r="P1455" t="s">
        <v>8295</v>
      </c>
      <c r="Q1455" t="s">
        <v>8314</v>
      </c>
    </row>
    <row r="1456" spans="1:17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 s="11">
        <v>1459716480</v>
      </c>
      <c r="K1456" s="11">
        <f t="shared" si="44"/>
        <v>2016</v>
      </c>
      <c r="L1456" s="9">
        <f t="shared" si="45"/>
        <v>42463.866666666669</v>
      </c>
      <c r="M1456" t="b">
        <v>0</v>
      </c>
      <c r="N1456">
        <v>1</v>
      </c>
      <c r="O1456" t="b">
        <v>0</v>
      </c>
      <c r="P1456" t="s">
        <v>8295</v>
      </c>
      <c r="Q1456" t="s">
        <v>8314</v>
      </c>
    </row>
    <row r="1457" spans="1:17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 s="11">
        <v>1405181320</v>
      </c>
      <c r="K1457" s="11">
        <f t="shared" si="44"/>
        <v>2014</v>
      </c>
      <c r="L1457" s="9">
        <f t="shared" si="45"/>
        <v>41832.672685185185</v>
      </c>
      <c r="M1457" t="b">
        <v>0</v>
      </c>
      <c r="N1457">
        <v>7</v>
      </c>
      <c r="O1457" t="b">
        <v>0</v>
      </c>
      <c r="P1457" t="s">
        <v>8295</v>
      </c>
      <c r="Q1457" t="s">
        <v>8314</v>
      </c>
    </row>
    <row r="1458" spans="1:17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 s="11">
        <v>1480867365</v>
      </c>
      <c r="K1458" s="11">
        <f t="shared" si="44"/>
        <v>2016</v>
      </c>
      <c r="L1458" s="9">
        <f t="shared" si="45"/>
        <v>42708.668576388889</v>
      </c>
      <c r="M1458" t="b">
        <v>0</v>
      </c>
      <c r="N1458">
        <v>3</v>
      </c>
      <c r="O1458" t="b">
        <v>0</v>
      </c>
      <c r="P1458" t="s">
        <v>8295</v>
      </c>
      <c r="Q1458" t="s">
        <v>8314</v>
      </c>
    </row>
    <row r="1459" spans="1:17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 s="11">
        <v>1444685444</v>
      </c>
      <c r="K1459" s="11">
        <f t="shared" si="44"/>
        <v>2015</v>
      </c>
      <c r="L1459" s="9">
        <f t="shared" si="45"/>
        <v>42289.89634259259</v>
      </c>
      <c r="M1459" t="b">
        <v>0</v>
      </c>
      <c r="N1459">
        <v>0</v>
      </c>
      <c r="O1459" t="b">
        <v>0</v>
      </c>
      <c r="P1459" t="s">
        <v>8295</v>
      </c>
      <c r="Q1459" t="s">
        <v>8314</v>
      </c>
    </row>
    <row r="1460" spans="1:17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 s="11">
        <v>1405097760</v>
      </c>
      <c r="K1460" s="11">
        <f t="shared" si="44"/>
        <v>2014</v>
      </c>
      <c r="L1460" s="9">
        <f t="shared" si="45"/>
        <v>41831.705555555556</v>
      </c>
      <c r="M1460" t="b">
        <v>0</v>
      </c>
      <c r="N1460">
        <v>0</v>
      </c>
      <c r="O1460" t="b">
        <v>0</v>
      </c>
      <c r="P1460" t="s">
        <v>8295</v>
      </c>
      <c r="Q1460" t="s">
        <v>8314</v>
      </c>
    </row>
    <row r="1461" spans="1:17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 s="11">
        <v>1446612896</v>
      </c>
      <c r="K1461" s="11">
        <f t="shared" si="44"/>
        <v>2015</v>
      </c>
      <c r="L1461" s="9">
        <f t="shared" si="45"/>
        <v>42312.204814814817</v>
      </c>
      <c r="M1461" t="b">
        <v>0</v>
      </c>
      <c r="N1461">
        <v>0</v>
      </c>
      <c r="O1461" t="b">
        <v>0</v>
      </c>
      <c r="P1461" t="s">
        <v>8295</v>
      </c>
      <c r="Q1461" t="s">
        <v>8314</v>
      </c>
    </row>
    <row r="1462" spans="1:17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 s="11">
        <v>1412371898</v>
      </c>
      <c r="K1462" s="11">
        <f t="shared" si="44"/>
        <v>2014</v>
      </c>
      <c r="L1462" s="9">
        <f t="shared" si="45"/>
        <v>41915.896967592591</v>
      </c>
      <c r="M1462" t="b">
        <v>0</v>
      </c>
      <c r="N1462">
        <v>0</v>
      </c>
      <c r="O1462" t="b">
        <v>0</v>
      </c>
      <c r="P1462" t="s">
        <v>8295</v>
      </c>
      <c r="Q1462" t="s">
        <v>8314</v>
      </c>
    </row>
    <row r="1463" spans="1:17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 s="11">
        <v>1410967754</v>
      </c>
      <c r="K1463" s="11">
        <f t="shared" si="44"/>
        <v>2014</v>
      </c>
      <c r="L1463" s="9">
        <f t="shared" si="45"/>
        <v>41899.645300925928</v>
      </c>
      <c r="M1463" t="b">
        <v>1</v>
      </c>
      <c r="N1463">
        <v>340</v>
      </c>
      <c r="O1463" t="b">
        <v>1</v>
      </c>
      <c r="P1463" t="s">
        <v>8295</v>
      </c>
      <c r="Q1463" t="s">
        <v>8315</v>
      </c>
    </row>
    <row r="1464" spans="1:17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 s="11">
        <v>1363017271</v>
      </c>
      <c r="K1464" s="11">
        <f t="shared" si="44"/>
        <v>2013</v>
      </c>
      <c r="L1464" s="9">
        <f t="shared" si="45"/>
        <v>41344.662858796299</v>
      </c>
      <c r="M1464" t="b">
        <v>1</v>
      </c>
      <c r="N1464">
        <v>150</v>
      </c>
      <c r="O1464" t="b">
        <v>1</v>
      </c>
      <c r="P1464" t="s">
        <v>8295</v>
      </c>
      <c r="Q1464" t="s">
        <v>8315</v>
      </c>
    </row>
    <row r="1465" spans="1:17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 s="11">
        <v>1361483538</v>
      </c>
      <c r="K1465" s="11">
        <f t="shared" si="44"/>
        <v>2013</v>
      </c>
      <c r="L1465" s="9">
        <f t="shared" si="45"/>
        <v>41326.911319444444</v>
      </c>
      <c r="M1465" t="b">
        <v>1</v>
      </c>
      <c r="N1465">
        <v>25</v>
      </c>
      <c r="O1465" t="b">
        <v>1</v>
      </c>
      <c r="P1465" t="s">
        <v>8295</v>
      </c>
      <c r="Q1465" t="s">
        <v>8315</v>
      </c>
    </row>
    <row r="1466" spans="1:17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 s="11">
        <v>1358437958</v>
      </c>
      <c r="K1466" s="11">
        <f t="shared" si="44"/>
        <v>2013</v>
      </c>
      <c r="L1466" s="9">
        <f t="shared" si="45"/>
        <v>41291.661550925928</v>
      </c>
      <c r="M1466" t="b">
        <v>1</v>
      </c>
      <c r="N1466">
        <v>234</v>
      </c>
      <c r="O1466" t="b">
        <v>1</v>
      </c>
      <c r="P1466" t="s">
        <v>8295</v>
      </c>
      <c r="Q1466" t="s">
        <v>8315</v>
      </c>
    </row>
    <row r="1467" spans="1:17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 s="11">
        <v>1329759452</v>
      </c>
      <c r="K1467" s="11">
        <f t="shared" si="44"/>
        <v>2012</v>
      </c>
      <c r="L1467" s="9">
        <f t="shared" si="45"/>
        <v>40959.734398148146</v>
      </c>
      <c r="M1467" t="b">
        <v>1</v>
      </c>
      <c r="N1467">
        <v>2602</v>
      </c>
      <c r="O1467" t="b">
        <v>1</v>
      </c>
      <c r="P1467" t="s">
        <v>8295</v>
      </c>
      <c r="Q1467" t="s">
        <v>8315</v>
      </c>
    </row>
    <row r="1468" spans="1:17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 s="11">
        <v>1449029266</v>
      </c>
      <c r="K1468" s="11">
        <f t="shared" si="44"/>
        <v>2015</v>
      </c>
      <c r="L1468" s="9">
        <f t="shared" si="45"/>
        <v>42340.172060185185</v>
      </c>
      <c r="M1468" t="b">
        <v>1</v>
      </c>
      <c r="N1468">
        <v>248</v>
      </c>
      <c r="O1468" t="b">
        <v>1</v>
      </c>
      <c r="P1468" t="s">
        <v>8295</v>
      </c>
      <c r="Q1468" t="s">
        <v>8315</v>
      </c>
    </row>
    <row r="1469" spans="1:17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 s="11">
        <v>1327518885</v>
      </c>
      <c r="K1469" s="11">
        <f t="shared" si="44"/>
        <v>2012</v>
      </c>
      <c r="L1469" s="9">
        <f t="shared" si="45"/>
        <v>40933.80190972222</v>
      </c>
      <c r="M1469" t="b">
        <v>1</v>
      </c>
      <c r="N1469">
        <v>600</v>
      </c>
      <c r="O1469" t="b">
        <v>1</v>
      </c>
      <c r="P1469" t="s">
        <v>8295</v>
      </c>
      <c r="Q1469" t="s">
        <v>8315</v>
      </c>
    </row>
    <row r="1470" spans="1:17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 s="11">
        <v>1302654049</v>
      </c>
      <c r="K1470" s="11">
        <f t="shared" si="44"/>
        <v>2011</v>
      </c>
      <c r="L1470" s="9">
        <f t="shared" si="45"/>
        <v>40646.014456018522</v>
      </c>
      <c r="M1470" t="b">
        <v>1</v>
      </c>
      <c r="N1470">
        <v>293</v>
      </c>
      <c r="O1470" t="b">
        <v>1</v>
      </c>
      <c r="P1470" t="s">
        <v>8295</v>
      </c>
      <c r="Q1470" t="s">
        <v>8315</v>
      </c>
    </row>
    <row r="1471" spans="1:17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 s="11">
        <v>1358346109</v>
      </c>
      <c r="K1471" s="11">
        <f t="shared" si="44"/>
        <v>2013</v>
      </c>
      <c r="L1471" s="9">
        <f t="shared" si="45"/>
        <v>41290.598483796297</v>
      </c>
      <c r="M1471" t="b">
        <v>1</v>
      </c>
      <c r="N1471">
        <v>321</v>
      </c>
      <c r="O1471" t="b">
        <v>1</v>
      </c>
      <c r="P1471" t="s">
        <v>8295</v>
      </c>
      <c r="Q1471" t="s">
        <v>8315</v>
      </c>
    </row>
    <row r="1472" spans="1:17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 s="11">
        <v>1354909863</v>
      </c>
      <c r="K1472" s="11">
        <f t="shared" si="44"/>
        <v>2012</v>
      </c>
      <c r="L1472" s="9">
        <f t="shared" si="45"/>
        <v>41250.827118055553</v>
      </c>
      <c r="M1472" t="b">
        <v>1</v>
      </c>
      <c r="N1472">
        <v>81</v>
      </c>
      <c r="O1472" t="b">
        <v>1</v>
      </c>
      <c r="P1472" t="s">
        <v>8295</v>
      </c>
      <c r="Q1472" t="s">
        <v>8315</v>
      </c>
    </row>
    <row r="1473" spans="1:17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 s="11">
        <v>1426028334</v>
      </c>
      <c r="K1473" s="11">
        <f t="shared" si="44"/>
        <v>2015</v>
      </c>
      <c r="L1473" s="9">
        <f t="shared" si="45"/>
        <v>42073.957569444443</v>
      </c>
      <c r="M1473" t="b">
        <v>1</v>
      </c>
      <c r="N1473">
        <v>343</v>
      </c>
      <c r="O1473" t="b">
        <v>1</v>
      </c>
      <c r="P1473" t="s">
        <v>8295</v>
      </c>
      <c r="Q1473" t="s">
        <v>8315</v>
      </c>
    </row>
    <row r="1474" spans="1:17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 s="11">
        <v>1379336503</v>
      </c>
      <c r="K1474" s="11">
        <f t="shared" si="44"/>
        <v>2013</v>
      </c>
      <c r="L1474" s="9">
        <f t="shared" si="45"/>
        <v>41533.542858796296</v>
      </c>
      <c r="M1474" t="b">
        <v>1</v>
      </c>
      <c r="N1474">
        <v>336</v>
      </c>
      <c r="O1474" t="b">
        <v>1</v>
      </c>
      <c r="P1474" t="s">
        <v>8295</v>
      </c>
      <c r="Q1474" t="s">
        <v>8315</v>
      </c>
    </row>
    <row r="1475" spans="1:17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 s="11">
        <v>1328052639</v>
      </c>
      <c r="K1475" s="11">
        <f t="shared" ref="K1475:K1538" si="46">YEAR(L1475)</f>
        <v>2012</v>
      </c>
      <c r="L1475" s="9">
        <f t="shared" ref="L1475:L1538" si="47">(((J1475/60)/60)/24)+DATE(1970,1,1)</f>
        <v>40939.979618055557</v>
      </c>
      <c r="M1475" t="b">
        <v>1</v>
      </c>
      <c r="N1475">
        <v>47</v>
      </c>
      <c r="O1475" t="b">
        <v>1</v>
      </c>
      <c r="P1475" t="s">
        <v>8295</v>
      </c>
      <c r="Q1475" t="s">
        <v>8315</v>
      </c>
    </row>
    <row r="1476" spans="1:17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 s="11">
        <v>1376501292</v>
      </c>
      <c r="K1476" s="11">
        <f t="shared" si="46"/>
        <v>2013</v>
      </c>
      <c r="L1476" s="9">
        <f t="shared" si="47"/>
        <v>41500.727916666663</v>
      </c>
      <c r="M1476" t="b">
        <v>1</v>
      </c>
      <c r="N1476">
        <v>76</v>
      </c>
      <c r="O1476" t="b">
        <v>1</v>
      </c>
      <c r="P1476" t="s">
        <v>8295</v>
      </c>
      <c r="Q1476" t="s">
        <v>8315</v>
      </c>
    </row>
    <row r="1477" spans="1:17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 s="11">
        <v>1416244863</v>
      </c>
      <c r="K1477" s="11">
        <f t="shared" si="46"/>
        <v>2014</v>
      </c>
      <c r="L1477" s="9">
        <f t="shared" si="47"/>
        <v>41960.722951388889</v>
      </c>
      <c r="M1477" t="b">
        <v>1</v>
      </c>
      <c r="N1477">
        <v>441</v>
      </c>
      <c r="O1477" t="b">
        <v>1</v>
      </c>
      <c r="P1477" t="s">
        <v>8295</v>
      </c>
      <c r="Q1477" t="s">
        <v>8315</v>
      </c>
    </row>
    <row r="1478" spans="1:17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 s="11">
        <v>1313024422</v>
      </c>
      <c r="K1478" s="11">
        <f t="shared" si="46"/>
        <v>2011</v>
      </c>
      <c r="L1478" s="9">
        <f t="shared" si="47"/>
        <v>40766.041921296295</v>
      </c>
      <c r="M1478" t="b">
        <v>1</v>
      </c>
      <c r="N1478">
        <v>916</v>
      </c>
      <c r="O1478" t="b">
        <v>1</v>
      </c>
      <c r="P1478" t="s">
        <v>8295</v>
      </c>
      <c r="Q1478" t="s">
        <v>8315</v>
      </c>
    </row>
    <row r="1479" spans="1:17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 s="11">
        <v>1319467604</v>
      </c>
      <c r="K1479" s="11">
        <f t="shared" si="46"/>
        <v>2011</v>
      </c>
      <c r="L1479" s="9">
        <f t="shared" si="47"/>
        <v>40840.615787037037</v>
      </c>
      <c r="M1479" t="b">
        <v>1</v>
      </c>
      <c r="N1479">
        <v>369</v>
      </c>
      <c r="O1479" t="b">
        <v>1</v>
      </c>
      <c r="P1479" t="s">
        <v>8295</v>
      </c>
      <c r="Q1479" t="s">
        <v>8315</v>
      </c>
    </row>
    <row r="1480" spans="1:17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 s="11">
        <v>1367355313</v>
      </c>
      <c r="K1480" s="11">
        <f t="shared" si="46"/>
        <v>2013</v>
      </c>
      <c r="L1480" s="9">
        <f t="shared" si="47"/>
        <v>41394.871678240743</v>
      </c>
      <c r="M1480" t="b">
        <v>1</v>
      </c>
      <c r="N1480">
        <v>20242</v>
      </c>
      <c r="O1480" t="b">
        <v>1</v>
      </c>
      <c r="P1480" t="s">
        <v>8295</v>
      </c>
      <c r="Q1480" t="s">
        <v>8315</v>
      </c>
    </row>
    <row r="1481" spans="1:17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 s="11">
        <v>1398448389</v>
      </c>
      <c r="K1481" s="11">
        <f t="shared" si="46"/>
        <v>2014</v>
      </c>
      <c r="L1481" s="9">
        <f t="shared" si="47"/>
        <v>41754.745243055557</v>
      </c>
      <c r="M1481" t="b">
        <v>1</v>
      </c>
      <c r="N1481">
        <v>71</v>
      </c>
      <c r="O1481" t="b">
        <v>1</v>
      </c>
      <c r="P1481" t="s">
        <v>8295</v>
      </c>
      <c r="Q1481" t="s">
        <v>8315</v>
      </c>
    </row>
    <row r="1482" spans="1:17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 s="11">
        <v>1373408699</v>
      </c>
      <c r="K1482" s="11">
        <f t="shared" si="46"/>
        <v>2013</v>
      </c>
      <c r="L1482" s="9">
        <f t="shared" si="47"/>
        <v>41464.934016203704</v>
      </c>
      <c r="M1482" t="b">
        <v>1</v>
      </c>
      <c r="N1482">
        <v>635</v>
      </c>
      <c r="O1482" t="b">
        <v>1</v>
      </c>
      <c r="P1482" t="s">
        <v>8295</v>
      </c>
      <c r="Q1482" t="s">
        <v>8315</v>
      </c>
    </row>
    <row r="1483" spans="1:17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 s="11">
        <v>1380838145</v>
      </c>
      <c r="K1483" s="11">
        <f t="shared" si="46"/>
        <v>2013</v>
      </c>
      <c r="L1483" s="9">
        <f t="shared" si="47"/>
        <v>41550.922974537039</v>
      </c>
      <c r="M1483" t="b">
        <v>0</v>
      </c>
      <c r="N1483">
        <v>6</v>
      </c>
      <c r="O1483" t="b">
        <v>0</v>
      </c>
      <c r="P1483" t="s">
        <v>8295</v>
      </c>
      <c r="Q1483" t="s">
        <v>8297</v>
      </c>
    </row>
    <row r="1484" spans="1:17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 s="11">
        <v>1345062936</v>
      </c>
      <c r="K1484" s="11">
        <f t="shared" si="46"/>
        <v>2012</v>
      </c>
      <c r="L1484" s="9">
        <f t="shared" si="47"/>
        <v>41136.85805555556</v>
      </c>
      <c r="M1484" t="b">
        <v>0</v>
      </c>
      <c r="N1484">
        <v>1</v>
      </c>
      <c r="O1484" t="b">
        <v>0</v>
      </c>
      <c r="P1484" t="s">
        <v>8295</v>
      </c>
      <c r="Q1484" t="s">
        <v>8297</v>
      </c>
    </row>
    <row r="1485" spans="1:17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 s="11">
        <v>1467002275</v>
      </c>
      <c r="K1485" s="11">
        <f t="shared" si="46"/>
        <v>2016</v>
      </c>
      <c r="L1485" s="9">
        <f t="shared" si="47"/>
        <v>42548.192997685182</v>
      </c>
      <c r="M1485" t="b">
        <v>0</v>
      </c>
      <c r="N1485">
        <v>2</v>
      </c>
      <c r="O1485" t="b">
        <v>0</v>
      </c>
      <c r="P1485" t="s">
        <v>8295</v>
      </c>
      <c r="Q1485" t="s">
        <v>8297</v>
      </c>
    </row>
    <row r="1486" spans="1:17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 s="11">
        <v>1337834963</v>
      </c>
      <c r="K1486" s="11">
        <f t="shared" si="46"/>
        <v>2012</v>
      </c>
      <c r="L1486" s="9">
        <f t="shared" si="47"/>
        <v>41053.200960648144</v>
      </c>
      <c r="M1486" t="b">
        <v>0</v>
      </c>
      <c r="N1486">
        <v>0</v>
      </c>
      <c r="O1486" t="b">
        <v>0</v>
      </c>
      <c r="P1486" t="s">
        <v>8295</v>
      </c>
      <c r="Q1486" t="s">
        <v>8297</v>
      </c>
    </row>
    <row r="1487" spans="1:17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 s="11">
        <v>1430939173</v>
      </c>
      <c r="K1487" s="11">
        <f t="shared" si="46"/>
        <v>2015</v>
      </c>
      <c r="L1487" s="9">
        <f t="shared" si="47"/>
        <v>42130.795983796299</v>
      </c>
      <c r="M1487" t="b">
        <v>0</v>
      </c>
      <c r="N1487">
        <v>3</v>
      </c>
      <c r="O1487" t="b">
        <v>0</v>
      </c>
      <c r="P1487" t="s">
        <v>8295</v>
      </c>
      <c r="Q1487" t="s">
        <v>8297</v>
      </c>
    </row>
    <row r="1488" spans="1:17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 s="11">
        <v>1422417761</v>
      </c>
      <c r="K1488" s="11">
        <f t="shared" si="46"/>
        <v>2015</v>
      </c>
      <c r="L1488" s="9">
        <f t="shared" si="47"/>
        <v>42032.168530092589</v>
      </c>
      <c r="M1488" t="b">
        <v>0</v>
      </c>
      <c r="N1488">
        <v>3</v>
      </c>
      <c r="O1488" t="b">
        <v>0</v>
      </c>
      <c r="P1488" t="s">
        <v>8295</v>
      </c>
      <c r="Q1488" t="s">
        <v>8297</v>
      </c>
    </row>
    <row r="1489" spans="1:17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 s="11">
        <v>1467583271</v>
      </c>
      <c r="K1489" s="11">
        <f t="shared" si="46"/>
        <v>2016</v>
      </c>
      <c r="L1489" s="9">
        <f t="shared" si="47"/>
        <v>42554.917488425926</v>
      </c>
      <c r="M1489" t="b">
        <v>0</v>
      </c>
      <c r="N1489">
        <v>0</v>
      </c>
      <c r="O1489" t="b">
        <v>0</v>
      </c>
      <c r="P1489" t="s">
        <v>8295</v>
      </c>
      <c r="Q1489" t="s">
        <v>8297</v>
      </c>
    </row>
    <row r="1490" spans="1:17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 s="11">
        <v>1386336660</v>
      </c>
      <c r="K1490" s="11">
        <f t="shared" si="46"/>
        <v>2013</v>
      </c>
      <c r="L1490" s="9">
        <f t="shared" si="47"/>
        <v>41614.563194444447</v>
      </c>
      <c r="M1490" t="b">
        <v>0</v>
      </c>
      <c r="N1490">
        <v>6</v>
      </c>
      <c r="O1490" t="b">
        <v>0</v>
      </c>
      <c r="P1490" t="s">
        <v>8295</v>
      </c>
      <c r="Q1490" t="s">
        <v>8297</v>
      </c>
    </row>
    <row r="1491" spans="1:17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 s="11">
        <v>1350398452</v>
      </c>
      <c r="K1491" s="11">
        <f t="shared" si="46"/>
        <v>2012</v>
      </c>
      <c r="L1491" s="9">
        <f t="shared" si="47"/>
        <v>41198.611712962964</v>
      </c>
      <c r="M1491" t="b">
        <v>0</v>
      </c>
      <c r="N1491">
        <v>0</v>
      </c>
      <c r="O1491" t="b">
        <v>0</v>
      </c>
      <c r="P1491" t="s">
        <v>8295</v>
      </c>
      <c r="Q1491" t="s">
        <v>8297</v>
      </c>
    </row>
    <row r="1492" spans="1:17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 s="11">
        <v>1378214874</v>
      </c>
      <c r="K1492" s="11">
        <f t="shared" si="46"/>
        <v>2013</v>
      </c>
      <c r="L1492" s="9">
        <f t="shared" si="47"/>
        <v>41520.561041666668</v>
      </c>
      <c r="M1492" t="b">
        <v>0</v>
      </c>
      <c r="N1492">
        <v>19</v>
      </c>
      <c r="O1492" t="b">
        <v>0</v>
      </c>
      <c r="P1492" t="s">
        <v>8295</v>
      </c>
      <c r="Q1492" t="s">
        <v>8297</v>
      </c>
    </row>
    <row r="1493" spans="1:17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 s="11">
        <v>1418922443</v>
      </c>
      <c r="K1493" s="11">
        <f t="shared" si="46"/>
        <v>2014</v>
      </c>
      <c r="L1493" s="9">
        <f t="shared" si="47"/>
        <v>41991.713460648149</v>
      </c>
      <c r="M1493" t="b">
        <v>0</v>
      </c>
      <c r="N1493">
        <v>1</v>
      </c>
      <c r="O1493" t="b">
        <v>0</v>
      </c>
      <c r="P1493" t="s">
        <v>8295</v>
      </c>
      <c r="Q1493" t="s">
        <v>8297</v>
      </c>
    </row>
    <row r="1494" spans="1:17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 s="11">
        <v>1305839646</v>
      </c>
      <c r="K1494" s="11">
        <f t="shared" si="46"/>
        <v>2011</v>
      </c>
      <c r="L1494" s="9">
        <f t="shared" si="47"/>
        <v>40682.884791666671</v>
      </c>
      <c r="M1494" t="b">
        <v>0</v>
      </c>
      <c r="N1494">
        <v>2</v>
      </c>
      <c r="O1494" t="b">
        <v>0</v>
      </c>
      <c r="P1494" t="s">
        <v>8295</v>
      </c>
      <c r="Q1494" t="s">
        <v>8297</v>
      </c>
    </row>
    <row r="1495" spans="1:17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 s="11">
        <v>1368823675</v>
      </c>
      <c r="K1495" s="11">
        <f t="shared" si="46"/>
        <v>2013</v>
      </c>
      <c r="L1495" s="9">
        <f t="shared" si="47"/>
        <v>41411.866608796299</v>
      </c>
      <c r="M1495" t="b">
        <v>0</v>
      </c>
      <c r="N1495">
        <v>0</v>
      </c>
      <c r="O1495" t="b">
        <v>0</v>
      </c>
      <c r="P1495" t="s">
        <v>8295</v>
      </c>
      <c r="Q1495" t="s">
        <v>8297</v>
      </c>
    </row>
    <row r="1496" spans="1:17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 s="11">
        <v>1425489613</v>
      </c>
      <c r="K1496" s="11">
        <f t="shared" si="46"/>
        <v>2015</v>
      </c>
      <c r="L1496" s="9">
        <f t="shared" si="47"/>
        <v>42067.722372685181</v>
      </c>
      <c r="M1496" t="b">
        <v>0</v>
      </c>
      <c r="N1496">
        <v>11</v>
      </c>
      <c r="O1496" t="b">
        <v>0</v>
      </c>
      <c r="P1496" t="s">
        <v>8295</v>
      </c>
      <c r="Q1496" t="s">
        <v>8297</v>
      </c>
    </row>
    <row r="1497" spans="1:17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 s="11">
        <v>1311879431</v>
      </c>
      <c r="K1497" s="11">
        <f t="shared" si="46"/>
        <v>2011</v>
      </c>
      <c r="L1497" s="9">
        <f t="shared" si="47"/>
        <v>40752.789710648147</v>
      </c>
      <c r="M1497" t="b">
        <v>0</v>
      </c>
      <c r="N1497">
        <v>0</v>
      </c>
      <c r="O1497" t="b">
        <v>0</v>
      </c>
      <c r="P1497" t="s">
        <v>8295</v>
      </c>
      <c r="Q1497" t="s">
        <v>8297</v>
      </c>
    </row>
    <row r="1498" spans="1:17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 s="11">
        <v>1405682659</v>
      </c>
      <c r="K1498" s="11">
        <f t="shared" si="46"/>
        <v>2014</v>
      </c>
      <c r="L1498" s="9">
        <f t="shared" si="47"/>
        <v>41838.475219907406</v>
      </c>
      <c r="M1498" t="b">
        <v>0</v>
      </c>
      <c r="N1498">
        <v>0</v>
      </c>
      <c r="O1498" t="b">
        <v>0</v>
      </c>
      <c r="P1498" t="s">
        <v>8295</v>
      </c>
      <c r="Q1498" t="s">
        <v>8297</v>
      </c>
    </row>
    <row r="1499" spans="1:17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 s="11">
        <v>1371655522</v>
      </c>
      <c r="K1499" s="11">
        <f t="shared" si="46"/>
        <v>2013</v>
      </c>
      <c r="L1499" s="9">
        <f t="shared" si="47"/>
        <v>41444.64261574074</v>
      </c>
      <c r="M1499" t="b">
        <v>0</v>
      </c>
      <c r="N1499">
        <v>1</v>
      </c>
      <c r="O1499" t="b">
        <v>0</v>
      </c>
      <c r="P1499" t="s">
        <v>8295</v>
      </c>
      <c r="Q1499" t="s">
        <v>8297</v>
      </c>
    </row>
    <row r="1500" spans="1:17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 s="11">
        <v>1405899378</v>
      </c>
      <c r="K1500" s="11">
        <f t="shared" si="46"/>
        <v>2014</v>
      </c>
      <c r="L1500" s="9">
        <f t="shared" si="47"/>
        <v>41840.983541666668</v>
      </c>
      <c r="M1500" t="b">
        <v>0</v>
      </c>
      <c r="N1500">
        <v>3</v>
      </c>
      <c r="O1500" t="b">
        <v>0</v>
      </c>
      <c r="P1500" t="s">
        <v>8295</v>
      </c>
      <c r="Q1500" t="s">
        <v>8297</v>
      </c>
    </row>
    <row r="1501" spans="1:17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 s="11">
        <v>1465171833</v>
      </c>
      <c r="K1501" s="11">
        <f t="shared" si="46"/>
        <v>2016</v>
      </c>
      <c r="L1501" s="9">
        <f t="shared" si="47"/>
        <v>42527.007326388892</v>
      </c>
      <c r="M1501" t="b">
        <v>0</v>
      </c>
      <c r="N1501">
        <v>1</v>
      </c>
      <c r="O1501" t="b">
        <v>0</v>
      </c>
      <c r="P1501" t="s">
        <v>8295</v>
      </c>
      <c r="Q1501" t="s">
        <v>8297</v>
      </c>
    </row>
    <row r="1502" spans="1:17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 s="11">
        <v>1364852557</v>
      </c>
      <c r="K1502" s="11">
        <f t="shared" si="46"/>
        <v>2013</v>
      </c>
      <c r="L1502" s="9">
        <f t="shared" si="47"/>
        <v>41365.904594907406</v>
      </c>
      <c r="M1502" t="b">
        <v>0</v>
      </c>
      <c r="N1502">
        <v>15</v>
      </c>
      <c r="O1502" t="b">
        <v>0</v>
      </c>
      <c r="P1502" t="s">
        <v>8295</v>
      </c>
      <c r="Q1502" t="s">
        <v>8297</v>
      </c>
    </row>
    <row r="1503" spans="1:17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 s="11">
        <v>1433772023</v>
      </c>
      <c r="K1503" s="11">
        <f t="shared" si="46"/>
        <v>2015</v>
      </c>
      <c r="L1503" s="9">
        <f t="shared" si="47"/>
        <v>42163.583599537036</v>
      </c>
      <c r="M1503" t="b">
        <v>1</v>
      </c>
      <c r="N1503">
        <v>885</v>
      </c>
      <c r="O1503" t="b">
        <v>1</v>
      </c>
      <c r="P1503" t="s">
        <v>8311</v>
      </c>
      <c r="Q1503" t="s">
        <v>8312</v>
      </c>
    </row>
    <row r="1504" spans="1:17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 s="11">
        <v>1456491680</v>
      </c>
      <c r="K1504" s="11">
        <f t="shared" si="46"/>
        <v>2016</v>
      </c>
      <c r="L1504" s="9">
        <f t="shared" si="47"/>
        <v>42426.542592592596</v>
      </c>
      <c r="M1504" t="b">
        <v>1</v>
      </c>
      <c r="N1504">
        <v>329</v>
      </c>
      <c r="O1504" t="b">
        <v>1</v>
      </c>
      <c r="P1504" t="s">
        <v>8311</v>
      </c>
      <c r="Q1504" t="s">
        <v>8312</v>
      </c>
    </row>
    <row r="1505" spans="1:17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 s="11">
        <v>1472026801</v>
      </c>
      <c r="K1505" s="11">
        <f t="shared" si="46"/>
        <v>2016</v>
      </c>
      <c r="L1505" s="9">
        <f t="shared" si="47"/>
        <v>42606.347233796296</v>
      </c>
      <c r="M1505" t="b">
        <v>1</v>
      </c>
      <c r="N1505">
        <v>71</v>
      </c>
      <c r="O1505" t="b">
        <v>1</v>
      </c>
      <c r="P1505" t="s">
        <v>8311</v>
      </c>
      <c r="Q1505" t="s">
        <v>8312</v>
      </c>
    </row>
    <row r="1506" spans="1:17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 s="11">
        <v>1399996024</v>
      </c>
      <c r="K1506" s="11">
        <f t="shared" si="46"/>
        <v>2014</v>
      </c>
      <c r="L1506" s="9">
        <f t="shared" si="47"/>
        <v>41772.657685185186</v>
      </c>
      <c r="M1506" t="b">
        <v>1</v>
      </c>
      <c r="N1506">
        <v>269</v>
      </c>
      <c r="O1506" t="b">
        <v>1</v>
      </c>
      <c r="P1506" t="s">
        <v>8311</v>
      </c>
      <c r="Q1506" t="s">
        <v>8312</v>
      </c>
    </row>
    <row r="1507" spans="1:17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 s="11">
        <v>1455446303</v>
      </c>
      <c r="K1507" s="11">
        <f t="shared" si="46"/>
        <v>2016</v>
      </c>
      <c r="L1507" s="9">
        <f t="shared" si="47"/>
        <v>42414.44332175926</v>
      </c>
      <c r="M1507" t="b">
        <v>1</v>
      </c>
      <c r="N1507">
        <v>345</v>
      </c>
      <c r="O1507" t="b">
        <v>1</v>
      </c>
      <c r="P1507" t="s">
        <v>8311</v>
      </c>
      <c r="Q1507" t="s">
        <v>8312</v>
      </c>
    </row>
    <row r="1508" spans="1:17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 s="11">
        <v>1403635904</v>
      </c>
      <c r="K1508" s="11">
        <f t="shared" si="46"/>
        <v>2014</v>
      </c>
      <c r="L1508" s="9">
        <f t="shared" si="47"/>
        <v>41814.785925925928</v>
      </c>
      <c r="M1508" t="b">
        <v>1</v>
      </c>
      <c r="N1508">
        <v>43</v>
      </c>
      <c r="O1508" t="b">
        <v>1</v>
      </c>
      <c r="P1508" t="s">
        <v>8311</v>
      </c>
      <c r="Q1508" t="s">
        <v>8312</v>
      </c>
    </row>
    <row r="1509" spans="1:17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 s="11">
        <v>1268822909</v>
      </c>
      <c r="K1509" s="11">
        <f t="shared" si="46"/>
        <v>2010</v>
      </c>
      <c r="L1509" s="9">
        <f t="shared" si="47"/>
        <v>40254.450335648151</v>
      </c>
      <c r="M1509" t="b">
        <v>1</v>
      </c>
      <c r="N1509">
        <v>33</v>
      </c>
      <c r="O1509" t="b">
        <v>1</v>
      </c>
      <c r="P1509" t="s">
        <v>8311</v>
      </c>
      <c r="Q1509" t="s">
        <v>8312</v>
      </c>
    </row>
    <row r="1510" spans="1:17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 s="11">
        <v>1401201881</v>
      </c>
      <c r="K1510" s="11">
        <f t="shared" si="46"/>
        <v>2014</v>
      </c>
      <c r="L1510" s="9">
        <f t="shared" si="47"/>
        <v>41786.614363425928</v>
      </c>
      <c r="M1510" t="b">
        <v>1</v>
      </c>
      <c r="N1510">
        <v>211</v>
      </c>
      <c r="O1510" t="b">
        <v>1</v>
      </c>
      <c r="P1510" t="s">
        <v>8311</v>
      </c>
      <c r="Q1510" t="s">
        <v>8312</v>
      </c>
    </row>
    <row r="1511" spans="1:17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 s="11">
        <v>1484570885</v>
      </c>
      <c r="K1511" s="11">
        <f t="shared" si="46"/>
        <v>2017</v>
      </c>
      <c r="L1511" s="9">
        <f t="shared" si="47"/>
        <v>42751.533391203702</v>
      </c>
      <c r="M1511" t="b">
        <v>1</v>
      </c>
      <c r="N1511">
        <v>196</v>
      </c>
      <c r="O1511" t="b">
        <v>1</v>
      </c>
      <c r="P1511" t="s">
        <v>8311</v>
      </c>
      <c r="Q1511" t="s">
        <v>8312</v>
      </c>
    </row>
    <row r="1512" spans="1:17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 s="11">
        <v>1403169278</v>
      </c>
      <c r="K1512" s="11">
        <f t="shared" si="46"/>
        <v>2014</v>
      </c>
      <c r="L1512" s="9">
        <f t="shared" si="47"/>
        <v>41809.385162037033</v>
      </c>
      <c r="M1512" t="b">
        <v>1</v>
      </c>
      <c r="N1512">
        <v>405</v>
      </c>
      <c r="O1512" t="b">
        <v>1</v>
      </c>
      <c r="P1512" t="s">
        <v>8311</v>
      </c>
      <c r="Q1512" t="s">
        <v>8312</v>
      </c>
    </row>
    <row r="1513" spans="1:17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 s="11">
        <v>1445263204</v>
      </c>
      <c r="K1513" s="11">
        <f t="shared" si="46"/>
        <v>2015</v>
      </c>
      <c r="L1513" s="9">
        <f t="shared" si="47"/>
        <v>42296.583379629628</v>
      </c>
      <c r="M1513" t="b">
        <v>1</v>
      </c>
      <c r="N1513">
        <v>206</v>
      </c>
      <c r="O1513" t="b">
        <v>1</v>
      </c>
      <c r="P1513" t="s">
        <v>8311</v>
      </c>
      <c r="Q1513" t="s">
        <v>8312</v>
      </c>
    </row>
    <row r="1514" spans="1:17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 s="11">
        <v>1483719939</v>
      </c>
      <c r="K1514" s="11">
        <f t="shared" si="46"/>
        <v>2017</v>
      </c>
      <c r="L1514" s="9">
        <f t="shared" si="47"/>
        <v>42741.684479166666</v>
      </c>
      <c r="M1514" t="b">
        <v>1</v>
      </c>
      <c r="N1514">
        <v>335</v>
      </c>
      <c r="O1514" t="b">
        <v>1</v>
      </c>
      <c r="P1514" t="s">
        <v>8311</v>
      </c>
      <c r="Q1514" t="s">
        <v>8312</v>
      </c>
    </row>
    <row r="1515" spans="1:17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 s="11">
        <v>1402931866</v>
      </c>
      <c r="K1515" s="11">
        <f t="shared" si="46"/>
        <v>2014</v>
      </c>
      <c r="L1515" s="9">
        <f t="shared" si="47"/>
        <v>41806.637337962966</v>
      </c>
      <c r="M1515" t="b">
        <v>1</v>
      </c>
      <c r="N1515">
        <v>215</v>
      </c>
      <c r="O1515" t="b">
        <v>1</v>
      </c>
      <c r="P1515" t="s">
        <v>8311</v>
      </c>
      <c r="Q1515" t="s">
        <v>8312</v>
      </c>
    </row>
    <row r="1516" spans="1:17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 s="11">
        <v>1439907640</v>
      </c>
      <c r="K1516" s="11">
        <f t="shared" si="46"/>
        <v>2015</v>
      </c>
      <c r="L1516" s="9">
        <f t="shared" si="47"/>
        <v>42234.597685185188</v>
      </c>
      <c r="M1516" t="b">
        <v>1</v>
      </c>
      <c r="N1516">
        <v>176</v>
      </c>
      <c r="O1516" t="b">
        <v>1</v>
      </c>
      <c r="P1516" t="s">
        <v>8311</v>
      </c>
      <c r="Q1516" t="s">
        <v>8312</v>
      </c>
    </row>
    <row r="1517" spans="1:17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 s="11">
        <v>1455516297</v>
      </c>
      <c r="K1517" s="11">
        <f t="shared" si="46"/>
        <v>2016</v>
      </c>
      <c r="L1517" s="9">
        <f t="shared" si="47"/>
        <v>42415.253437499996</v>
      </c>
      <c r="M1517" t="b">
        <v>1</v>
      </c>
      <c r="N1517">
        <v>555</v>
      </c>
      <c r="O1517" t="b">
        <v>1</v>
      </c>
      <c r="P1517" t="s">
        <v>8311</v>
      </c>
      <c r="Q1517" t="s">
        <v>8312</v>
      </c>
    </row>
    <row r="1518" spans="1:17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 s="11">
        <v>1473160292</v>
      </c>
      <c r="K1518" s="11">
        <f t="shared" si="46"/>
        <v>2016</v>
      </c>
      <c r="L1518" s="9">
        <f t="shared" si="47"/>
        <v>42619.466342592597</v>
      </c>
      <c r="M1518" t="b">
        <v>1</v>
      </c>
      <c r="N1518">
        <v>116</v>
      </c>
      <c r="O1518" t="b">
        <v>1</v>
      </c>
      <c r="P1518" t="s">
        <v>8311</v>
      </c>
      <c r="Q1518" t="s">
        <v>8312</v>
      </c>
    </row>
    <row r="1519" spans="1:17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 s="11">
        <v>1415194553</v>
      </c>
      <c r="K1519" s="11">
        <f t="shared" si="46"/>
        <v>2014</v>
      </c>
      <c r="L1519" s="9">
        <f t="shared" si="47"/>
        <v>41948.56658564815</v>
      </c>
      <c r="M1519" t="b">
        <v>1</v>
      </c>
      <c r="N1519">
        <v>615</v>
      </c>
      <c r="O1519" t="b">
        <v>1</v>
      </c>
      <c r="P1519" t="s">
        <v>8311</v>
      </c>
      <c r="Q1519" t="s">
        <v>8312</v>
      </c>
    </row>
    <row r="1520" spans="1:17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 s="11">
        <v>1398973252</v>
      </c>
      <c r="K1520" s="11">
        <f t="shared" si="46"/>
        <v>2014</v>
      </c>
      <c r="L1520" s="9">
        <f t="shared" si="47"/>
        <v>41760.8200462963</v>
      </c>
      <c r="M1520" t="b">
        <v>1</v>
      </c>
      <c r="N1520">
        <v>236</v>
      </c>
      <c r="O1520" t="b">
        <v>1</v>
      </c>
      <c r="P1520" t="s">
        <v>8311</v>
      </c>
      <c r="Q1520" t="s">
        <v>8312</v>
      </c>
    </row>
    <row r="1521" spans="1:17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 s="11">
        <v>1400867283</v>
      </c>
      <c r="K1521" s="11">
        <f t="shared" si="46"/>
        <v>2014</v>
      </c>
      <c r="L1521" s="9">
        <f t="shared" si="47"/>
        <v>41782.741701388892</v>
      </c>
      <c r="M1521" t="b">
        <v>1</v>
      </c>
      <c r="N1521">
        <v>145</v>
      </c>
      <c r="O1521" t="b">
        <v>1</v>
      </c>
      <c r="P1521" t="s">
        <v>8311</v>
      </c>
      <c r="Q1521" t="s">
        <v>8312</v>
      </c>
    </row>
    <row r="1522" spans="1:17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 s="11">
        <v>1415824513</v>
      </c>
      <c r="K1522" s="11">
        <f t="shared" si="46"/>
        <v>2014</v>
      </c>
      <c r="L1522" s="9">
        <f t="shared" si="47"/>
        <v>41955.857789351852</v>
      </c>
      <c r="M1522" t="b">
        <v>1</v>
      </c>
      <c r="N1522">
        <v>167</v>
      </c>
      <c r="O1522" t="b">
        <v>1</v>
      </c>
      <c r="P1522" t="s">
        <v>8311</v>
      </c>
      <c r="Q1522" t="s">
        <v>8312</v>
      </c>
    </row>
    <row r="1523" spans="1:17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 s="11">
        <v>1462248091</v>
      </c>
      <c r="K1523" s="11">
        <f t="shared" si="46"/>
        <v>2016</v>
      </c>
      <c r="L1523" s="9">
        <f t="shared" si="47"/>
        <v>42493.167719907404</v>
      </c>
      <c r="M1523" t="b">
        <v>1</v>
      </c>
      <c r="N1523">
        <v>235</v>
      </c>
      <c r="O1523" t="b">
        <v>1</v>
      </c>
      <c r="P1523" t="s">
        <v>8311</v>
      </c>
      <c r="Q1523" t="s">
        <v>8312</v>
      </c>
    </row>
    <row r="1524" spans="1:17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 s="11">
        <v>1410983739</v>
      </c>
      <c r="K1524" s="11">
        <f t="shared" si="46"/>
        <v>2014</v>
      </c>
      <c r="L1524" s="9">
        <f t="shared" si="47"/>
        <v>41899.830312500002</v>
      </c>
      <c r="M1524" t="b">
        <v>1</v>
      </c>
      <c r="N1524">
        <v>452</v>
      </c>
      <c r="O1524" t="b">
        <v>1</v>
      </c>
      <c r="P1524" t="s">
        <v>8311</v>
      </c>
      <c r="Q1524" t="s">
        <v>8312</v>
      </c>
    </row>
    <row r="1525" spans="1:17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 s="11">
        <v>1416592916</v>
      </c>
      <c r="K1525" s="11">
        <f t="shared" si="46"/>
        <v>2014</v>
      </c>
      <c r="L1525" s="9">
        <f t="shared" si="47"/>
        <v>41964.751342592594</v>
      </c>
      <c r="M1525" t="b">
        <v>1</v>
      </c>
      <c r="N1525">
        <v>241</v>
      </c>
      <c r="O1525" t="b">
        <v>1</v>
      </c>
      <c r="P1525" t="s">
        <v>8311</v>
      </c>
      <c r="Q1525" t="s">
        <v>8312</v>
      </c>
    </row>
    <row r="1526" spans="1:17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 s="11">
        <v>1485000090</v>
      </c>
      <c r="K1526" s="11">
        <f t="shared" si="46"/>
        <v>2017</v>
      </c>
      <c r="L1526" s="9">
        <f t="shared" si="47"/>
        <v>42756.501041666663</v>
      </c>
      <c r="M1526" t="b">
        <v>1</v>
      </c>
      <c r="N1526">
        <v>28</v>
      </c>
      <c r="O1526" t="b">
        <v>1</v>
      </c>
      <c r="P1526" t="s">
        <v>8311</v>
      </c>
      <c r="Q1526" t="s">
        <v>8312</v>
      </c>
    </row>
    <row r="1527" spans="1:17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 s="11">
        <v>1468947138</v>
      </c>
      <c r="K1527" s="11">
        <f t="shared" si="46"/>
        <v>2016</v>
      </c>
      <c r="L1527" s="9">
        <f t="shared" si="47"/>
        <v>42570.702986111108</v>
      </c>
      <c r="M1527" t="b">
        <v>1</v>
      </c>
      <c r="N1527">
        <v>140</v>
      </c>
      <c r="O1527" t="b">
        <v>1</v>
      </c>
      <c r="P1527" t="s">
        <v>8311</v>
      </c>
      <c r="Q1527" t="s">
        <v>8312</v>
      </c>
    </row>
    <row r="1528" spans="1:17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 s="11">
        <v>1448951847</v>
      </c>
      <c r="K1528" s="11">
        <f t="shared" si="46"/>
        <v>2015</v>
      </c>
      <c r="L1528" s="9">
        <f t="shared" si="47"/>
        <v>42339.276006944448</v>
      </c>
      <c r="M1528" t="b">
        <v>1</v>
      </c>
      <c r="N1528">
        <v>280</v>
      </c>
      <c r="O1528" t="b">
        <v>1</v>
      </c>
      <c r="P1528" t="s">
        <v>8311</v>
      </c>
      <c r="Q1528" t="s">
        <v>8312</v>
      </c>
    </row>
    <row r="1529" spans="1:17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 s="11">
        <v>1487082286</v>
      </c>
      <c r="K1529" s="11">
        <f t="shared" si="46"/>
        <v>2017</v>
      </c>
      <c r="L1529" s="9">
        <f t="shared" si="47"/>
        <v>42780.600532407407</v>
      </c>
      <c r="M1529" t="b">
        <v>1</v>
      </c>
      <c r="N1529">
        <v>70</v>
      </c>
      <c r="O1529" t="b">
        <v>1</v>
      </c>
      <c r="P1529" t="s">
        <v>8311</v>
      </c>
      <c r="Q1529" t="s">
        <v>8312</v>
      </c>
    </row>
    <row r="1530" spans="1:17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 s="11">
        <v>1483292122</v>
      </c>
      <c r="K1530" s="11">
        <f t="shared" si="46"/>
        <v>2017</v>
      </c>
      <c r="L1530" s="9">
        <f t="shared" si="47"/>
        <v>42736.732893518521</v>
      </c>
      <c r="M1530" t="b">
        <v>1</v>
      </c>
      <c r="N1530">
        <v>160</v>
      </c>
      <c r="O1530" t="b">
        <v>1</v>
      </c>
      <c r="P1530" t="s">
        <v>8311</v>
      </c>
      <c r="Q1530" t="s">
        <v>8312</v>
      </c>
    </row>
    <row r="1531" spans="1:17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 s="11">
        <v>1424185520</v>
      </c>
      <c r="K1531" s="11">
        <f t="shared" si="46"/>
        <v>2015</v>
      </c>
      <c r="L1531" s="9">
        <f t="shared" si="47"/>
        <v>42052.628703703704</v>
      </c>
      <c r="M1531" t="b">
        <v>1</v>
      </c>
      <c r="N1531">
        <v>141</v>
      </c>
      <c r="O1531" t="b">
        <v>1</v>
      </c>
      <c r="P1531" t="s">
        <v>8311</v>
      </c>
      <c r="Q1531" t="s">
        <v>8312</v>
      </c>
    </row>
    <row r="1532" spans="1:17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 s="11">
        <v>1443464695</v>
      </c>
      <c r="K1532" s="11">
        <f t="shared" si="46"/>
        <v>2015</v>
      </c>
      <c r="L1532" s="9">
        <f t="shared" si="47"/>
        <v>42275.767303240747</v>
      </c>
      <c r="M1532" t="b">
        <v>1</v>
      </c>
      <c r="N1532">
        <v>874</v>
      </c>
      <c r="O1532" t="b">
        <v>1</v>
      </c>
      <c r="P1532" t="s">
        <v>8311</v>
      </c>
      <c r="Q1532" t="s">
        <v>8312</v>
      </c>
    </row>
    <row r="1533" spans="1:17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 s="11">
        <v>1414610126</v>
      </c>
      <c r="K1533" s="11">
        <f t="shared" si="46"/>
        <v>2014</v>
      </c>
      <c r="L1533" s="9">
        <f t="shared" si="47"/>
        <v>41941.802384259259</v>
      </c>
      <c r="M1533" t="b">
        <v>1</v>
      </c>
      <c r="N1533">
        <v>73</v>
      </c>
      <c r="O1533" t="b">
        <v>1</v>
      </c>
      <c r="P1533" t="s">
        <v>8311</v>
      </c>
      <c r="Q1533" t="s">
        <v>8312</v>
      </c>
    </row>
    <row r="1534" spans="1:17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 s="11">
        <v>1453461865</v>
      </c>
      <c r="K1534" s="11">
        <f t="shared" si="46"/>
        <v>2016</v>
      </c>
      <c r="L1534" s="9">
        <f t="shared" si="47"/>
        <v>42391.475289351853</v>
      </c>
      <c r="M1534" t="b">
        <v>1</v>
      </c>
      <c r="N1534">
        <v>294</v>
      </c>
      <c r="O1534" t="b">
        <v>1</v>
      </c>
      <c r="P1534" t="s">
        <v>8311</v>
      </c>
      <c r="Q1534" t="s">
        <v>8312</v>
      </c>
    </row>
    <row r="1535" spans="1:17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 s="11">
        <v>1457913777</v>
      </c>
      <c r="K1535" s="11">
        <f t="shared" si="46"/>
        <v>2016</v>
      </c>
      <c r="L1535" s="9">
        <f t="shared" si="47"/>
        <v>42443.00204861111</v>
      </c>
      <c r="M1535" t="b">
        <v>1</v>
      </c>
      <c r="N1535">
        <v>740</v>
      </c>
      <c r="O1535" t="b">
        <v>1</v>
      </c>
      <c r="P1535" t="s">
        <v>8311</v>
      </c>
      <c r="Q1535" t="s">
        <v>8312</v>
      </c>
    </row>
    <row r="1536" spans="1:17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 s="11">
        <v>1438791062</v>
      </c>
      <c r="K1536" s="11">
        <f t="shared" si="46"/>
        <v>2015</v>
      </c>
      <c r="L1536" s="9">
        <f t="shared" si="47"/>
        <v>42221.67432870371</v>
      </c>
      <c r="M1536" t="b">
        <v>1</v>
      </c>
      <c r="N1536">
        <v>369</v>
      </c>
      <c r="O1536" t="b">
        <v>1</v>
      </c>
      <c r="P1536" t="s">
        <v>8311</v>
      </c>
      <c r="Q1536" t="s">
        <v>8312</v>
      </c>
    </row>
    <row r="1537" spans="1:17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 s="11">
        <v>1461527631</v>
      </c>
      <c r="K1537" s="11">
        <f t="shared" si="46"/>
        <v>2016</v>
      </c>
      <c r="L1537" s="9">
        <f t="shared" si="47"/>
        <v>42484.829062500001</v>
      </c>
      <c r="M1537" t="b">
        <v>1</v>
      </c>
      <c r="N1537">
        <v>110</v>
      </c>
      <c r="O1537" t="b">
        <v>1</v>
      </c>
      <c r="P1537" t="s">
        <v>8311</v>
      </c>
      <c r="Q1537" t="s">
        <v>8312</v>
      </c>
    </row>
    <row r="1538" spans="1:17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 s="11">
        <v>1438110910</v>
      </c>
      <c r="K1538" s="11">
        <f t="shared" si="46"/>
        <v>2015</v>
      </c>
      <c r="L1538" s="9">
        <f t="shared" si="47"/>
        <v>42213.802199074074</v>
      </c>
      <c r="M1538" t="b">
        <v>1</v>
      </c>
      <c r="N1538">
        <v>455</v>
      </c>
      <c r="O1538" t="b">
        <v>1</v>
      </c>
      <c r="P1538" t="s">
        <v>8311</v>
      </c>
      <c r="Q1538" t="s">
        <v>8312</v>
      </c>
    </row>
    <row r="1539" spans="1:17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 s="11">
        <v>1467358427</v>
      </c>
      <c r="K1539" s="11">
        <f t="shared" ref="K1539:K1602" si="48">YEAR(L1539)</f>
        <v>2016</v>
      </c>
      <c r="L1539" s="9">
        <f t="shared" ref="L1539:L1602" si="49">(((J1539/60)/60)/24)+DATE(1970,1,1)</f>
        <v>42552.315127314811</v>
      </c>
      <c r="M1539" t="b">
        <v>1</v>
      </c>
      <c r="N1539">
        <v>224</v>
      </c>
      <c r="O1539" t="b">
        <v>1</v>
      </c>
      <c r="P1539" t="s">
        <v>8311</v>
      </c>
      <c r="Q1539" t="s">
        <v>8312</v>
      </c>
    </row>
    <row r="1540" spans="1:17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 s="11">
        <v>1418064370</v>
      </c>
      <c r="K1540" s="11">
        <f t="shared" si="48"/>
        <v>2014</v>
      </c>
      <c r="L1540" s="9">
        <f t="shared" si="49"/>
        <v>41981.782060185185</v>
      </c>
      <c r="M1540" t="b">
        <v>1</v>
      </c>
      <c r="N1540">
        <v>46</v>
      </c>
      <c r="O1540" t="b">
        <v>1</v>
      </c>
      <c r="P1540" t="s">
        <v>8311</v>
      </c>
      <c r="Q1540" t="s">
        <v>8312</v>
      </c>
    </row>
    <row r="1541" spans="1:17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 s="11">
        <v>1480629819</v>
      </c>
      <c r="K1541" s="11">
        <f t="shared" si="48"/>
        <v>2016</v>
      </c>
      <c r="L1541" s="9">
        <f t="shared" si="49"/>
        <v>42705.919201388882</v>
      </c>
      <c r="M1541" t="b">
        <v>0</v>
      </c>
      <c r="N1541">
        <v>284</v>
      </c>
      <c r="O1541" t="b">
        <v>1</v>
      </c>
      <c r="P1541" t="s">
        <v>8311</v>
      </c>
      <c r="Q1541" t="s">
        <v>8312</v>
      </c>
    </row>
    <row r="1542" spans="1:17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 s="11">
        <v>1414368616</v>
      </c>
      <c r="K1542" s="11">
        <f t="shared" si="48"/>
        <v>2014</v>
      </c>
      <c r="L1542" s="9">
        <f t="shared" si="49"/>
        <v>41939.00712962963</v>
      </c>
      <c r="M1542" t="b">
        <v>1</v>
      </c>
      <c r="N1542">
        <v>98</v>
      </c>
      <c r="O1542" t="b">
        <v>1</v>
      </c>
      <c r="P1542" t="s">
        <v>8311</v>
      </c>
      <c r="Q1542" t="s">
        <v>8312</v>
      </c>
    </row>
    <row r="1543" spans="1:17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 s="11">
        <v>1417453538</v>
      </c>
      <c r="K1543" s="11">
        <f t="shared" si="48"/>
        <v>2014</v>
      </c>
      <c r="L1543" s="9">
        <f t="shared" si="49"/>
        <v>41974.712245370371</v>
      </c>
      <c r="M1543" t="b">
        <v>0</v>
      </c>
      <c r="N1543">
        <v>2</v>
      </c>
      <c r="O1543" t="b">
        <v>0</v>
      </c>
      <c r="P1543" t="s">
        <v>8311</v>
      </c>
      <c r="Q1543" t="s">
        <v>8316</v>
      </c>
    </row>
    <row r="1544" spans="1:17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 s="11">
        <v>1434412500</v>
      </c>
      <c r="K1544" s="11">
        <f t="shared" si="48"/>
        <v>2015</v>
      </c>
      <c r="L1544" s="9">
        <f t="shared" si="49"/>
        <v>42170.996527777781</v>
      </c>
      <c r="M1544" t="b">
        <v>0</v>
      </c>
      <c r="N1544">
        <v>1</v>
      </c>
      <c r="O1544" t="b">
        <v>0</v>
      </c>
      <c r="P1544" t="s">
        <v>8311</v>
      </c>
      <c r="Q1544" t="s">
        <v>8316</v>
      </c>
    </row>
    <row r="1545" spans="1:17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 s="11">
        <v>1414066434</v>
      </c>
      <c r="K1545" s="11">
        <f t="shared" si="48"/>
        <v>2014</v>
      </c>
      <c r="L1545" s="9">
        <f t="shared" si="49"/>
        <v>41935.509652777779</v>
      </c>
      <c r="M1545" t="b">
        <v>0</v>
      </c>
      <c r="N1545">
        <v>1</v>
      </c>
      <c r="O1545" t="b">
        <v>0</v>
      </c>
      <c r="P1545" t="s">
        <v>8311</v>
      </c>
      <c r="Q1545" t="s">
        <v>8316</v>
      </c>
    </row>
    <row r="1546" spans="1:17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 s="11">
        <v>1424222024</v>
      </c>
      <c r="K1546" s="11">
        <f t="shared" si="48"/>
        <v>2015</v>
      </c>
      <c r="L1546" s="9">
        <f t="shared" si="49"/>
        <v>42053.051203703704</v>
      </c>
      <c r="M1546" t="b">
        <v>0</v>
      </c>
      <c r="N1546">
        <v>0</v>
      </c>
      <c r="O1546" t="b">
        <v>0</v>
      </c>
      <c r="P1546" t="s">
        <v>8311</v>
      </c>
      <c r="Q1546" t="s">
        <v>8316</v>
      </c>
    </row>
    <row r="1547" spans="1:17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 s="11">
        <v>1422393234</v>
      </c>
      <c r="K1547" s="11">
        <f t="shared" si="48"/>
        <v>2015</v>
      </c>
      <c r="L1547" s="9">
        <f t="shared" si="49"/>
        <v>42031.884652777779</v>
      </c>
      <c r="M1547" t="b">
        <v>0</v>
      </c>
      <c r="N1547">
        <v>1</v>
      </c>
      <c r="O1547" t="b">
        <v>0</v>
      </c>
      <c r="P1547" t="s">
        <v>8311</v>
      </c>
      <c r="Q1547" t="s">
        <v>8316</v>
      </c>
    </row>
    <row r="1548" spans="1:17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 s="11">
        <v>1405746399</v>
      </c>
      <c r="K1548" s="11">
        <f t="shared" si="48"/>
        <v>2014</v>
      </c>
      <c r="L1548" s="9">
        <f t="shared" si="49"/>
        <v>41839.212951388887</v>
      </c>
      <c r="M1548" t="b">
        <v>0</v>
      </c>
      <c r="N1548">
        <v>11</v>
      </c>
      <c r="O1548" t="b">
        <v>0</v>
      </c>
      <c r="P1548" t="s">
        <v>8311</v>
      </c>
      <c r="Q1548" t="s">
        <v>8316</v>
      </c>
    </row>
    <row r="1549" spans="1:17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 s="11">
        <v>1487240082</v>
      </c>
      <c r="K1549" s="11">
        <f t="shared" si="48"/>
        <v>2017</v>
      </c>
      <c r="L1549" s="9">
        <f t="shared" si="49"/>
        <v>42782.426875000005</v>
      </c>
      <c r="M1549" t="b">
        <v>0</v>
      </c>
      <c r="N1549">
        <v>0</v>
      </c>
      <c r="O1549" t="b">
        <v>0</v>
      </c>
      <c r="P1549" t="s">
        <v>8311</v>
      </c>
      <c r="Q1549" t="s">
        <v>8316</v>
      </c>
    </row>
    <row r="1550" spans="1:17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 s="11">
        <v>1444425020</v>
      </c>
      <c r="K1550" s="11">
        <f t="shared" si="48"/>
        <v>2015</v>
      </c>
      <c r="L1550" s="9">
        <f t="shared" si="49"/>
        <v>42286.88217592593</v>
      </c>
      <c r="M1550" t="b">
        <v>0</v>
      </c>
      <c r="N1550">
        <v>1</v>
      </c>
      <c r="O1550" t="b">
        <v>0</v>
      </c>
      <c r="P1550" t="s">
        <v>8311</v>
      </c>
      <c r="Q1550" t="s">
        <v>8316</v>
      </c>
    </row>
    <row r="1551" spans="1:17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 s="11">
        <v>1443928559</v>
      </c>
      <c r="K1551" s="11">
        <f t="shared" si="48"/>
        <v>2015</v>
      </c>
      <c r="L1551" s="9">
        <f t="shared" si="49"/>
        <v>42281.136099537034</v>
      </c>
      <c r="M1551" t="b">
        <v>0</v>
      </c>
      <c r="N1551">
        <v>6</v>
      </c>
      <c r="O1551" t="b">
        <v>0</v>
      </c>
      <c r="P1551" t="s">
        <v>8311</v>
      </c>
      <c r="Q1551" t="s">
        <v>8316</v>
      </c>
    </row>
    <row r="1552" spans="1:17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 s="11">
        <v>1460458034</v>
      </c>
      <c r="K1552" s="11">
        <f t="shared" si="48"/>
        <v>2016</v>
      </c>
      <c r="L1552" s="9">
        <f t="shared" si="49"/>
        <v>42472.449467592596</v>
      </c>
      <c r="M1552" t="b">
        <v>0</v>
      </c>
      <c r="N1552">
        <v>7</v>
      </c>
      <c r="O1552" t="b">
        <v>0</v>
      </c>
      <c r="P1552" t="s">
        <v>8311</v>
      </c>
      <c r="Q1552" t="s">
        <v>8316</v>
      </c>
    </row>
    <row r="1553" spans="1:17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 s="11">
        <v>1430164039</v>
      </c>
      <c r="K1553" s="11">
        <f t="shared" si="48"/>
        <v>2015</v>
      </c>
      <c r="L1553" s="9">
        <f t="shared" si="49"/>
        <v>42121.824525462958</v>
      </c>
      <c r="M1553" t="b">
        <v>0</v>
      </c>
      <c r="N1553">
        <v>0</v>
      </c>
      <c r="O1553" t="b">
        <v>0</v>
      </c>
      <c r="P1553" t="s">
        <v>8311</v>
      </c>
      <c r="Q1553" t="s">
        <v>8316</v>
      </c>
    </row>
    <row r="1554" spans="1:17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 s="11">
        <v>1410366708</v>
      </c>
      <c r="K1554" s="11">
        <f t="shared" si="48"/>
        <v>2014</v>
      </c>
      <c r="L1554" s="9">
        <f t="shared" si="49"/>
        <v>41892.688750000001</v>
      </c>
      <c r="M1554" t="b">
        <v>0</v>
      </c>
      <c r="N1554">
        <v>16</v>
      </c>
      <c r="O1554" t="b">
        <v>0</v>
      </c>
      <c r="P1554" t="s">
        <v>8311</v>
      </c>
      <c r="Q1554" t="s">
        <v>8316</v>
      </c>
    </row>
    <row r="1555" spans="1:17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 s="11">
        <v>1438584447</v>
      </c>
      <c r="K1555" s="11">
        <f t="shared" si="48"/>
        <v>2015</v>
      </c>
      <c r="L1555" s="9">
        <f t="shared" si="49"/>
        <v>42219.282951388886</v>
      </c>
      <c r="M1555" t="b">
        <v>0</v>
      </c>
      <c r="N1555">
        <v>0</v>
      </c>
      <c r="O1555" t="b">
        <v>0</v>
      </c>
      <c r="P1555" t="s">
        <v>8311</v>
      </c>
      <c r="Q1555" t="s">
        <v>8316</v>
      </c>
    </row>
    <row r="1556" spans="1:17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 s="11">
        <v>1435903390</v>
      </c>
      <c r="K1556" s="11">
        <f t="shared" si="48"/>
        <v>2015</v>
      </c>
      <c r="L1556" s="9">
        <f t="shared" si="49"/>
        <v>42188.252199074079</v>
      </c>
      <c r="M1556" t="b">
        <v>0</v>
      </c>
      <c r="N1556">
        <v>0</v>
      </c>
      <c r="O1556" t="b">
        <v>0</v>
      </c>
      <c r="P1556" t="s">
        <v>8311</v>
      </c>
      <c r="Q1556" t="s">
        <v>8316</v>
      </c>
    </row>
    <row r="1557" spans="1:17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 s="11">
        <v>1440513832</v>
      </c>
      <c r="K1557" s="11">
        <f t="shared" si="48"/>
        <v>2015</v>
      </c>
      <c r="L1557" s="9">
        <f t="shared" si="49"/>
        <v>42241.613796296297</v>
      </c>
      <c r="M1557" t="b">
        <v>0</v>
      </c>
      <c r="N1557">
        <v>0</v>
      </c>
      <c r="O1557" t="b">
        <v>0</v>
      </c>
      <c r="P1557" t="s">
        <v>8311</v>
      </c>
      <c r="Q1557" t="s">
        <v>8316</v>
      </c>
    </row>
    <row r="1558" spans="1:17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 s="11">
        <v>1465011624</v>
      </c>
      <c r="K1558" s="11">
        <f t="shared" si="48"/>
        <v>2016</v>
      </c>
      <c r="L1558" s="9">
        <f t="shared" si="49"/>
        <v>42525.153055555551</v>
      </c>
      <c r="M1558" t="b">
        <v>0</v>
      </c>
      <c r="N1558">
        <v>12</v>
      </c>
      <c r="O1558" t="b">
        <v>0</v>
      </c>
      <c r="P1558" t="s">
        <v>8311</v>
      </c>
      <c r="Q1558" t="s">
        <v>8316</v>
      </c>
    </row>
    <row r="1559" spans="1:17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 s="11">
        <v>1408549233</v>
      </c>
      <c r="K1559" s="11">
        <f t="shared" si="48"/>
        <v>2014</v>
      </c>
      <c r="L1559" s="9">
        <f t="shared" si="49"/>
        <v>41871.65315972222</v>
      </c>
      <c r="M1559" t="b">
        <v>0</v>
      </c>
      <c r="N1559">
        <v>1</v>
      </c>
      <c r="O1559" t="b">
        <v>0</v>
      </c>
      <c r="P1559" t="s">
        <v>8311</v>
      </c>
      <c r="Q1559" t="s">
        <v>8316</v>
      </c>
    </row>
    <row r="1560" spans="1:17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 s="11">
        <v>1435656759</v>
      </c>
      <c r="K1560" s="11">
        <f t="shared" si="48"/>
        <v>2015</v>
      </c>
      <c r="L1560" s="9">
        <f t="shared" si="49"/>
        <v>42185.397673611107</v>
      </c>
      <c r="M1560" t="b">
        <v>0</v>
      </c>
      <c r="N1560">
        <v>3</v>
      </c>
      <c r="O1560" t="b">
        <v>0</v>
      </c>
      <c r="P1560" t="s">
        <v>8311</v>
      </c>
      <c r="Q1560" t="s">
        <v>8316</v>
      </c>
    </row>
    <row r="1561" spans="1:17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 s="11">
        <v>1428974199</v>
      </c>
      <c r="K1561" s="11">
        <f t="shared" si="48"/>
        <v>2015</v>
      </c>
      <c r="L1561" s="9">
        <f t="shared" si="49"/>
        <v>42108.05322916666</v>
      </c>
      <c r="M1561" t="b">
        <v>0</v>
      </c>
      <c r="N1561">
        <v>1</v>
      </c>
      <c r="O1561" t="b">
        <v>0</v>
      </c>
      <c r="P1561" t="s">
        <v>8311</v>
      </c>
      <c r="Q1561" t="s">
        <v>8316</v>
      </c>
    </row>
    <row r="1562" spans="1:17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 s="11">
        <v>1414110593</v>
      </c>
      <c r="K1562" s="11">
        <f t="shared" si="48"/>
        <v>2014</v>
      </c>
      <c r="L1562" s="9">
        <f t="shared" si="49"/>
        <v>41936.020752314813</v>
      </c>
      <c r="M1562" t="b">
        <v>0</v>
      </c>
      <c r="N1562">
        <v>4</v>
      </c>
      <c r="O1562" t="b">
        <v>0</v>
      </c>
      <c r="P1562" t="s">
        <v>8311</v>
      </c>
      <c r="Q1562" t="s">
        <v>8316</v>
      </c>
    </row>
    <row r="1563" spans="1:17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 s="11">
        <v>1381194003</v>
      </c>
      <c r="K1563" s="11">
        <f t="shared" si="48"/>
        <v>2013</v>
      </c>
      <c r="L1563" s="9">
        <f t="shared" si="49"/>
        <v>41555.041701388887</v>
      </c>
      <c r="M1563" t="b">
        <v>0</v>
      </c>
      <c r="N1563">
        <v>1</v>
      </c>
      <c r="O1563" t="b">
        <v>0</v>
      </c>
      <c r="P1563" t="s">
        <v>8295</v>
      </c>
      <c r="Q1563" t="s">
        <v>8317</v>
      </c>
    </row>
    <row r="1564" spans="1:17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 s="11">
        <v>1253712916</v>
      </c>
      <c r="K1564" s="11">
        <f t="shared" si="48"/>
        <v>2009</v>
      </c>
      <c r="L1564" s="9">
        <f t="shared" si="49"/>
        <v>40079.566157407404</v>
      </c>
      <c r="M1564" t="b">
        <v>0</v>
      </c>
      <c r="N1564">
        <v>0</v>
      </c>
      <c r="O1564" t="b">
        <v>0</v>
      </c>
      <c r="P1564" t="s">
        <v>8295</v>
      </c>
      <c r="Q1564" t="s">
        <v>8317</v>
      </c>
    </row>
    <row r="1565" spans="1:17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 s="11">
        <v>1389635351</v>
      </c>
      <c r="K1565" s="11">
        <f t="shared" si="48"/>
        <v>2014</v>
      </c>
      <c r="L1565" s="9">
        <f t="shared" si="49"/>
        <v>41652.742488425924</v>
      </c>
      <c r="M1565" t="b">
        <v>0</v>
      </c>
      <c r="N1565">
        <v>2</v>
      </c>
      <c r="O1565" t="b">
        <v>0</v>
      </c>
      <c r="P1565" t="s">
        <v>8295</v>
      </c>
      <c r="Q1565" t="s">
        <v>8317</v>
      </c>
    </row>
    <row r="1566" spans="1:17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 s="11">
        <v>1430124509</v>
      </c>
      <c r="K1566" s="11">
        <f t="shared" si="48"/>
        <v>2015</v>
      </c>
      <c r="L1566" s="9">
        <f t="shared" si="49"/>
        <v>42121.367002314815</v>
      </c>
      <c r="M1566" t="b">
        <v>0</v>
      </c>
      <c r="N1566">
        <v>1</v>
      </c>
      <c r="O1566" t="b">
        <v>0</v>
      </c>
      <c r="P1566" t="s">
        <v>8295</v>
      </c>
      <c r="Q1566" t="s">
        <v>8317</v>
      </c>
    </row>
    <row r="1567" spans="1:17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 s="11">
        <v>1304962261</v>
      </c>
      <c r="K1567" s="11">
        <f t="shared" si="48"/>
        <v>2011</v>
      </c>
      <c r="L1567" s="9">
        <f t="shared" si="49"/>
        <v>40672.729872685188</v>
      </c>
      <c r="M1567" t="b">
        <v>0</v>
      </c>
      <c r="N1567">
        <v>1</v>
      </c>
      <c r="O1567" t="b">
        <v>0</v>
      </c>
      <c r="P1567" t="s">
        <v>8295</v>
      </c>
      <c r="Q1567" t="s">
        <v>8317</v>
      </c>
    </row>
    <row r="1568" spans="1:17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 s="11">
        <v>1467151204</v>
      </c>
      <c r="K1568" s="11">
        <f t="shared" si="48"/>
        <v>2016</v>
      </c>
      <c r="L1568" s="9">
        <f t="shared" si="49"/>
        <v>42549.916712962964</v>
      </c>
      <c r="M1568" t="b">
        <v>0</v>
      </c>
      <c r="N1568">
        <v>59</v>
      </c>
      <c r="O1568" t="b">
        <v>0</v>
      </c>
      <c r="P1568" t="s">
        <v>8295</v>
      </c>
      <c r="Q1568" t="s">
        <v>8317</v>
      </c>
    </row>
    <row r="1569" spans="1:17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 s="11">
        <v>1391293745</v>
      </c>
      <c r="K1569" s="11">
        <f t="shared" si="48"/>
        <v>2014</v>
      </c>
      <c r="L1569" s="9">
        <f t="shared" si="49"/>
        <v>41671.936863425923</v>
      </c>
      <c r="M1569" t="b">
        <v>0</v>
      </c>
      <c r="N1569">
        <v>13</v>
      </c>
      <c r="O1569" t="b">
        <v>0</v>
      </c>
      <c r="P1569" t="s">
        <v>8295</v>
      </c>
      <c r="Q1569" t="s">
        <v>8317</v>
      </c>
    </row>
    <row r="1570" spans="1:17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 s="11">
        <v>1416360585</v>
      </c>
      <c r="K1570" s="11">
        <f t="shared" si="48"/>
        <v>2014</v>
      </c>
      <c r="L1570" s="9">
        <f t="shared" si="49"/>
        <v>41962.062326388885</v>
      </c>
      <c r="M1570" t="b">
        <v>0</v>
      </c>
      <c r="N1570">
        <v>22</v>
      </c>
      <c r="O1570" t="b">
        <v>0</v>
      </c>
      <c r="P1570" t="s">
        <v>8295</v>
      </c>
      <c r="Q1570" t="s">
        <v>8317</v>
      </c>
    </row>
    <row r="1571" spans="1:17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 s="11">
        <v>1366906714</v>
      </c>
      <c r="K1571" s="11">
        <f t="shared" si="48"/>
        <v>2013</v>
      </c>
      <c r="L1571" s="9">
        <f t="shared" si="49"/>
        <v>41389.679560185185</v>
      </c>
      <c r="M1571" t="b">
        <v>0</v>
      </c>
      <c r="N1571">
        <v>0</v>
      </c>
      <c r="O1571" t="b">
        <v>0</v>
      </c>
      <c r="P1571" t="s">
        <v>8295</v>
      </c>
      <c r="Q1571" t="s">
        <v>8317</v>
      </c>
    </row>
    <row r="1572" spans="1:17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 s="11">
        <v>1457551882</v>
      </c>
      <c r="K1572" s="11">
        <f t="shared" si="48"/>
        <v>2016</v>
      </c>
      <c r="L1572" s="9">
        <f t="shared" si="49"/>
        <v>42438.813449074078</v>
      </c>
      <c r="M1572" t="b">
        <v>0</v>
      </c>
      <c r="N1572">
        <v>52</v>
      </c>
      <c r="O1572" t="b">
        <v>0</v>
      </c>
      <c r="P1572" t="s">
        <v>8295</v>
      </c>
      <c r="Q1572" t="s">
        <v>8317</v>
      </c>
    </row>
    <row r="1573" spans="1:17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 s="11">
        <v>1432146483</v>
      </c>
      <c r="K1573" s="11">
        <f t="shared" si="48"/>
        <v>2015</v>
      </c>
      <c r="L1573" s="9">
        <f t="shared" si="49"/>
        <v>42144.769479166673</v>
      </c>
      <c r="M1573" t="b">
        <v>0</v>
      </c>
      <c r="N1573">
        <v>4</v>
      </c>
      <c r="O1573" t="b">
        <v>0</v>
      </c>
      <c r="P1573" t="s">
        <v>8295</v>
      </c>
      <c r="Q1573" t="s">
        <v>8317</v>
      </c>
    </row>
    <row r="1574" spans="1:17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 s="11">
        <v>1454546859</v>
      </c>
      <c r="K1574" s="11">
        <f t="shared" si="48"/>
        <v>2016</v>
      </c>
      <c r="L1574" s="9">
        <f t="shared" si="49"/>
        <v>42404.033090277779</v>
      </c>
      <c r="M1574" t="b">
        <v>0</v>
      </c>
      <c r="N1574">
        <v>3</v>
      </c>
      <c r="O1574" t="b">
        <v>0</v>
      </c>
      <c r="P1574" t="s">
        <v>8295</v>
      </c>
      <c r="Q1574" t="s">
        <v>8317</v>
      </c>
    </row>
    <row r="1575" spans="1:17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 s="11">
        <v>1487548802</v>
      </c>
      <c r="K1575" s="11">
        <f t="shared" si="48"/>
        <v>2017</v>
      </c>
      <c r="L1575" s="9">
        <f t="shared" si="49"/>
        <v>42786.000023148154</v>
      </c>
      <c r="M1575" t="b">
        <v>0</v>
      </c>
      <c r="N1575">
        <v>3</v>
      </c>
      <c r="O1575" t="b">
        <v>0</v>
      </c>
      <c r="P1575" t="s">
        <v>8295</v>
      </c>
      <c r="Q1575" t="s">
        <v>8317</v>
      </c>
    </row>
    <row r="1576" spans="1:17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 s="11">
        <v>1421187329</v>
      </c>
      <c r="K1576" s="11">
        <f t="shared" si="48"/>
        <v>2015</v>
      </c>
      <c r="L1576" s="9">
        <f t="shared" si="49"/>
        <v>42017.927418981482</v>
      </c>
      <c r="M1576" t="b">
        <v>0</v>
      </c>
      <c r="N1576">
        <v>6</v>
      </c>
      <c r="O1576" t="b">
        <v>0</v>
      </c>
      <c r="P1576" t="s">
        <v>8295</v>
      </c>
      <c r="Q1576" t="s">
        <v>8317</v>
      </c>
    </row>
    <row r="1577" spans="1:17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 s="11">
        <v>1402317296</v>
      </c>
      <c r="K1577" s="11">
        <f t="shared" si="48"/>
        <v>2014</v>
      </c>
      <c r="L1577" s="9">
        <f t="shared" si="49"/>
        <v>41799.524259259262</v>
      </c>
      <c r="M1577" t="b">
        <v>0</v>
      </c>
      <c r="N1577">
        <v>35</v>
      </c>
      <c r="O1577" t="b">
        <v>0</v>
      </c>
      <c r="P1577" t="s">
        <v>8295</v>
      </c>
      <c r="Q1577" t="s">
        <v>8317</v>
      </c>
    </row>
    <row r="1578" spans="1:17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 s="11">
        <v>1431810368</v>
      </c>
      <c r="K1578" s="11">
        <f t="shared" si="48"/>
        <v>2015</v>
      </c>
      <c r="L1578" s="9">
        <f t="shared" si="49"/>
        <v>42140.879259259258</v>
      </c>
      <c r="M1578" t="b">
        <v>0</v>
      </c>
      <c r="N1578">
        <v>10</v>
      </c>
      <c r="O1578" t="b">
        <v>0</v>
      </c>
      <c r="P1578" t="s">
        <v>8295</v>
      </c>
      <c r="Q1578" t="s">
        <v>8317</v>
      </c>
    </row>
    <row r="1579" spans="1:17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 s="11">
        <v>1337977248</v>
      </c>
      <c r="K1579" s="11">
        <f t="shared" si="48"/>
        <v>2012</v>
      </c>
      <c r="L1579" s="9">
        <f t="shared" si="49"/>
        <v>41054.847777777781</v>
      </c>
      <c r="M1579" t="b">
        <v>0</v>
      </c>
      <c r="N1579">
        <v>2</v>
      </c>
      <c r="O1579" t="b">
        <v>0</v>
      </c>
      <c r="P1579" t="s">
        <v>8295</v>
      </c>
      <c r="Q1579" t="s">
        <v>8317</v>
      </c>
    </row>
    <row r="1580" spans="1:17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 s="11">
        <v>1281317691</v>
      </c>
      <c r="K1580" s="11">
        <f t="shared" si="48"/>
        <v>2010</v>
      </c>
      <c r="L1580" s="9">
        <f t="shared" si="49"/>
        <v>40399.065868055557</v>
      </c>
      <c r="M1580" t="b">
        <v>0</v>
      </c>
      <c r="N1580">
        <v>4</v>
      </c>
      <c r="O1580" t="b">
        <v>0</v>
      </c>
      <c r="P1580" t="s">
        <v>8295</v>
      </c>
      <c r="Q1580" t="s">
        <v>8317</v>
      </c>
    </row>
    <row r="1581" spans="1:17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 s="11">
        <v>1374882891</v>
      </c>
      <c r="K1581" s="11">
        <f t="shared" si="48"/>
        <v>2013</v>
      </c>
      <c r="L1581" s="9">
        <f t="shared" si="49"/>
        <v>41481.996423611112</v>
      </c>
      <c r="M1581" t="b">
        <v>0</v>
      </c>
      <c r="N1581">
        <v>2</v>
      </c>
      <c r="O1581" t="b">
        <v>0</v>
      </c>
      <c r="P1581" t="s">
        <v>8295</v>
      </c>
      <c r="Q1581" t="s">
        <v>8317</v>
      </c>
    </row>
    <row r="1582" spans="1:17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 s="11">
        <v>1332378726</v>
      </c>
      <c r="K1582" s="11">
        <f t="shared" si="48"/>
        <v>2012</v>
      </c>
      <c r="L1582" s="9">
        <f t="shared" si="49"/>
        <v>40990.050069444449</v>
      </c>
      <c r="M1582" t="b">
        <v>0</v>
      </c>
      <c r="N1582">
        <v>0</v>
      </c>
      <c r="O1582" t="b">
        <v>0</v>
      </c>
      <c r="P1582" t="s">
        <v>8295</v>
      </c>
      <c r="Q1582" t="s">
        <v>8317</v>
      </c>
    </row>
    <row r="1583" spans="1:17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 s="11">
        <v>1447757190</v>
      </c>
      <c r="K1583" s="11">
        <f t="shared" si="48"/>
        <v>2015</v>
      </c>
      <c r="L1583" s="9">
        <f t="shared" si="49"/>
        <v>42325.448958333334</v>
      </c>
      <c r="M1583" t="b">
        <v>0</v>
      </c>
      <c r="N1583">
        <v>1</v>
      </c>
      <c r="O1583" t="b">
        <v>0</v>
      </c>
      <c r="P1583" t="s">
        <v>8311</v>
      </c>
      <c r="Q1583" t="s">
        <v>8318</v>
      </c>
    </row>
    <row r="1584" spans="1:17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 s="11">
        <v>1440961053</v>
      </c>
      <c r="K1584" s="11">
        <f t="shared" si="48"/>
        <v>2015</v>
      </c>
      <c r="L1584" s="9">
        <f t="shared" si="49"/>
        <v>42246.789965277778</v>
      </c>
      <c r="M1584" t="b">
        <v>0</v>
      </c>
      <c r="N1584">
        <v>3</v>
      </c>
      <c r="O1584" t="b">
        <v>0</v>
      </c>
      <c r="P1584" t="s">
        <v>8311</v>
      </c>
      <c r="Q1584" t="s">
        <v>8318</v>
      </c>
    </row>
    <row r="1585" spans="1:17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 s="11">
        <v>1409089391</v>
      </c>
      <c r="K1585" s="11">
        <f t="shared" si="48"/>
        <v>2014</v>
      </c>
      <c r="L1585" s="9">
        <f t="shared" si="49"/>
        <v>41877.904988425929</v>
      </c>
      <c r="M1585" t="b">
        <v>0</v>
      </c>
      <c r="N1585">
        <v>1</v>
      </c>
      <c r="O1585" t="b">
        <v>0</v>
      </c>
      <c r="P1585" t="s">
        <v>8311</v>
      </c>
      <c r="Q1585" t="s">
        <v>8318</v>
      </c>
    </row>
    <row r="1586" spans="1:17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 s="11">
        <v>1400600101</v>
      </c>
      <c r="K1586" s="11">
        <f t="shared" si="48"/>
        <v>2014</v>
      </c>
      <c r="L1586" s="9">
        <f t="shared" si="49"/>
        <v>41779.649317129632</v>
      </c>
      <c r="M1586" t="b">
        <v>0</v>
      </c>
      <c r="N1586">
        <v>0</v>
      </c>
      <c r="O1586" t="b">
        <v>0</v>
      </c>
      <c r="P1586" t="s">
        <v>8311</v>
      </c>
      <c r="Q1586" t="s">
        <v>8318</v>
      </c>
    </row>
    <row r="1587" spans="1:17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 s="11">
        <v>1480800568</v>
      </c>
      <c r="K1587" s="11">
        <f t="shared" si="48"/>
        <v>2016</v>
      </c>
      <c r="L1587" s="9">
        <f t="shared" si="49"/>
        <v>42707.895462962959</v>
      </c>
      <c r="M1587" t="b">
        <v>0</v>
      </c>
      <c r="N1587">
        <v>12</v>
      </c>
      <c r="O1587" t="b">
        <v>0</v>
      </c>
      <c r="P1587" t="s">
        <v>8311</v>
      </c>
      <c r="Q1587" t="s">
        <v>8318</v>
      </c>
    </row>
    <row r="1588" spans="1:17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 s="11">
        <v>1425609022</v>
      </c>
      <c r="K1588" s="11">
        <f t="shared" si="48"/>
        <v>2015</v>
      </c>
      <c r="L1588" s="9">
        <f t="shared" si="49"/>
        <v>42069.104421296302</v>
      </c>
      <c r="M1588" t="b">
        <v>0</v>
      </c>
      <c r="N1588">
        <v>0</v>
      </c>
      <c r="O1588" t="b">
        <v>0</v>
      </c>
      <c r="P1588" t="s">
        <v>8311</v>
      </c>
      <c r="Q1588" t="s">
        <v>8318</v>
      </c>
    </row>
    <row r="1589" spans="1:17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 s="11">
        <v>1415918965</v>
      </c>
      <c r="K1589" s="11">
        <f t="shared" si="48"/>
        <v>2014</v>
      </c>
      <c r="L1589" s="9">
        <f t="shared" si="49"/>
        <v>41956.950983796298</v>
      </c>
      <c r="M1589" t="b">
        <v>0</v>
      </c>
      <c r="N1589">
        <v>1</v>
      </c>
      <c r="O1589" t="b">
        <v>0</v>
      </c>
      <c r="P1589" t="s">
        <v>8311</v>
      </c>
      <c r="Q1589" t="s">
        <v>8318</v>
      </c>
    </row>
    <row r="1590" spans="1:17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 s="11">
        <v>1420091999</v>
      </c>
      <c r="K1590" s="11">
        <f t="shared" si="48"/>
        <v>2015</v>
      </c>
      <c r="L1590" s="9">
        <f t="shared" si="49"/>
        <v>42005.24998842593</v>
      </c>
      <c r="M1590" t="b">
        <v>0</v>
      </c>
      <c r="N1590">
        <v>0</v>
      </c>
      <c r="O1590" t="b">
        <v>0</v>
      </c>
      <c r="P1590" t="s">
        <v>8311</v>
      </c>
      <c r="Q1590" t="s">
        <v>8318</v>
      </c>
    </row>
    <row r="1591" spans="1:17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 s="11">
        <v>1441841886</v>
      </c>
      <c r="K1591" s="11">
        <f t="shared" si="48"/>
        <v>2015</v>
      </c>
      <c r="L1591" s="9">
        <f t="shared" si="49"/>
        <v>42256.984791666662</v>
      </c>
      <c r="M1591" t="b">
        <v>0</v>
      </c>
      <c r="N1591">
        <v>0</v>
      </c>
      <c r="O1591" t="b">
        <v>0</v>
      </c>
      <c r="P1591" t="s">
        <v>8311</v>
      </c>
      <c r="Q1591" t="s">
        <v>8318</v>
      </c>
    </row>
    <row r="1592" spans="1:17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 s="11">
        <v>1440448464</v>
      </c>
      <c r="K1592" s="11">
        <f t="shared" si="48"/>
        <v>2015</v>
      </c>
      <c r="L1592" s="9">
        <f t="shared" si="49"/>
        <v>42240.857222222221</v>
      </c>
      <c r="M1592" t="b">
        <v>0</v>
      </c>
      <c r="N1592">
        <v>2</v>
      </c>
      <c r="O1592" t="b">
        <v>0</v>
      </c>
      <c r="P1592" t="s">
        <v>8311</v>
      </c>
      <c r="Q1592" t="s">
        <v>8318</v>
      </c>
    </row>
    <row r="1593" spans="1:17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 s="11">
        <v>1457112341</v>
      </c>
      <c r="K1593" s="11">
        <f t="shared" si="48"/>
        <v>2016</v>
      </c>
      <c r="L1593" s="9">
        <f t="shared" si="49"/>
        <v>42433.726168981477</v>
      </c>
      <c r="M1593" t="b">
        <v>0</v>
      </c>
      <c r="N1593">
        <v>92</v>
      </c>
      <c r="O1593" t="b">
        <v>0</v>
      </c>
      <c r="P1593" t="s">
        <v>8311</v>
      </c>
      <c r="Q1593" t="s">
        <v>8318</v>
      </c>
    </row>
    <row r="1594" spans="1:17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 s="11">
        <v>1423619085</v>
      </c>
      <c r="K1594" s="11">
        <f t="shared" si="48"/>
        <v>2015</v>
      </c>
      <c r="L1594" s="9">
        <f t="shared" si="49"/>
        <v>42046.072743055556</v>
      </c>
      <c r="M1594" t="b">
        <v>0</v>
      </c>
      <c r="N1594">
        <v>0</v>
      </c>
      <c r="O1594" t="b">
        <v>0</v>
      </c>
      <c r="P1594" t="s">
        <v>8311</v>
      </c>
      <c r="Q1594" t="s">
        <v>8318</v>
      </c>
    </row>
    <row r="1595" spans="1:17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 s="11">
        <v>1422562655</v>
      </c>
      <c r="K1595" s="11">
        <f t="shared" si="48"/>
        <v>2015</v>
      </c>
      <c r="L1595" s="9">
        <f t="shared" si="49"/>
        <v>42033.845543981486</v>
      </c>
      <c r="M1595" t="b">
        <v>0</v>
      </c>
      <c r="N1595">
        <v>3</v>
      </c>
      <c r="O1595" t="b">
        <v>0</v>
      </c>
      <c r="P1595" t="s">
        <v>8311</v>
      </c>
      <c r="Q1595" t="s">
        <v>8318</v>
      </c>
    </row>
    <row r="1596" spans="1:17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 s="11">
        <v>1458147982</v>
      </c>
      <c r="K1596" s="11">
        <f t="shared" si="48"/>
        <v>2016</v>
      </c>
      <c r="L1596" s="9">
        <f t="shared" si="49"/>
        <v>42445.712754629625</v>
      </c>
      <c r="M1596" t="b">
        <v>0</v>
      </c>
      <c r="N1596">
        <v>10</v>
      </c>
      <c r="O1596" t="b">
        <v>0</v>
      </c>
      <c r="P1596" t="s">
        <v>8311</v>
      </c>
      <c r="Q1596" t="s">
        <v>8318</v>
      </c>
    </row>
    <row r="1597" spans="1:17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 s="11">
        <v>1400634728</v>
      </c>
      <c r="K1597" s="11">
        <f t="shared" si="48"/>
        <v>2014</v>
      </c>
      <c r="L1597" s="9">
        <f t="shared" si="49"/>
        <v>41780.050092592595</v>
      </c>
      <c r="M1597" t="b">
        <v>0</v>
      </c>
      <c r="N1597">
        <v>7</v>
      </c>
      <c r="O1597" t="b">
        <v>0</v>
      </c>
      <c r="P1597" t="s">
        <v>8311</v>
      </c>
      <c r="Q1597" t="s">
        <v>8318</v>
      </c>
    </row>
    <row r="1598" spans="1:17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 s="11">
        <v>1414577969</v>
      </c>
      <c r="K1598" s="11">
        <f t="shared" si="48"/>
        <v>2014</v>
      </c>
      <c r="L1598" s="9">
        <f t="shared" si="49"/>
        <v>41941.430196759262</v>
      </c>
      <c r="M1598" t="b">
        <v>0</v>
      </c>
      <c r="N1598">
        <v>3</v>
      </c>
      <c r="O1598" t="b">
        <v>0</v>
      </c>
      <c r="P1598" t="s">
        <v>8311</v>
      </c>
      <c r="Q1598" t="s">
        <v>8318</v>
      </c>
    </row>
    <row r="1599" spans="1:17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 s="11">
        <v>1471768197</v>
      </c>
      <c r="K1599" s="11">
        <f t="shared" si="48"/>
        <v>2016</v>
      </c>
      <c r="L1599" s="9">
        <f t="shared" si="49"/>
        <v>42603.354131944448</v>
      </c>
      <c r="M1599" t="b">
        <v>0</v>
      </c>
      <c r="N1599">
        <v>0</v>
      </c>
      <c r="O1599" t="b">
        <v>0</v>
      </c>
      <c r="P1599" t="s">
        <v>8311</v>
      </c>
      <c r="Q1599" t="s">
        <v>8318</v>
      </c>
    </row>
    <row r="1600" spans="1:17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 s="11">
        <v>1432742458</v>
      </c>
      <c r="K1600" s="11">
        <f t="shared" si="48"/>
        <v>2015</v>
      </c>
      <c r="L1600" s="9">
        <f t="shared" si="49"/>
        <v>42151.667337962965</v>
      </c>
      <c r="M1600" t="b">
        <v>0</v>
      </c>
      <c r="N1600">
        <v>1</v>
      </c>
      <c r="O1600" t="b">
        <v>0</v>
      </c>
      <c r="P1600" t="s">
        <v>8311</v>
      </c>
      <c r="Q1600" t="s">
        <v>8318</v>
      </c>
    </row>
    <row r="1601" spans="1:17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 s="11">
        <v>1457528176</v>
      </c>
      <c r="K1601" s="11">
        <f t="shared" si="48"/>
        <v>2016</v>
      </c>
      <c r="L1601" s="9">
        <f t="shared" si="49"/>
        <v>42438.53907407407</v>
      </c>
      <c r="M1601" t="b">
        <v>0</v>
      </c>
      <c r="N1601">
        <v>0</v>
      </c>
      <c r="O1601" t="b">
        <v>0</v>
      </c>
      <c r="P1601" t="s">
        <v>8311</v>
      </c>
      <c r="Q1601" t="s">
        <v>8318</v>
      </c>
    </row>
    <row r="1602" spans="1:17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 s="11">
        <v>1401585752</v>
      </c>
      <c r="K1602" s="11">
        <f t="shared" si="48"/>
        <v>2014</v>
      </c>
      <c r="L1602" s="9">
        <f t="shared" si="49"/>
        <v>41791.057314814818</v>
      </c>
      <c r="M1602" t="b">
        <v>0</v>
      </c>
      <c r="N1602">
        <v>9</v>
      </c>
      <c r="O1602" t="b">
        <v>0</v>
      </c>
      <c r="P1602" t="s">
        <v>8311</v>
      </c>
      <c r="Q1602" t="s">
        <v>8318</v>
      </c>
    </row>
    <row r="1603" spans="1:17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 s="11">
        <v>1301969633</v>
      </c>
      <c r="K1603" s="11">
        <f t="shared" ref="K1603:K1666" si="50">YEAR(L1603)</f>
        <v>2011</v>
      </c>
      <c r="L1603" s="9">
        <f t="shared" ref="L1603:L1666" si="51">(((J1603/60)/60)/24)+DATE(1970,1,1)</f>
        <v>40638.092974537038</v>
      </c>
      <c r="M1603" t="b">
        <v>0</v>
      </c>
      <c r="N1603">
        <v>56</v>
      </c>
      <c r="O1603" t="b">
        <v>1</v>
      </c>
      <c r="P1603" t="s">
        <v>8298</v>
      </c>
      <c r="Q1603" t="s">
        <v>8299</v>
      </c>
    </row>
    <row r="1604" spans="1:17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 s="11">
        <v>1314947317</v>
      </c>
      <c r="K1604" s="11">
        <f t="shared" si="50"/>
        <v>2011</v>
      </c>
      <c r="L1604" s="9">
        <f t="shared" si="51"/>
        <v>40788.297650462962</v>
      </c>
      <c r="M1604" t="b">
        <v>0</v>
      </c>
      <c r="N1604">
        <v>32</v>
      </c>
      <c r="O1604" t="b">
        <v>1</v>
      </c>
      <c r="P1604" t="s">
        <v>8298</v>
      </c>
      <c r="Q1604" t="s">
        <v>8299</v>
      </c>
    </row>
    <row r="1605" spans="1:17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 s="11">
        <v>1322539459</v>
      </c>
      <c r="K1605" s="11">
        <f t="shared" si="50"/>
        <v>2011</v>
      </c>
      <c r="L1605" s="9">
        <f t="shared" si="51"/>
        <v>40876.169664351852</v>
      </c>
      <c r="M1605" t="b">
        <v>0</v>
      </c>
      <c r="N1605">
        <v>30</v>
      </c>
      <c r="O1605" t="b">
        <v>1</v>
      </c>
      <c r="P1605" t="s">
        <v>8298</v>
      </c>
      <c r="Q1605" t="s">
        <v>8299</v>
      </c>
    </row>
    <row r="1606" spans="1:17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 s="11">
        <v>1328559435</v>
      </c>
      <c r="K1606" s="11">
        <f t="shared" si="50"/>
        <v>2012</v>
      </c>
      <c r="L1606" s="9">
        <f t="shared" si="51"/>
        <v>40945.845312500001</v>
      </c>
      <c r="M1606" t="b">
        <v>0</v>
      </c>
      <c r="N1606">
        <v>70</v>
      </c>
      <c r="O1606" t="b">
        <v>1</v>
      </c>
      <c r="P1606" t="s">
        <v>8298</v>
      </c>
      <c r="Q1606" t="s">
        <v>8299</v>
      </c>
    </row>
    <row r="1607" spans="1:17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 s="11">
        <v>1311380313</v>
      </c>
      <c r="K1607" s="11">
        <f t="shared" si="50"/>
        <v>2011</v>
      </c>
      <c r="L1607" s="9">
        <f t="shared" si="51"/>
        <v>40747.012881944444</v>
      </c>
      <c r="M1607" t="b">
        <v>0</v>
      </c>
      <c r="N1607">
        <v>44</v>
      </c>
      <c r="O1607" t="b">
        <v>1</v>
      </c>
      <c r="P1607" t="s">
        <v>8298</v>
      </c>
      <c r="Q1607" t="s">
        <v>8299</v>
      </c>
    </row>
    <row r="1608" spans="1:17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 s="11">
        <v>1293158438</v>
      </c>
      <c r="K1608" s="11">
        <f t="shared" si="50"/>
        <v>2010</v>
      </c>
      <c r="L1608" s="9">
        <f t="shared" si="51"/>
        <v>40536.111550925925</v>
      </c>
      <c r="M1608" t="b">
        <v>0</v>
      </c>
      <c r="N1608">
        <v>92</v>
      </c>
      <c r="O1608" t="b">
        <v>1</v>
      </c>
      <c r="P1608" t="s">
        <v>8298</v>
      </c>
      <c r="Q1608" t="s">
        <v>8299</v>
      </c>
    </row>
    <row r="1609" spans="1:17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 s="11">
        <v>1337887451</v>
      </c>
      <c r="K1609" s="11">
        <f t="shared" si="50"/>
        <v>2012</v>
      </c>
      <c r="L1609" s="9">
        <f t="shared" si="51"/>
        <v>41053.80846064815</v>
      </c>
      <c r="M1609" t="b">
        <v>0</v>
      </c>
      <c r="N1609">
        <v>205</v>
      </c>
      <c r="O1609" t="b">
        <v>1</v>
      </c>
      <c r="P1609" t="s">
        <v>8298</v>
      </c>
      <c r="Q1609" t="s">
        <v>8299</v>
      </c>
    </row>
    <row r="1610" spans="1:17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 s="11">
        <v>1385754986</v>
      </c>
      <c r="K1610" s="11">
        <f t="shared" si="50"/>
        <v>2013</v>
      </c>
      <c r="L1610" s="9">
        <f t="shared" si="51"/>
        <v>41607.83085648148</v>
      </c>
      <c r="M1610" t="b">
        <v>0</v>
      </c>
      <c r="N1610">
        <v>23</v>
      </c>
      <c r="O1610" t="b">
        <v>1</v>
      </c>
      <c r="P1610" t="s">
        <v>8298</v>
      </c>
      <c r="Q1610" t="s">
        <v>8299</v>
      </c>
    </row>
    <row r="1611" spans="1:17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 s="11">
        <v>1315612909</v>
      </c>
      <c r="K1611" s="11">
        <f t="shared" si="50"/>
        <v>2011</v>
      </c>
      <c r="L1611" s="9">
        <f t="shared" si="51"/>
        <v>40796.001261574071</v>
      </c>
      <c r="M1611" t="b">
        <v>0</v>
      </c>
      <c r="N1611">
        <v>4</v>
      </c>
      <c r="O1611" t="b">
        <v>1</v>
      </c>
      <c r="P1611" t="s">
        <v>8298</v>
      </c>
      <c r="Q1611" t="s">
        <v>8299</v>
      </c>
    </row>
    <row r="1612" spans="1:17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 s="11">
        <v>1353017510</v>
      </c>
      <c r="K1612" s="11">
        <f t="shared" si="50"/>
        <v>2012</v>
      </c>
      <c r="L1612" s="9">
        <f t="shared" si="51"/>
        <v>41228.924884259257</v>
      </c>
      <c r="M1612" t="b">
        <v>0</v>
      </c>
      <c r="N1612">
        <v>112</v>
      </c>
      <c r="O1612" t="b">
        <v>1</v>
      </c>
      <c r="P1612" t="s">
        <v>8298</v>
      </c>
      <c r="Q1612" t="s">
        <v>8299</v>
      </c>
    </row>
    <row r="1613" spans="1:17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 s="11">
        <v>1368576032</v>
      </c>
      <c r="K1613" s="11">
        <f t="shared" si="50"/>
        <v>2013</v>
      </c>
      <c r="L1613" s="9">
        <f t="shared" si="51"/>
        <v>41409.00037037037</v>
      </c>
      <c r="M1613" t="b">
        <v>0</v>
      </c>
      <c r="N1613">
        <v>27</v>
      </c>
      <c r="O1613" t="b">
        <v>1</v>
      </c>
      <c r="P1613" t="s">
        <v>8298</v>
      </c>
      <c r="Q1613" t="s">
        <v>8299</v>
      </c>
    </row>
    <row r="1614" spans="1:17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 s="11">
        <v>1354568384</v>
      </c>
      <c r="K1614" s="11">
        <f t="shared" si="50"/>
        <v>2012</v>
      </c>
      <c r="L1614" s="9">
        <f t="shared" si="51"/>
        <v>41246.874814814815</v>
      </c>
      <c r="M1614" t="b">
        <v>0</v>
      </c>
      <c r="N1614">
        <v>11</v>
      </c>
      <c r="O1614" t="b">
        <v>1</v>
      </c>
      <c r="P1614" t="s">
        <v>8298</v>
      </c>
      <c r="Q1614" t="s">
        <v>8299</v>
      </c>
    </row>
    <row r="1615" spans="1:17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 s="11">
        <v>1340329202</v>
      </c>
      <c r="K1615" s="11">
        <f t="shared" si="50"/>
        <v>2012</v>
      </c>
      <c r="L1615" s="9">
        <f t="shared" si="51"/>
        <v>41082.069467592592</v>
      </c>
      <c r="M1615" t="b">
        <v>0</v>
      </c>
      <c r="N1615">
        <v>26</v>
      </c>
      <c r="O1615" t="b">
        <v>1</v>
      </c>
      <c r="P1615" t="s">
        <v>8298</v>
      </c>
      <c r="Q1615" t="s">
        <v>8299</v>
      </c>
    </row>
    <row r="1616" spans="1:17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 s="11">
        <v>1401924769</v>
      </c>
      <c r="K1616" s="11">
        <f t="shared" si="50"/>
        <v>2014</v>
      </c>
      <c r="L1616" s="9">
        <f t="shared" si="51"/>
        <v>41794.981122685182</v>
      </c>
      <c r="M1616" t="b">
        <v>0</v>
      </c>
      <c r="N1616">
        <v>77</v>
      </c>
      <c r="O1616" t="b">
        <v>1</v>
      </c>
      <c r="P1616" t="s">
        <v>8298</v>
      </c>
      <c r="Q1616" t="s">
        <v>8299</v>
      </c>
    </row>
    <row r="1617" spans="1:17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 s="11">
        <v>1319850796</v>
      </c>
      <c r="K1617" s="11">
        <f t="shared" si="50"/>
        <v>2011</v>
      </c>
      <c r="L1617" s="9">
        <f t="shared" si="51"/>
        <v>40845.050879629627</v>
      </c>
      <c r="M1617" t="b">
        <v>0</v>
      </c>
      <c r="N1617">
        <v>136</v>
      </c>
      <c r="O1617" t="b">
        <v>1</v>
      </c>
      <c r="P1617" t="s">
        <v>8298</v>
      </c>
      <c r="Q1617" t="s">
        <v>8299</v>
      </c>
    </row>
    <row r="1618" spans="1:17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 s="11">
        <v>1350061821</v>
      </c>
      <c r="K1618" s="11">
        <f t="shared" si="50"/>
        <v>2012</v>
      </c>
      <c r="L1618" s="9">
        <f t="shared" si="51"/>
        <v>41194.715520833335</v>
      </c>
      <c r="M1618" t="b">
        <v>0</v>
      </c>
      <c r="N1618">
        <v>157</v>
      </c>
      <c r="O1618" t="b">
        <v>1</v>
      </c>
      <c r="P1618" t="s">
        <v>8298</v>
      </c>
      <c r="Q1618" t="s">
        <v>8299</v>
      </c>
    </row>
    <row r="1619" spans="1:17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 s="11">
        <v>1380470188</v>
      </c>
      <c r="K1619" s="11">
        <f t="shared" si="50"/>
        <v>2013</v>
      </c>
      <c r="L1619" s="9">
        <f t="shared" si="51"/>
        <v>41546.664212962962</v>
      </c>
      <c r="M1619" t="b">
        <v>0</v>
      </c>
      <c r="N1619">
        <v>158</v>
      </c>
      <c r="O1619" t="b">
        <v>1</v>
      </c>
      <c r="P1619" t="s">
        <v>8298</v>
      </c>
      <c r="Q1619" t="s">
        <v>8299</v>
      </c>
    </row>
    <row r="1620" spans="1:17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 s="11">
        <v>1359301335</v>
      </c>
      <c r="K1620" s="11">
        <f t="shared" si="50"/>
        <v>2013</v>
      </c>
      <c r="L1620" s="9">
        <f t="shared" si="51"/>
        <v>41301.654340277775</v>
      </c>
      <c r="M1620" t="b">
        <v>0</v>
      </c>
      <c r="N1620">
        <v>27</v>
      </c>
      <c r="O1620" t="b">
        <v>1</v>
      </c>
      <c r="P1620" t="s">
        <v>8298</v>
      </c>
      <c r="Q1620" t="s">
        <v>8299</v>
      </c>
    </row>
    <row r="1621" spans="1:17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 s="11">
        <v>1408940886</v>
      </c>
      <c r="K1621" s="11">
        <f t="shared" si="50"/>
        <v>2014</v>
      </c>
      <c r="L1621" s="9">
        <f t="shared" si="51"/>
        <v>41876.18618055556</v>
      </c>
      <c r="M1621" t="b">
        <v>0</v>
      </c>
      <c r="N1621">
        <v>23</v>
      </c>
      <c r="O1621" t="b">
        <v>1</v>
      </c>
      <c r="P1621" t="s">
        <v>8298</v>
      </c>
      <c r="Q1621" t="s">
        <v>8299</v>
      </c>
    </row>
    <row r="1622" spans="1:17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 s="11">
        <v>1361002140</v>
      </c>
      <c r="K1622" s="11">
        <f t="shared" si="50"/>
        <v>2013</v>
      </c>
      <c r="L1622" s="9">
        <f t="shared" si="51"/>
        <v>41321.339583333334</v>
      </c>
      <c r="M1622" t="b">
        <v>0</v>
      </c>
      <c r="N1622">
        <v>17</v>
      </c>
      <c r="O1622" t="b">
        <v>1</v>
      </c>
      <c r="P1622" t="s">
        <v>8298</v>
      </c>
      <c r="Q1622" t="s">
        <v>8299</v>
      </c>
    </row>
    <row r="1623" spans="1:17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 s="11">
        <v>1333550015</v>
      </c>
      <c r="K1623" s="11">
        <f t="shared" si="50"/>
        <v>2012</v>
      </c>
      <c r="L1623" s="9">
        <f t="shared" si="51"/>
        <v>41003.60665509259</v>
      </c>
      <c r="M1623" t="b">
        <v>0</v>
      </c>
      <c r="N1623">
        <v>37</v>
      </c>
      <c r="O1623" t="b">
        <v>1</v>
      </c>
      <c r="P1623" t="s">
        <v>8298</v>
      </c>
      <c r="Q1623" t="s">
        <v>8299</v>
      </c>
    </row>
    <row r="1624" spans="1:17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 s="11">
        <v>1415343874</v>
      </c>
      <c r="K1624" s="11">
        <f t="shared" si="50"/>
        <v>2014</v>
      </c>
      <c r="L1624" s="9">
        <f t="shared" si="51"/>
        <v>41950.29483796296</v>
      </c>
      <c r="M1624" t="b">
        <v>0</v>
      </c>
      <c r="N1624">
        <v>65</v>
      </c>
      <c r="O1624" t="b">
        <v>1</v>
      </c>
      <c r="P1624" t="s">
        <v>8298</v>
      </c>
      <c r="Q1624" t="s">
        <v>8299</v>
      </c>
    </row>
    <row r="1625" spans="1:17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 s="11">
        <v>1372437089</v>
      </c>
      <c r="K1625" s="11">
        <f t="shared" si="50"/>
        <v>2013</v>
      </c>
      <c r="L1625" s="9">
        <f t="shared" si="51"/>
        <v>41453.688530092593</v>
      </c>
      <c r="M1625" t="b">
        <v>0</v>
      </c>
      <c r="N1625">
        <v>18</v>
      </c>
      <c r="O1625" t="b">
        <v>1</v>
      </c>
      <c r="P1625" t="s">
        <v>8298</v>
      </c>
      <c r="Q1625" t="s">
        <v>8299</v>
      </c>
    </row>
    <row r="1626" spans="1:17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 s="11">
        <v>1354265335</v>
      </c>
      <c r="K1626" s="11">
        <f t="shared" si="50"/>
        <v>2012</v>
      </c>
      <c r="L1626" s="9">
        <f t="shared" si="51"/>
        <v>41243.367303240739</v>
      </c>
      <c r="M1626" t="b">
        <v>0</v>
      </c>
      <c r="N1626">
        <v>25</v>
      </c>
      <c r="O1626" t="b">
        <v>1</v>
      </c>
      <c r="P1626" t="s">
        <v>8298</v>
      </c>
      <c r="Q1626" t="s">
        <v>8299</v>
      </c>
    </row>
    <row r="1627" spans="1:17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 s="11">
        <v>1344962853</v>
      </c>
      <c r="K1627" s="11">
        <f t="shared" si="50"/>
        <v>2012</v>
      </c>
      <c r="L1627" s="9">
        <f t="shared" si="51"/>
        <v>41135.699687500004</v>
      </c>
      <c r="M1627" t="b">
        <v>0</v>
      </c>
      <c r="N1627">
        <v>104</v>
      </c>
      <c r="O1627" t="b">
        <v>1</v>
      </c>
      <c r="P1627" t="s">
        <v>8298</v>
      </c>
      <c r="Q1627" t="s">
        <v>8299</v>
      </c>
    </row>
    <row r="1628" spans="1:17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 s="11">
        <v>1383337267</v>
      </c>
      <c r="K1628" s="11">
        <f t="shared" si="50"/>
        <v>2013</v>
      </c>
      <c r="L1628" s="9">
        <f t="shared" si="51"/>
        <v>41579.847997685189</v>
      </c>
      <c r="M1628" t="b">
        <v>0</v>
      </c>
      <c r="N1628">
        <v>108</v>
      </c>
      <c r="O1628" t="b">
        <v>1</v>
      </c>
      <c r="P1628" t="s">
        <v>8298</v>
      </c>
      <c r="Q1628" t="s">
        <v>8299</v>
      </c>
    </row>
    <row r="1629" spans="1:17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 s="11">
        <v>1351011489</v>
      </c>
      <c r="K1629" s="11">
        <f t="shared" si="50"/>
        <v>2012</v>
      </c>
      <c r="L1629" s="9">
        <f t="shared" si="51"/>
        <v>41205.707048611112</v>
      </c>
      <c r="M1629" t="b">
        <v>0</v>
      </c>
      <c r="N1629">
        <v>38</v>
      </c>
      <c r="O1629" t="b">
        <v>1</v>
      </c>
      <c r="P1629" t="s">
        <v>8298</v>
      </c>
      <c r="Q1629" t="s">
        <v>8299</v>
      </c>
    </row>
    <row r="1630" spans="1:17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 s="11">
        <v>1400175682</v>
      </c>
      <c r="K1630" s="11">
        <f t="shared" si="50"/>
        <v>2014</v>
      </c>
      <c r="L1630" s="9">
        <f t="shared" si="51"/>
        <v>41774.737060185187</v>
      </c>
      <c r="M1630" t="b">
        <v>0</v>
      </c>
      <c r="N1630">
        <v>88</v>
      </c>
      <c r="O1630" t="b">
        <v>1</v>
      </c>
      <c r="P1630" t="s">
        <v>8298</v>
      </c>
      <c r="Q1630" t="s">
        <v>8299</v>
      </c>
    </row>
    <row r="1631" spans="1:17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 s="11">
        <v>1389041333</v>
      </c>
      <c r="K1631" s="11">
        <f t="shared" si="50"/>
        <v>2014</v>
      </c>
      <c r="L1631" s="9">
        <f t="shared" si="51"/>
        <v>41645.867280092592</v>
      </c>
      <c r="M1631" t="b">
        <v>0</v>
      </c>
      <c r="N1631">
        <v>82</v>
      </c>
      <c r="O1631" t="b">
        <v>1</v>
      </c>
      <c r="P1631" t="s">
        <v>8298</v>
      </c>
      <c r="Q1631" t="s">
        <v>8299</v>
      </c>
    </row>
    <row r="1632" spans="1:17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 s="11">
        <v>1328040375</v>
      </c>
      <c r="K1632" s="11">
        <f t="shared" si="50"/>
        <v>2012</v>
      </c>
      <c r="L1632" s="9">
        <f t="shared" si="51"/>
        <v>40939.837673611109</v>
      </c>
      <c r="M1632" t="b">
        <v>0</v>
      </c>
      <c r="N1632">
        <v>126</v>
      </c>
      <c r="O1632" t="b">
        <v>1</v>
      </c>
      <c r="P1632" t="s">
        <v>8298</v>
      </c>
      <c r="Q1632" t="s">
        <v>8299</v>
      </c>
    </row>
    <row r="1633" spans="1:17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 s="11">
        <v>1347482261</v>
      </c>
      <c r="K1633" s="11">
        <f t="shared" si="50"/>
        <v>2012</v>
      </c>
      <c r="L1633" s="9">
        <f t="shared" si="51"/>
        <v>41164.859502314815</v>
      </c>
      <c r="M1633" t="b">
        <v>0</v>
      </c>
      <c r="N1633">
        <v>133</v>
      </c>
      <c r="O1633" t="b">
        <v>1</v>
      </c>
      <c r="P1633" t="s">
        <v>8298</v>
      </c>
      <c r="Q1633" t="s">
        <v>8299</v>
      </c>
    </row>
    <row r="1634" spans="1:17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 s="11">
        <v>1311667854</v>
      </c>
      <c r="K1634" s="11">
        <f t="shared" si="50"/>
        <v>2011</v>
      </c>
      <c r="L1634" s="9">
        <f t="shared" si="51"/>
        <v>40750.340902777774</v>
      </c>
      <c r="M1634" t="b">
        <v>0</v>
      </c>
      <c r="N1634">
        <v>47</v>
      </c>
      <c r="O1634" t="b">
        <v>1</v>
      </c>
      <c r="P1634" t="s">
        <v>8298</v>
      </c>
      <c r="Q1634" t="s">
        <v>8299</v>
      </c>
    </row>
    <row r="1635" spans="1:17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 s="11">
        <v>1324329156</v>
      </c>
      <c r="K1635" s="11">
        <f t="shared" si="50"/>
        <v>2011</v>
      </c>
      <c r="L1635" s="9">
        <f t="shared" si="51"/>
        <v>40896.883750000001</v>
      </c>
      <c r="M1635" t="b">
        <v>0</v>
      </c>
      <c r="N1635">
        <v>58</v>
      </c>
      <c r="O1635" t="b">
        <v>1</v>
      </c>
      <c r="P1635" t="s">
        <v>8298</v>
      </c>
      <c r="Q1635" t="s">
        <v>8299</v>
      </c>
    </row>
    <row r="1636" spans="1:17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 s="11">
        <v>1303706001</v>
      </c>
      <c r="K1636" s="11">
        <f t="shared" si="50"/>
        <v>2011</v>
      </c>
      <c r="L1636" s="9">
        <f t="shared" si="51"/>
        <v>40658.189826388887</v>
      </c>
      <c r="M1636" t="b">
        <v>0</v>
      </c>
      <c r="N1636">
        <v>32</v>
      </c>
      <c r="O1636" t="b">
        <v>1</v>
      </c>
      <c r="P1636" t="s">
        <v>8298</v>
      </c>
      <c r="Q1636" t="s">
        <v>8299</v>
      </c>
    </row>
    <row r="1637" spans="1:17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 s="11">
        <v>1463086261</v>
      </c>
      <c r="K1637" s="11">
        <f t="shared" si="50"/>
        <v>2016</v>
      </c>
      <c r="L1637" s="9">
        <f t="shared" si="51"/>
        <v>42502.868761574078</v>
      </c>
      <c r="M1637" t="b">
        <v>0</v>
      </c>
      <c r="N1637">
        <v>37</v>
      </c>
      <c r="O1637" t="b">
        <v>1</v>
      </c>
      <c r="P1637" t="s">
        <v>8298</v>
      </c>
      <c r="Q1637" t="s">
        <v>8299</v>
      </c>
    </row>
    <row r="1638" spans="1:17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 s="11">
        <v>1304129088</v>
      </c>
      <c r="K1638" s="11">
        <f t="shared" si="50"/>
        <v>2011</v>
      </c>
      <c r="L1638" s="9">
        <f t="shared" si="51"/>
        <v>40663.08666666667</v>
      </c>
      <c r="M1638" t="b">
        <v>0</v>
      </c>
      <c r="N1638">
        <v>87</v>
      </c>
      <c r="O1638" t="b">
        <v>1</v>
      </c>
      <c r="P1638" t="s">
        <v>8298</v>
      </c>
      <c r="Q1638" t="s">
        <v>8299</v>
      </c>
    </row>
    <row r="1639" spans="1:17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 s="11">
        <v>1257444140</v>
      </c>
      <c r="K1639" s="11">
        <f t="shared" si="50"/>
        <v>2009</v>
      </c>
      <c r="L1639" s="9">
        <f t="shared" si="51"/>
        <v>40122.751620370371</v>
      </c>
      <c r="M1639" t="b">
        <v>0</v>
      </c>
      <c r="N1639">
        <v>15</v>
      </c>
      <c r="O1639" t="b">
        <v>1</v>
      </c>
      <c r="P1639" t="s">
        <v>8298</v>
      </c>
      <c r="Q1639" t="s">
        <v>8299</v>
      </c>
    </row>
    <row r="1640" spans="1:17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 s="11">
        <v>1358180968</v>
      </c>
      <c r="K1640" s="11">
        <f t="shared" si="50"/>
        <v>2013</v>
      </c>
      <c r="L1640" s="9">
        <f t="shared" si="51"/>
        <v>41288.68712962963</v>
      </c>
      <c r="M1640" t="b">
        <v>0</v>
      </c>
      <c r="N1640">
        <v>27</v>
      </c>
      <c r="O1640" t="b">
        <v>1</v>
      </c>
      <c r="P1640" t="s">
        <v>8298</v>
      </c>
      <c r="Q1640" t="s">
        <v>8299</v>
      </c>
    </row>
    <row r="1641" spans="1:17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 s="11">
        <v>1328197165</v>
      </c>
      <c r="K1641" s="11">
        <f t="shared" si="50"/>
        <v>2012</v>
      </c>
      <c r="L1641" s="9">
        <f t="shared" si="51"/>
        <v>40941.652372685188</v>
      </c>
      <c r="M1641" t="b">
        <v>0</v>
      </c>
      <c r="N1641">
        <v>19</v>
      </c>
      <c r="O1641" t="b">
        <v>1</v>
      </c>
      <c r="P1641" t="s">
        <v>8298</v>
      </c>
      <c r="Q1641" t="s">
        <v>8299</v>
      </c>
    </row>
    <row r="1642" spans="1:17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 s="11">
        <v>1279603955</v>
      </c>
      <c r="K1642" s="11">
        <f t="shared" si="50"/>
        <v>2010</v>
      </c>
      <c r="L1642" s="9">
        <f t="shared" si="51"/>
        <v>40379.23096064815</v>
      </c>
      <c r="M1642" t="b">
        <v>0</v>
      </c>
      <c r="N1642">
        <v>17</v>
      </c>
      <c r="O1642" t="b">
        <v>1</v>
      </c>
      <c r="P1642" t="s">
        <v>8298</v>
      </c>
      <c r="Q1642" t="s">
        <v>8299</v>
      </c>
    </row>
    <row r="1643" spans="1:17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 s="11">
        <v>1416406744</v>
      </c>
      <c r="K1643" s="11">
        <f t="shared" si="50"/>
        <v>2014</v>
      </c>
      <c r="L1643" s="9">
        <f t="shared" si="51"/>
        <v>41962.596574074079</v>
      </c>
      <c r="M1643" t="b">
        <v>0</v>
      </c>
      <c r="N1643">
        <v>26</v>
      </c>
      <c r="O1643" t="b">
        <v>1</v>
      </c>
      <c r="P1643" t="s">
        <v>8298</v>
      </c>
      <c r="Q1643" t="s">
        <v>8319</v>
      </c>
    </row>
    <row r="1644" spans="1:17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 s="11">
        <v>1306283727</v>
      </c>
      <c r="K1644" s="11">
        <f t="shared" si="50"/>
        <v>2011</v>
      </c>
      <c r="L1644" s="9">
        <f t="shared" si="51"/>
        <v>40688.024618055555</v>
      </c>
      <c r="M1644" t="b">
        <v>0</v>
      </c>
      <c r="N1644">
        <v>28</v>
      </c>
      <c r="O1644" t="b">
        <v>1</v>
      </c>
      <c r="P1644" t="s">
        <v>8298</v>
      </c>
      <c r="Q1644" t="s">
        <v>8319</v>
      </c>
    </row>
    <row r="1645" spans="1:17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 s="11">
        <v>1345924012</v>
      </c>
      <c r="K1645" s="11">
        <f t="shared" si="50"/>
        <v>2012</v>
      </c>
      <c r="L1645" s="9">
        <f t="shared" si="51"/>
        <v>41146.824212962965</v>
      </c>
      <c r="M1645" t="b">
        <v>0</v>
      </c>
      <c r="N1645">
        <v>37</v>
      </c>
      <c r="O1645" t="b">
        <v>1</v>
      </c>
      <c r="P1645" t="s">
        <v>8298</v>
      </c>
      <c r="Q1645" t="s">
        <v>8319</v>
      </c>
    </row>
    <row r="1646" spans="1:17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 s="11">
        <v>1348363560</v>
      </c>
      <c r="K1646" s="11">
        <f t="shared" si="50"/>
        <v>2012</v>
      </c>
      <c r="L1646" s="9">
        <f t="shared" si="51"/>
        <v>41175.05972222222</v>
      </c>
      <c r="M1646" t="b">
        <v>0</v>
      </c>
      <c r="N1646">
        <v>128</v>
      </c>
      <c r="O1646" t="b">
        <v>1</v>
      </c>
      <c r="P1646" t="s">
        <v>8298</v>
      </c>
      <c r="Q1646" t="s">
        <v>8319</v>
      </c>
    </row>
    <row r="1647" spans="1:17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 s="11">
        <v>1378306140</v>
      </c>
      <c r="K1647" s="11">
        <f t="shared" si="50"/>
        <v>2013</v>
      </c>
      <c r="L1647" s="9">
        <f t="shared" si="51"/>
        <v>41521.617361111108</v>
      </c>
      <c r="M1647" t="b">
        <v>0</v>
      </c>
      <c r="N1647">
        <v>10</v>
      </c>
      <c r="O1647" t="b">
        <v>1</v>
      </c>
      <c r="P1647" t="s">
        <v>8298</v>
      </c>
      <c r="Q1647" t="s">
        <v>8319</v>
      </c>
    </row>
    <row r="1648" spans="1:17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 s="11">
        <v>1405248503</v>
      </c>
      <c r="K1648" s="11">
        <f t="shared" si="50"/>
        <v>2014</v>
      </c>
      <c r="L1648" s="9">
        <f t="shared" si="51"/>
        <v>41833.450266203705</v>
      </c>
      <c r="M1648" t="b">
        <v>0</v>
      </c>
      <c r="N1648">
        <v>83</v>
      </c>
      <c r="O1648" t="b">
        <v>1</v>
      </c>
      <c r="P1648" t="s">
        <v>8298</v>
      </c>
      <c r="Q1648" t="s">
        <v>8319</v>
      </c>
    </row>
    <row r="1649" spans="1:17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 s="11">
        <v>1336643377</v>
      </c>
      <c r="K1649" s="11">
        <f t="shared" si="50"/>
        <v>2012</v>
      </c>
      <c r="L1649" s="9">
        <f t="shared" si="51"/>
        <v>41039.409456018519</v>
      </c>
      <c r="M1649" t="b">
        <v>0</v>
      </c>
      <c r="N1649">
        <v>46</v>
      </c>
      <c r="O1649" t="b">
        <v>1</v>
      </c>
      <c r="P1649" t="s">
        <v>8298</v>
      </c>
      <c r="Q1649" t="s">
        <v>8319</v>
      </c>
    </row>
    <row r="1650" spans="1:17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 s="11">
        <v>1298048082</v>
      </c>
      <c r="K1650" s="11">
        <f t="shared" si="50"/>
        <v>2011</v>
      </c>
      <c r="L1650" s="9">
        <f t="shared" si="51"/>
        <v>40592.704652777778</v>
      </c>
      <c r="M1650" t="b">
        <v>0</v>
      </c>
      <c r="N1650">
        <v>90</v>
      </c>
      <c r="O1650" t="b">
        <v>1</v>
      </c>
      <c r="P1650" t="s">
        <v>8298</v>
      </c>
      <c r="Q1650" t="s">
        <v>8319</v>
      </c>
    </row>
    <row r="1651" spans="1:17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 s="11">
        <v>1396974355</v>
      </c>
      <c r="K1651" s="11">
        <f t="shared" si="50"/>
        <v>2014</v>
      </c>
      <c r="L1651" s="9">
        <f t="shared" si="51"/>
        <v>41737.684664351851</v>
      </c>
      <c r="M1651" t="b">
        <v>0</v>
      </c>
      <c r="N1651">
        <v>81</v>
      </c>
      <c r="O1651" t="b">
        <v>1</v>
      </c>
      <c r="P1651" t="s">
        <v>8298</v>
      </c>
      <c r="Q1651" t="s">
        <v>8319</v>
      </c>
    </row>
    <row r="1652" spans="1:17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 s="11">
        <v>1378722437</v>
      </c>
      <c r="K1652" s="11">
        <f t="shared" si="50"/>
        <v>2013</v>
      </c>
      <c r="L1652" s="9">
        <f t="shared" si="51"/>
        <v>41526.435613425929</v>
      </c>
      <c r="M1652" t="b">
        <v>0</v>
      </c>
      <c r="N1652">
        <v>32</v>
      </c>
      <c r="O1652" t="b">
        <v>1</v>
      </c>
      <c r="P1652" t="s">
        <v>8298</v>
      </c>
      <c r="Q1652" t="s">
        <v>8319</v>
      </c>
    </row>
    <row r="1653" spans="1:17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 s="11">
        <v>1300916220</v>
      </c>
      <c r="K1653" s="11">
        <f t="shared" si="50"/>
        <v>2011</v>
      </c>
      <c r="L1653" s="9">
        <f t="shared" si="51"/>
        <v>40625.900694444441</v>
      </c>
      <c r="M1653" t="b">
        <v>0</v>
      </c>
      <c r="N1653">
        <v>20</v>
      </c>
      <c r="O1653" t="b">
        <v>1</v>
      </c>
      <c r="P1653" t="s">
        <v>8298</v>
      </c>
      <c r="Q1653" t="s">
        <v>8319</v>
      </c>
    </row>
    <row r="1654" spans="1:17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 s="11">
        <v>1382701793</v>
      </c>
      <c r="K1654" s="11">
        <f t="shared" si="50"/>
        <v>2013</v>
      </c>
      <c r="L1654" s="9">
        <f t="shared" si="51"/>
        <v>41572.492974537039</v>
      </c>
      <c r="M1654" t="b">
        <v>0</v>
      </c>
      <c r="N1654">
        <v>70</v>
      </c>
      <c r="O1654" t="b">
        <v>1</v>
      </c>
      <c r="P1654" t="s">
        <v>8298</v>
      </c>
      <c r="Q1654" t="s">
        <v>8319</v>
      </c>
    </row>
    <row r="1655" spans="1:17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 s="11">
        <v>1300996896</v>
      </c>
      <c r="K1655" s="11">
        <f t="shared" si="50"/>
        <v>2011</v>
      </c>
      <c r="L1655" s="9">
        <f t="shared" si="51"/>
        <v>40626.834444444445</v>
      </c>
      <c r="M1655" t="b">
        <v>0</v>
      </c>
      <c r="N1655">
        <v>168</v>
      </c>
      <c r="O1655" t="b">
        <v>1</v>
      </c>
      <c r="P1655" t="s">
        <v>8298</v>
      </c>
      <c r="Q1655" t="s">
        <v>8319</v>
      </c>
    </row>
    <row r="1656" spans="1:17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 s="11">
        <v>1332192160</v>
      </c>
      <c r="K1656" s="11">
        <f t="shared" si="50"/>
        <v>2012</v>
      </c>
      <c r="L1656" s="9">
        <f t="shared" si="51"/>
        <v>40987.890740740739</v>
      </c>
      <c r="M1656" t="b">
        <v>0</v>
      </c>
      <c r="N1656">
        <v>34</v>
      </c>
      <c r="O1656" t="b">
        <v>1</v>
      </c>
      <c r="P1656" t="s">
        <v>8298</v>
      </c>
      <c r="Q1656" t="s">
        <v>8319</v>
      </c>
    </row>
    <row r="1657" spans="1:17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 s="11">
        <v>1331060420</v>
      </c>
      <c r="K1657" s="11">
        <f t="shared" si="50"/>
        <v>2012</v>
      </c>
      <c r="L1657" s="9">
        <f t="shared" si="51"/>
        <v>40974.791898148149</v>
      </c>
      <c r="M1657" t="b">
        <v>0</v>
      </c>
      <c r="N1657">
        <v>48</v>
      </c>
      <c r="O1657" t="b">
        <v>1</v>
      </c>
      <c r="P1657" t="s">
        <v>8298</v>
      </c>
      <c r="Q1657" t="s">
        <v>8319</v>
      </c>
    </row>
    <row r="1658" spans="1:17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 s="11">
        <v>1352845052</v>
      </c>
      <c r="K1658" s="11">
        <f t="shared" si="50"/>
        <v>2012</v>
      </c>
      <c r="L1658" s="9">
        <f t="shared" si="51"/>
        <v>41226.928842592592</v>
      </c>
      <c r="M1658" t="b">
        <v>0</v>
      </c>
      <c r="N1658">
        <v>48</v>
      </c>
      <c r="O1658" t="b">
        <v>1</v>
      </c>
      <c r="P1658" t="s">
        <v>8298</v>
      </c>
      <c r="Q1658" t="s">
        <v>8319</v>
      </c>
    </row>
    <row r="1659" spans="1:17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 s="11">
        <v>1335293168</v>
      </c>
      <c r="K1659" s="11">
        <f t="shared" si="50"/>
        <v>2012</v>
      </c>
      <c r="L1659" s="9">
        <f t="shared" si="51"/>
        <v>41023.782037037039</v>
      </c>
      <c r="M1659" t="b">
        <v>0</v>
      </c>
      <c r="N1659">
        <v>221</v>
      </c>
      <c r="O1659" t="b">
        <v>1</v>
      </c>
      <c r="P1659" t="s">
        <v>8298</v>
      </c>
      <c r="Q1659" t="s">
        <v>8319</v>
      </c>
    </row>
    <row r="1660" spans="1:17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 s="11">
        <v>1352524767</v>
      </c>
      <c r="K1660" s="11">
        <f t="shared" si="50"/>
        <v>2012</v>
      </c>
      <c r="L1660" s="9">
        <f t="shared" si="51"/>
        <v>41223.22184027778</v>
      </c>
      <c r="M1660" t="b">
        <v>0</v>
      </c>
      <c r="N1660">
        <v>107</v>
      </c>
      <c r="O1660" t="b">
        <v>1</v>
      </c>
      <c r="P1660" t="s">
        <v>8298</v>
      </c>
      <c r="Q1660" t="s">
        <v>8319</v>
      </c>
    </row>
    <row r="1661" spans="1:17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 s="11">
        <v>1384811721</v>
      </c>
      <c r="K1661" s="11">
        <f t="shared" si="50"/>
        <v>2013</v>
      </c>
      <c r="L1661" s="9">
        <f t="shared" si="51"/>
        <v>41596.913437499999</v>
      </c>
      <c r="M1661" t="b">
        <v>0</v>
      </c>
      <c r="N1661">
        <v>45</v>
      </c>
      <c r="O1661" t="b">
        <v>1</v>
      </c>
      <c r="P1661" t="s">
        <v>8298</v>
      </c>
      <c r="Q1661" t="s">
        <v>8319</v>
      </c>
    </row>
    <row r="1662" spans="1:17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 s="11">
        <v>1459355950</v>
      </c>
      <c r="K1662" s="11">
        <f t="shared" si="50"/>
        <v>2016</v>
      </c>
      <c r="L1662" s="9">
        <f t="shared" si="51"/>
        <v>42459.693865740745</v>
      </c>
      <c r="M1662" t="b">
        <v>0</v>
      </c>
      <c r="N1662">
        <v>36</v>
      </c>
      <c r="O1662" t="b">
        <v>1</v>
      </c>
      <c r="P1662" t="s">
        <v>8298</v>
      </c>
      <c r="Q1662" t="s">
        <v>8319</v>
      </c>
    </row>
    <row r="1663" spans="1:17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 s="11">
        <v>1449359831</v>
      </c>
      <c r="K1663" s="11">
        <f t="shared" si="50"/>
        <v>2015</v>
      </c>
      <c r="L1663" s="9">
        <f t="shared" si="51"/>
        <v>42343.998043981483</v>
      </c>
      <c r="M1663" t="b">
        <v>0</v>
      </c>
      <c r="N1663">
        <v>101</v>
      </c>
      <c r="O1663" t="b">
        <v>1</v>
      </c>
      <c r="P1663" t="s">
        <v>8298</v>
      </c>
      <c r="Q1663" t="s">
        <v>8319</v>
      </c>
    </row>
    <row r="1664" spans="1:17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 s="11">
        <v>1320122736</v>
      </c>
      <c r="K1664" s="11">
        <f t="shared" si="50"/>
        <v>2011</v>
      </c>
      <c r="L1664" s="9">
        <f t="shared" si="51"/>
        <v>40848.198333333334</v>
      </c>
      <c r="M1664" t="b">
        <v>0</v>
      </c>
      <c r="N1664">
        <v>62</v>
      </c>
      <c r="O1664" t="b">
        <v>1</v>
      </c>
      <c r="P1664" t="s">
        <v>8298</v>
      </c>
      <c r="Q1664" t="s">
        <v>8319</v>
      </c>
    </row>
    <row r="1665" spans="1:17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 s="11">
        <v>1420158707</v>
      </c>
      <c r="K1665" s="11">
        <f t="shared" si="50"/>
        <v>2015</v>
      </c>
      <c r="L1665" s="9">
        <f t="shared" si="51"/>
        <v>42006.02207175926</v>
      </c>
      <c r="M1665" t="b">
        <v>0</v>
      </c>
      <c r="N1665">
        <v>32</v>
      </c>
      <c r="O1665" t="b">
        <v>1</v>
      </c>
      <c r="P1665" t="s">
        <v>8298</v>
      </c>
      <c r="Q1665" t="s">
        <v>8319</v>
      </c>
    </row>
    <row r="1666" spans="1:17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 s="11">
        <v>1328033818</v>
      </c>
      <c r="K1666" s="11">
        <f t="shared" si="50"/>
        <v>2012</v>
      </c>
      <c r="L1666" s="9">
        <f t="shared" si="51"/>
        <v>40939.761782407404</v>
      </c>
      <c r="M1666" t="b">
        <v>0</v>
      </c>
      <c r="N1666">
        <v>89</v>
      </c>
      <c r="O1666" t="b">
        <v>1</v>
      </c>
      <c r="P1666" t="s">
        <v>8298</v>
      </c>
      <c r="Q1666" t="s">
        <v>8319</v>
      </c>
    </row>
    <row r="1667" spans="1:17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 s="11">
        <v>1295624113</v>
      </c>
      <c r="K1667" s="11">
        <f t="shared" ref="K1667:K1730" si="52">YEAR(L1667)</f>
        <v>2011</v>
      </c>
      <c r="L1667" s="9">
        <f t="shared" ref="L1667:L1730" si="53">(((J1667/60)/60)/24)+DATE(1970,1,1)</f>
        <v>40564.649456018517</v>
      </c>
      <c r="M1667" t="b">
        <v>0</v>
      </c>
      <c r="N1667">
        <v>93</v>
      </c>
      <c r="O1667" t="b">
        <v>1</v>
      </c>
      <c r="P1667" t="s">
        <v>8298</v>
      </c>
      <c r="Q1667" t="s">
        <v>8319</v>
      </c>
    </row>
    <row r="1668" spans="1:17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 s="11">
        <v>1361858673</v>
      </c>
      <c r="K1668" s="11">
        <f t="shared" si="52"/>
        <v>2013</v>
      </c>
      <c r="L1668" s="9">
        <f t="shared" si="53"/>
        <v>41331.253159722226</v>
      </c>
      <c r="M1668" t="b">
        <v>0</v>
      </c>
      <c r="N1668">
        <v>98</v>
      </c>
      <c r="O1668" t="b">
        <v>1</v>
      </c>
      <c r="P1668" t="s">
        <v>8298</v>
      </c>
      <c r="Q1668" t="s">
        <v>8319</v>
      </c>
    </row>
    <row r="1669" spans="1:17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 s="11">
        <v>1392169298</v>
      </c>
      <c r="K1669" s="11">
        <f t="shared" si="52"/>
        <v>2014</v>
      </c>
      <c r="L1669" s="9">
        <f t="shared" si="53"/>
        <v>41682.0705787037</v>
      </c>
      <c r="M1669" t="b">
        <v>0</v>
      </c>
      <c r="N1669">
        <v>82</v>
      </c>
      <c r="O1669" t="b">
        <v>1</v>
      </c>
      <c r="P1669" t="s">
        <v>8298</v>
      </c>
      <c r="Q1669" t="s">
        <v>8319</v>
      </c>
    </row>
    <row r="1670" spans="1:17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 s="11">
        <v>1319859339</v>
      </c>
      <c r="K1670" s="11">
        <f t="shared" si="52"/>
        <v>2011</v>
      </c>
      <c r="L1670" s="9">
        <f t="shared" si="53"/>
        <v>40845.14975694444</v>
      </c>
      <c r="M1670" t="b">
        <v>0</v>
      </c>
      <c r="N1670">
        <v>116</v>
      </c>
      <c r="O1670" t="b">
        <v>1</v>
      </c>
      <c r="P1670" t="s">
        <v>8298</v>
      </c>
      <c r="Q1670" t="s">
        <v>8319</v>
      </c>
    </row>
    <row r="1671" spans="1:17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 s="11">
        <v>1459545276</v>
      </c>
      <c r="K1671" s="11">
        <f t="shared" si="52"/>
        <v>2016</v>
      </c>
      <c r="L1671" s="9">
        <f t="shared" si="53"/>
        <v>42461.885138888887</v>
      </c>
      <c r="M1671" t="b">
        <v>0</v>
      </c>
      <c r="N1671">
        <v>52</v>
      </c>
      <c r="O1671" t="b">
        <v>1</v>
      </c>
      <c r="P1671" t="s">
        <v>8298</v>
      </c>
      <c r="Q1671" t="s">
        <v>8319</v>
      </c>
    </row>
    <row r="1672" spans="1:17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 s="11">
        <v>1273961999</v>
      </c>
      <c r="K1672" s="11">
        <f t="shared" si="52"/>
        <v>2010</v>
      </c>
      <c r="L1672" s="9">
        <f t="shared" si="53"/>
        <v>40313.930543981485</v>
      </c>
      <c r="M1672" t="b">
        <v>0</v>
      </c>
      <c r="N1672">
        <v>23</v>
      </c>
      <c r="O1672" t="b">
        <v>1</v>
      </c>
      <c r="P1672" t="s">
        <v>8298</v>
      </c>
      <c r="Q1672" t="s">
        <v>8319</v>
      </c>
    </row>
    <row r="1673" spans="1:17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 s="11">
        <v>1467464614</v>
      </c>
      <c r="K1673" s="11">
        <f t="shared" si="52"/>
        <v>2016</v>
      </c>
      <c r="L1673" s="9">
        <f t="shared" si="53"/>
        <v>42553.54414351852</v>
      </c>
      <c r="M1673" t="b">
        <v>0</v>
      </c>
      <c r="N1673">
        <v>77</v>
      </c>
      <c r="O1673" t="b">
        <v>1</v>
      </c>
      <c r="P1673" t="s">
        <v>8298</v>
      </c>
      <c r="Q1673" t="s">
        <v>8319</v>
      </c>
    </row>
    <row r="1674" spans="1:17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 s="11">
        <v>1336232730</v>
      </c>
      <c r="K1674" s="11">
        <f t="shared" si="52"/>
        <v>2012</v>
      </c>
      <c r="L1674" s="9">
        <f t="shared" si="53"/>
        <v>41034.656597222223</v>
      </c>
      <c r="M1674" t="b">
        <v>0</v>
      </c>
      <c r="N1674">
        <v>49</v>
      </c>
      <c r="O1674" t="b">
        <v>1</v>
      </c>
      <c r="P1674" t="s">
        <v>8298</v>
      </c>
      <c r="Q1674" t="s">
        <v>8319</v>
      </c>
    </row>
    <row r="1675" spans="1:17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 s="11">
        <v>1423083892</v>
      </c>
      <c r="K1675" s="11">
        <f t="shared" si="52"/>
        <v>2015</v>
      </c>
      <c r="L1675" s="9">
        <f t="shared" si="53"/>
        <v>42039.878379629634</v>
      </c>
      <c r="M1675" t="b">
        <v>0</v>
      </c>
      <c r="N1675">
        <v>59</v>
      </c>
      <c r="O1675" t="b">
        <v>1</v>
      </c>
      <c r="P1675" t="s">
        <v>8298</v>
      </c>
      <c r="Q1675" t="s">
        <v>8319</v>
      </c>
    </row>
    <row r="1676" spans="1:17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 s="11">
        <v>1468852306</v>
      </c>
      <c r="K1676" s="11">
        <f t="shared" si="52"/>
        <v>2016</v>
      </c>
      <c r="L1676" s="9">
        <f t="shared" si="53"/>
        <v>42569.605393518519</v>
      </c>
      <c r="M1676" t="b">
        <v>0</v>
      </c>
      <c r="N1676">
        <v>113</v>
      </c>
      <c r="O1676" t="b">
        <v>1</v>
      </c>
      <c r="P1676" t="s">
        <v>8298</v>
      </c>
      <c r="Q1676" t="s">
        <v>8319</v>
      </c>
    </row>
    <row r="1677" spans="1:17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 s="11">
        <v>1316194540</v>
      </c>
      <c r="K1677" s="11">
        <f t="shared" si="52"/>
        <v>2011</v>
      </c>
      <c r="L1677" s="9">
        <f t="shared" si="53"/>
        <v>40802.733101851853</v>
      </c>
      <c r="M1677" t="b">
        <v>0</v>
      </c>
      <c r="N1677">
        <v>34</v>
      </c>
      <c r="O1677" t="b">
        <v>1</v>
      </c>
      <c r="P1677" t="s">
        <v>8298</v>
      </c>
      <c r="Q1677" t="s">
        <v>8319</v>
      </c>
    </row>
    <row r="1678" spans="1:17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 s="11">
        <v>1330968347</v>
      </c>
      <c r="K1678" s="11">
        <f t="shared" si="52"/>
        <v>2012</v>
      </c>
      <c r="L1678" s="9">
        <f t="shared" si="53"/>
        <v>40973.72623842593</v>
      </c>
      <c r="M1678" t="b">
        <v>0</v>
      </c>
      <c r="N1678">
        <v>42</v>
      </c>
      <c r="O1678" t="b">
        <v>1</v>
      </c>
      <c r="P1678" t="s">
        <v>8298</v>
      </c>
      <c r="Q1678" t="s">
        <v>8319</v>
      </c>
    </row>
    <row r="1679" spans="1:17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 s="11">
        <v>1455615976</v>
      </c>
      <c r="K1679" s="11">
        <f t="shared" si="52"/>
        <v>2016</v>
      </c>
      <c r="L1679" s="9">
        <f t="shared" si="53"/>
        <v>42416.407129629632</v>
      </c>
      <c r="M1679" t="b">
        <v>0</v>
      </c>
      <c r="N1679">
        <v>42</v>
      </c>
      <c r="O1679" t="b">
        <v>1</v>
      </c>
      <c r="P1679" t="s">
        <v>8298</v>
      </c>
      <c r="Q1679" t="s">
        <v>8319</v>
      </c>
    </row>
    <row r="1680" spans="1:17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 s="11">
        <v>1390509071</v>
      </c>
      <c r="K1680" s="11">
        <f t="shared" si="52"/>
        <v>2014</v>
      </c>
      <c r="L1680" s="9">
        <f t="shared" si="53"/>
        <v>41662.854988425926</v>
      </c>
      <c r="M1680" t="b">
        <v>0</v>
      </c>
      <c r="N1680">
        <v>49</v>
      </c>
      <c r="O1680" t="b">
        <v>1</v>
      </c>
      <c r="P1680" t="s">
        <v>8298</v>
      </c>
      <c r="Q1680" t="s">
        <v>8319</v>
      </c>
    </row>
    <row r="1681" spans="1:17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 s="11">
        <v>1309311545</v>
      </c>
      <c r="K1681" s="11">
        <f t="shared" si="52"/>
        <v>2011</v>
      </c>
      <c r="L1681" s="9">
        <f t="shared" si="53"/>
        <v>40723.068807870368</v>
      </c>
      <c r="M1681" t="b">
        <v>0</v>
      </c>
      <c r="N1681">
        <v>56</v>
      </c>
      <c r="O1681" t="b">
        <v>1</v>
      </c>
      <c r="P1681" t="s">
        <v>8298</v>
      </c>
      <c r="Q1681" t="s">
        <v>8319</v>
      </c>
    </row>
    <row r="1682" spans="1:17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 s="11">
        <v>1402596667</v>
      </c>
      <c r="K1682" s="11">
        <f t="shared" si="52"/>
        <v>2014</v>
      </c>
      <c r="L1682" s="9">
        <f t="shared" si="53"/>
        <v>41802.757719907408</v>
      </c>
      <c r="M1682" t="b">
        <v>0</v>
      </c>
      <c r="N1682">
        <v>25</v>
      </c>
      <c r="O1682" t="b">
        <v>1</v>
      </c>
      <c r="P1682" t="s">
        <v>8298</v>
      </c>
      <c r="Q1682" t="s">
        <v>8319</v>
      </c>
    </row>
    <row r="1683" spans="1:17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 s="11">
        <v>1486522484</v>
      </c>
      <c r="K1683" s="11">
        <f t="shared" si="52"/>
        <v>2017</v>
      </c>
      <c r="L1683" s="9">
        <f t="shared" si="53"/>
        <v>42774.121342592596</v>
      </c>
      <c r="M1683" t="b">
        <v>0</v>
      </c>
      <c r="N1683">
        <v>884</v>
      </c>
      <c r="O1683" t="b">
        <v>0</v>
      </c>
      <c r="P1683" t="s">
        <v>8298</v>
      </c>
      <c r="Q1683" t="s">
        <v>8320</v>
      </c>
    </row>
    <row r="1684" spans="1:17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 s="11">
        <v>1486962460</v>
      </c>
      <c r="K1684" s="11">
        <f t="shared" si="52"/>
        <v>2017</v>
      </c>
      <c r="L1684" s="9">
        <f t="shared" si="53"/>
        <v>42779.21365740741</v>
      </c>
      <c r="M1684" t="b">
        <v>0</v>
      </c>
      <c r="N1684">
        <v>0</v>
      </c>
      <c r="O1684" t="b">
        <v>0</v>
      </c>
      <c r="P1684" t="s">
        <v>8298</v>
      </c>
      <c r="Q1684" t="s">
        <v>8320</v>
      </c>
    </row>
    <row r="1685" spans="1:17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 s="11">
        <v>1489517138</v>
      </c>
      <c r="K1685" s="11">
        <f t="shared" si="52"/>
        <v>2017</v>
      </c>
      <c r="L1685" s="9">
        <f t="shared" si="53"/>
        <v>42808.781689814816</v>
      </c>
      <c r="M1685" t="b">
        <v>0</v>
      </c>
      <c r="N1685">
        <v>10</v>
      </c>
      <c r="O1685" t="b">
        <v>0</v>
      </c>
      <c r="P1685" t="s">
        <v>8298</v>
      </c>
      <c r="Q1685" t="s">
        <v>8320</v>
      </c>
    </row>
    <row r="1686" spans="1:17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 s="11">
        <v>1487360041</v>
      </c>
      <c r="K1686" s="11">
        <f t="shared" si="52"/>
        <v>2017</v>
      </c>
      <c r="L1686" s="9">
        <f t="shared" si="53"/>
        <v>42783.815289351856</v>
      </c>
      <c r="M1686" t="b">
        <v>0</v>
      </c>
      <c r="N1686">
        <v>101</v>
      </c>
      <c r="O1686" t="b">
        <v>0</v>
      </c>
      <c r="P1686" t="s">
        <v>8298</v>
      </c>
      <c r="Q1686" t="s">
        <v>8320</v>
      </c>
    </row>
    <row r="1687" spans="1:17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 s="11">
        <v>1487743223</v>
      </c>
      <c r="K1687" s="11">
        <f t="shared" si="52"/>
        <v>2017</v>
      </c>
      <c r="L1687" s="9">
        <f t="shared" si="53"/>
        <v>42788.2502662037</v>
      </c>
      <c r="M1687" t="b">
        <v>0</v>
      </c>
      <c r="N1687">
        <v>15</v>
      </c>
      <c r="O1687" t="b">
        <v>0</v>
      </c>
      <c r="P1687" t="s">
        <v>8298</v>
      </c>
      <c r="Q1687" t="s">
        <v>8320</v>
      </c>
    </row>
    <row r="1688" spans="1:17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 s="11">
        <v>1488140119</v>
      </c>
      <c r="K1688" s="11">
        <f t="shared" si="52"/>
        <v>2017</v>
      </c>
      <c r="L1688" s="9">
        <f t="shared" si="53"/>
        <v>42792.843969907408</v>
      </c>
      <c r="M1688" t="b">
        <v>0</v>
      </c>
      <c r="N1688">
        <v>1</v>
      </c>
      <c r="O1688" t="b">
        <v>0</v>
      </c>
      <c r="P1688" t="s">
        <v>8298</v>
      </c>
      <c r="Q1688" t="s">
        <v>8320</v>
      </c>
    </row>
    <row r="1689" spans="1:17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 s="11">
        <v>1488935245</v>
      </c>
      <c r="K1689" s="11">
        <f t="shared" si="52"/>
        <v>2017</v>
      </c>
      <c r="L1689" s="9">
        <f t="shared" si="53"/>
        <v>42802.046817129631</v>
      </c>
      <c r="M1689" t="b">
        <v>0</v>
      </c>
      <c r="N1689">
        <v>39</v>
      </c>
      <c r="O1689" t="b">
        <v>0</v>
      </c>
      <c r="P1689" t="s">
        <v>8298</v>
      </c>
      <c r="Q1689" t="s">
        <v>8320</v>
      </c>
    </row>
    <row r="1690" spans="1:17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 s="11">
        <v>1489150194</v>
      </c>
      <c r="K1690" s="11">
        <f t="shared" si="52"/>
        <v>2017</v>
      </c>
      <c r="L1690" s="9">
        <f t="shared" si="53"/>
        <v>42804.534652777773</v>
      </c>
      <c r="M1690" t="b">
        <v>0</v>
      </c>
      <c r="N1690">
        <v>7</v>
      </c>
      <c r="O1690" t="b">
        <v>0</v>
      </c>
      <c r="P1690" t="s">
        <v>8298</v>
      </c>
      <c r="Q1690" t="s">
        <v>8320</v>
      </c>
    </row>
    <row r="1691" spans="1:17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 s="11">
        <v>1487111830</v>
      </c>
      <c r="K1691" s="11">
        <f t="shared" si="52"/>
        <v>2017</v>
      </c>
      <c r="L1691" s="9">
        <f t="shared" si="53"/>
        <v>42780.942476851851</v>
      </c>
      <c r="M1691" t="b">
        <v>0</v>
      </c>
      <c r="N1691">
        <v>14</v>
      </c>
      <c r="O1691" t="b">
        <v>0</v>
      </c>
      <c r="P1691" t="s">
        <v>8298</v>
      </c>
      <c r="Q1691" t="s">
        <v>8320</v>
      </c>
    </row>
    <row r="1692" spans="1:17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 s="11">
        <v>1488882042</v>
      </c>
      <c r="K1692" s="11">
        <f t="shared" si="52"/>
        <v>2017</v>
      </c>
      <c r="L1692" s="9">
        <f t="shared" si="53"/>
        <v>42801.43104166667</v>
      </c>
      <c r="M1692" t="b">
        <v>0</v>
      </c>
      <c r="N1692">
        <v>11</v>
      </c>
      <c r="O1692" t="b">
        <v>0</v>
      </c>
      <c r="P1692" t="s">
        <v>8298</v>
      </c>
      <c r="Q1692" t="s">
        <v>8320</v>
      </c>
    </row>
    <row r="1693" spans="1:17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 s="11">
        <v>1488387008</v>
      </c>
      <c r="K1693" s="11">
        <f t="shared" si="52"/>
        <v>2017</v>
      </c>
      <c r="L1693" s="9">
        <f t="shared" si="53"/>
        <v>42795.701481481476</v>
      </c>
      <c r="M1693" t="b">
        <v>0</v>
      </c>
      <c r="N1693">
        <v>38</v>
      </c>
      <c r="O1693" t="b">
        <v>0</v>
      </c>
      <c r="P1693" t="s">
        <v>8298</v>
      </c>
      <c r="Q1693" t="s">
        <v>8320</v>
      </c>
    </row>
    <row r="1694" spans="1:17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 s="11">
        <v>1487734667</v>
      </c>
      <c r="K1694" s="11">
        <f t="shared" si="52"/>
        <v>2017</v>
      </c>
      <c r="L1694" s="9">
        <f t="shared" si="53"/>
        <v>42788.151238425926</v>
      </c>
      <c r="M1694" t="b">
        <v>0</v>
      </c>
      <c r="N1694">
        <v>15</v>
      </c>
      <c r="O1694" t="b">
        <v>0</v>
      </c>
      <c r="P1694" t="s">
        <v>8298</v>
      </c>
      <c r="Q1694" t="s">
        <v>8320</v>
      </c>
    </row>
    <row r="1695" spans="1:17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 s="11">
        <v>1489097112</v>
      </c>
      <c r="K1695" s="11">
        <f t="shared" si="52"/>
        <v>2017</v>
      </c>
      <c r="L1695" s="9">
        <f t="shared" si="53"/>
        <v>42803.920277777783</v>
      </c>
      <c r="M1695" t="b">
        <v>0</v>
      </c>
      <c r="N1695">
        <v>8</v>
      </c>
      <c r="O1695" t="b">
        <v>0</v>
      </c>
      <c r="P1695" t="s">
        <v>8298</v>
      </c>
      <c r="Q1695" t="s">
        <v>8320</v>
      </c>
    </row>
    <row r="1696" spans="1:17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 s="11">
        <v>1488038674</v>
      </c>
      <c r="K1696" s="11">
        <f t="shared" si="52"/>
        <v>2017</v>
      </c>
      <c r="L1696" s="9">
        <f t="shared" si="53"/>
        <v>42791.669837962967</v>
      </c>
      <c r="M1696" t="b">
        <v>0</v>
      </c>
      <c r="N1696">
        <v>1</v>
      </c>
      <c r="O1696" t="b">
        <v>0</v>
      </c>
      <c r="P1696" t="s">
        <v>8298</v>
      </c>
      <c r="Q1696" t="s">
        <v>8320</v>
      </c>
    </row>
    <row r="1697" spans="1:17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 s="11">
        <v>1488847514</v>
      </c>
      <c r="K1697" s="11">
        <f t="shared" si="52"/>
        <v>2017</v>
      </c>
      <c r="L1697" s="9">
        <f t="shared" si="53"/>
        <v>42801.031412037039</v>
      </c>
      <c r="M1697" t="b">
        <v>0</v>
      </c>
      <c r="N1697">
        <v>23</v>
      </c>
      <c r="O1697" t="b">
        <v>0</v>
      </c>
      <c r="P1697" t="s">
        <v>8298</v>
      </c>
      <c r="Q1697" t="s">
        <v>8320</v>
      </c>
    </row>
    <row r="1698" spans="1:17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 s="11">
        <v>1488418811</v>
      </c>
      <c r="K1698" s="11">
        <f t="shared" si="52"/>
        <v>2017</v>
      </c>
      <c r="L1698" s="9">
        <f t="shared" si="53"/>
        <v>42796.069571759261</v>
      </c>
      <c r="M1698" t="b">
        <v>0</v>
      </c>
      <c r="N1698">
        <v>0</v>
      </c>
      <c r="O1698" t="b">
        <v>0</v>
      </c>
      <c r="P1698" t="s">
        <v>8298</v>
      </c>
      <c r="Q1698" t="s">
        <v>8320</v>
      </c>
    </row>
    <row r="1699" spans="1:17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 s="11">
        <v>1489193248</v>
      </c>
      <c r="K1699" s="11">
        <f t="shared" si="52"/>
        <v>2017</v>
      </c>
      <c r="L1699" s="9">
        <f t="shared" si="53"/>
        <v>42805.032962962956</v>
      </c>
      <c r="M1699" t="b">
        <v>0</v>
      </c>
      <c r="N1699">
        <v>22</v>
      </c>
      <c r="O1699" t="b">
        <v>0</v>
      </c>
      <c r="P1699" t="s">
        <v>8298</v>
      </c>
      <c r="Q1699" t="s">
        <v>8320</v>
      </c>
    </row>
    <row r="1700" spans="1:17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 s="11">
        <v>1488430760</v>
      </c>
      <c r="K1700" s="11">
        <f t="shared" si="52"/>
        <v>2017</v>
      </c>
      <c r="L1700" s="9">
        <f t="shared" si="53"/>
        <v>42796.207870370374</v>
      </c>
      <c r="M1700" t="b">
        <v>0</v>
      </c>
      <c r="N1700">
        <v>0</v>
      </c>
      <c r="O1700" t="b">
        <v>0</v>
      </c>
      <c r="P1700" t="s">
        <v>8298</v>
      </c>
      <c r="Q1700" t="s">
        <v>8320</v>
      </c>
    </row>
    <row r="1701" spans="1:17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 s="11">
        <v>1489351445</v>
      </c>
      <c r="K1701" s="11">
        <f t="shared" si="52"/>
        <v>2017</v>
      </c>
      <c r="L1701" s="9">
        <f t="shared" si="53"/>
        <v>42806.863946759258</v>
      </c>
      <c r="M1701" t="b">
        <v>0</v>
      </c>
      <c r="N1701">
        <v>4</v>
      </c>
      <c r="O1701" t="b">
        <v>0</v>
      </c>
      <c r="P1701" t="s">
        <v>8298</v>
      </c>
      <c r="Q1701" t="s">
        <v>8320</v>
      </c>
    </row>
    <row r="1702" spans="1:17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 s="11">
        <v>1488418990</v>
      </c>
      <c r="K1702" s="11">
        <f t="shared" si="52"/>
        <v>2017</v>
      </c>
      <c r="L1702" s="9">
        <f t="shared" si="53"/>
        <v>42796.071643518517</v>
      </c>
      <c r="M1702" t="b">
        <v>0</v>
      </c>
      <c r="N1702">
        <v>79</v>
      </c>
      <c r="O1702" t="b">
        <v>0</v>
      </c>
      <c r="P1702" t="s">
        <v>8298</v>
      </c>
      <c r="Q1702" t="s">
        <v>8320</v>
      </c>
    </row>
    <row r="1703" spans="1:17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 s="11">
        <v>1418745405</v>
      </c>
      <c r="K1703" s="11">
        <f t="shared" si="52"/>
        <v>2014</v>
      </c>
      <c r="L1703" s="9">
        <f t="shared" si="53"/>
        <v>41989.664409722223</v>
      </c>
      <c r="M1703" t="b">
        <v>0</v>
      </c>
      <c r="N1703">
        <v>2</v>
      </c>
      <c r="O1703" t="b">
        <v>0</v>
      </c>
      <c r="P1703" t="s">
        <v>8298</v>
      </c>
      <c r="Q1703" t="s">
        <v>8320</v>
      </c>
    </row>
    <row r="1704" spans="1:17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 s="11">
        <v>1425156750</v>
      </c>
      <c r="K1704" s="11">
        <f t="shared" si="52"/>
        <v>2015</v>
      </c>
      <c r="L1704" s="9">
        <f t="shared" si="53"/>
        <v>42063.869791666672</v>
      </c>
      <c r="M1704" t="b">
        <v>0</v>
      </c>
      <c r="N1704">
        <v>1</v>
      </c>
      <c r="O1704" t="b">
        <v>0</v>
      </c>
      <c r="P1704" t="s">
        <v>8298</v>
      </c>
      <c r="Q1704" t="s">
        <v>8320</v>
      </c>
    </row>
    <row r="1705" spans="1:17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 s="11">
        <v>1435819537</v>
      </c>
      <c r="K1705" s="11">
        <f t="shared" si="52"/>
        <v>2015</v>
      </c>
      <c r="L1705" s="9">
        <f t="shared" si="53"/>
        <v>42187.281678240746</v>
      </c>
      <c r="M1705" t="b">
        <v>0</v>
      </c>
      <c r="N1705">
        <v>2</v>
      </c>
      <c r="O1705" t="b">
        <v>0</v>
      </c>
      <c r="P1705" t="s">
        <v>8298</v>
      </c>
      <c r="Q1705" t="s">
        <v>8320</v>
      </c>
    </row>
    <row r="1706" spans="1:17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 s="11">
        <v>1421464873</v>
      </c>
      <c r="K1706" s="11">
        <f t="shared" si="52"/>
        <v>2015</v>
      </c>
      <c r="L1706" s="9">
        <f t="shared" si="53"/>
        <v>42021.139733796299</v>
      </c>
      <c r="M1706" t="b">
        <v>0</v>
      </c>
      <c r="N1706">
        <v>11</v>
      </c>
      <c r="O1706" t="b">
        <v>0</v>
      </c>
      <c r="P1706" t="s">
        <v>8298</v>
      </c>
      <c r="Q1706" t="s">
        <v>8320</v>
      </c>
    </row>
    <row r="1707" spans="1:17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 s="11">
        <v>1440807846</v>
      </c>
      <c r="K1707" s="11">
        <f t="shared" si="52"/>
        <v>2015</v>
      </c>
      <c r="L1707" s="9">
        <f t="shared" si="53"/>
        <v>42245.016736111109</v>
      </c>
      <c r="M1707" t="b">
        <v>0</v>
      </c>
      <c r="N1707">
        <v>0</v>
      </c>
      <c r="O1707" t="b">
        <v>0</v>
      </c>
      <c r="P1707" t="s">
        <v>8298</v>
      </c>
      <c r="Q1707" t="s">
        <v>8320</v>
      </c>
    </row>
    <row r="1708" spans="1:17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 s="11">
        <v>1435130472</v>
      </c>
      <c r="K1708" s="11">
        <f t="shared" si="52"/>
        <v>2015</v>
      </c>
      <c r="L1708" s="9">
        <f t="shared" si="53"/>
        <v>42179.306388888886</v>
      </c>
      <c r="M1708" t="b">
        <v>0</v>
      </c>
      <c r="N1708">
        <v>0</v>
      </c>
      <c r="O1708" t="b">
        <v>0</v>
      </c>
      <c r="P1708" t="s">
        <v>8298</v>
      </c>
      <c r="Q1708" t="s">
        <v>8320</v>
      </c>
    </row>
    <row r="1709" spans="1:17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 s="11">
        <v>1456593495</v>
      </c>
      <c r="K1709" s="11">
        <f t="shared" si="52"/>
        <v>2016</v>
      </c>
      <c r="L1709" s="9">
        <f t="shared" si="53"/>
        <v>42427.721006944441</v>
      </c>
      <c r="M1709" t="b">
        <v>0</v>
      </c>
      <c r="N1709">
        <v>9</v>
      </c>
      <c r="O1709" t="b">
        <v>0</v>
      </c>
      <c r="P1709" t="s">
        <v>8298</v>
      </c>
      <c r="Q1709" t="s">
        <v>8320</v>
      </c>
    </row>
    <row r="1710" spans="1:17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 s="11">
        <v>1458679706</v>
      </c>
      <c r="K1710" s="11">
        <f t="shared" si="52"/>
        <v>2016</v>
      </c>
      <c r="L1710" s="9">
        <f t="shared" si="53"/>
        <v>42451.866967592592</v>
      </c>
      <c r="M1710" t="b">
        <v>0</v>
      </c>
      <c r="N1710">
        <v>0</v>
      </c>
      <c r="O1710" t="b">
        <v>0</v>
      </c>
      <c r="P1710" t="s">
        <v>8298</v>
      </c>
      <c r="Q1710" t="s">
        <v>8320</v>
      </c>
    </row>
    <row r="1711" spans="1:17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 s="11">
        <v>1405949514</v>
      </c>
      <c r="K1711" s="11">
        <f t="shared" si="52"/>
        <v>2014</v>
      </c>
      <c r="L1711" s="9">
        <f t="shared" si="53"/>
        <v>41841.56381944444</v>
      </c>
      <c r="M1711" t="b">
        <v>0</v>
      </c>
      <c r="N1711">
        <v>4</v>
      </c>
      <c r="O1711" t="b">
        <v>0</v>
      </c>
      <c r="P1711" t="s">
        <v>8298</v>
      </c>
      <c r="Q1711" t="s">
        <v>8320</v>
      </c>
    </row>
    <row r="1712" spans="1:17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 s="11">
        <v>1449151888</v>
      </c>
      <c r="K1712" s="11">
        <f t="shared" si="52"/>
        <v>2015</v>
      </c>
      <c r="L1712" s="9">
        <f t="shared" si="53"/>
        <v>42341.59129629629</v>
      </c>
      <c r="M1712" t="b">
        <v>0</v>
      </c>
      <c r="N1712">
        <v>1</v>
      </c>
      <c r="O1712" t="b">
        <v>0</v>
      </c>
      <c r="P1712" t="s">
        <v>8298</v>
      </c>
      <c r="Q1712" t="s">
        <v>8320</v>
      </c>
    </row>
    <row r="1713" spans="1:17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 s="11">
        <v>1406907034</v>
      </c>
      <c r="K1713" s="11">
        <f t="shared" si="52"/>
        <v>2014</v>
      </c>
      <c r="L1713" s="9">
        <f t="shared" si="53"/>
        <v>41852.646226851852</v>
      </c>
      <c r="M1713" t="b">
        <v>0</v>
      </c>
      <c r="N1713">
        <v>2</v>
      </c>
      <c r="O1713" t="b">
        <v>0</v>
      </c>
      <c r="P1713" t="s">
        <v>8298</v>
      </c>
      <c r="Q1713" t="s">
        <v>8320</v>
      </c>
    </row>
    <row r="1714" spans="1:17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 s="11">
        <v>1430517353</v>
      </c>
      <c r="K1714" s="11">
        <f t="shared" si="52"/>
        <v>2015</v>
      </c>
      <c r="L1714" s="9">
        <f t="shared" si="53"/>
        <v>42125.913807870369</v>
      </c>
      <c r="M1714" t="b">
        <v>0</v>
      </c>
      <c r="N1714">
        <v>0</v>
      </c>
      <c r="O1714" t="b">
        <v>0</v>
      </c>
      <c r="P1714" t="s">
        <v>8298</v>
      </c>
      <c r="Q1714" t="s">
        <v>8320</v>
      </c>
    </row>
    <row r="1715" spans="1:17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 s="11">
        <v>1409944412</v>
      </c>
      <c r="K1715" s="11">
        <f t="shared" si="52"/>
        <v>2014</v>
      </c>
      <c r="L1715" s="9">
        <f t="shared" si="53"/>
        <v>41887.801064814819</v>
      </c>
      <c r="M1715" t="b">
        <v>0</v>
      </c>
      <c r="N1715">
        <v>1</v>
      </c>
      <c r="O1715" t="b">
        <v>0</v>
      </c>
      <c r="P1715" t="s">
        <v>8298</v>
      </c>
      <c r="Q1715" t="s">
        <v>8320</v>
      </c>
    </row>
    <row r="1716" spans="1:17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 s="11">
        <v>1427925761</v>
      </c>
      <c r="K1716" s="11">
        <f t="shared" si="52"/>
        <v>2015</v>
      </c>
      <c r="L1716" s="9">
        <f t="shared" si="53"/>
        <v>42095.918530092589</v>
      </c>
      <c r="M1716" t="b">
        <v>0</v>
      </c>
      <c r="N1716">
        <v>17</v>
      </c>
      <c r="O1716" t="b">
        <v>0</v>
      </c>
      <c r="P1716" t="s">
        <v>8298</v>
      </c>
      <c r="Q1716" t="s">
        <v>8320</v>
      </c>
    </row>
    <row r="1717" spans="1:17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 s="11">
        <v>1425186785</v>
      </c>
      <c r="K1717" s="11">
        <f t="shared" si="52"/>
        <v>2015</v>
      </c>
      <c r="L1717" s="9">
        <f t="shared" si="53"/>
        <v>42064.217418981483</v>
      </c>
      <c r="M1717" t="b">
        <v>0</v>
      </c>
      <c r="N1717">
        <v>2</v>
      </c>
      <c r="O1717" t="b">
        <v>0</v>
      </c>
      <c r="P1717" t="s">
        <v>8298</v>
      </c>
      <c r="Q1717" t="s">
        <v>8320</v>
      </c>
    </row>
    <row r="1718" spans="1:17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 s="11">
        <v>1477835499</v>
      </c>
      <c r="K1718" s="11">
        <f t="shared" si="52"/>
        <v>2016</v>
      </c>
      <c r="L1718" s="9">
        <f t="shared" si="53"/>
        <v>42673.577534722222</v>
      </c>
      <c r="M1718" t="b">
        <v>0</v>
      </c>
      <c r="N1718">
        <v>3</v>
      </c>
      <c r="O1718" t="b">
        <v>0</v>
      </c>
      <c r="P1718" t="s">
        <v>8298</v>
      </c>
      <c r="Q1718" t="s">
        <v>8320</v>
      </c>
    </row>
    <row r="1719" spans="1:17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 s="11">
        <v>1459467238</v>
      </c>
      <c r="K1719" s="11">
        <f t="shared" si="52"/>
        <v>2016</v>
      </c>
      <c r="L1719" s="9">
        <f t="shared" si="53"/>
        <v>42460.98192129629</v>
      </c>
      <c r="M1719" t="b">
        <v>0</v>
      </c>
      <c r="N1719">
        <v>41</v>
      </c>
      <c r="O1719" t="b">
        <v>0</v>
      </c>
      <c r="P1719" t="s">
        <v>8298</v>
      </c>
      <c r="Q1719" t="s">
        <v>8320</v>
      </c>
    </row>
    <row r="1720" spans="1:17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 s="11">
        <v>1459435149</v>
      </c>
      <c r="K1720" s="11">
        <f t="shared" si="52"/>
        <v>2016</v>
      </c>
      <c r="L1720" s="9">
        <f t="shared" si="53"/>
        <v>42460.610520833332</v>
      </c>
      <c r="M1720" t="b">
        <v>0</v>
      </c>
      <c r="N1720">
        <v>2</v>
      </c>
      <c r="O1720" t="b">
        <v>0</v>
      </c>
      <c r="P1720" t="s">
        <v>8298</v>
      </c>
      <c r="Q1720" t="s">
        <v>8320</v>
      </c>
    </row>
    <row r="1721" spans="1:17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 s="11">
        <v>1408366191</v>
      </c>
      <c r="K1721" s="11">
        <f t="shared" si="52"/>
        <v>2014</v>
      </c>
      <c r="L1721" s="9">
        <f t="shared" si="53"/>
        <v>41869.534618055557</v>
      </c>
      <c r="M1721" t="b">
        <v>0</v>
      </c>
      <c r="N1721">
        <v>3</v>
      </c>
      <c r="O1721" t="b">
        <v>0</v>
      </c>
      <c r="P1721" t="s">
        <v>8298</v>
      </c>
      <c r="Q1721" t="s">
        <v>8320</v>
      </c>
    </row>
    <row r="1722" spans="1:17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 s="11">
        <v>1412966871</v>
      </c>
      <c r="K1722" s="11">
        <f t="shared" si="52"/>
        <v>2014</v>
      </c>
      <c r="L1722" s="9">
        <f t="shared" si="53"/>
        <v>41922.783229166671</v>
      </c>
      <c r="M1722" t="b">
        <v>0</v>
      </c>
      <c r="N1722">
        <v>8</v>
      </c>
      <c r="O1722" t="b">
        <v>0</v>
      </c>
      <c r="P1722" t="s">
        <v>8298</v>
      </c>
      <c r="Q1722" t="s">
        <v>8320</v>
      </c>
    </row>
    <row r="1723" spans="1:17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 s="11">
        <v>1447239863</v>
      </c>
      <c r="K1723" s="11">
        <f t="shared" si="52"/>
        <v>2015</v>
      </c>
      <c r="L1723" s="9">
        <f t="shared" si="53"/>
        <v>42319.461377314816</v>
      </c>
      <c r="M1723" t="b">
        <v>0</v>
      </c>
      <c r="N1723">
        <v>0</v>
      </c>
      <c r="O1723" t="b">
        <v>0</v>
      </c>
      <c r="P1723" t="s">
        <v>8298</v>
      </c>
      <c r="Q1723" t="s">
        <v>8320</v>
      </c>
    </row>
    <row r="1724" spans="1:17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 s="11">
        <v>1456441429</v>
      </c>
      <c r="K1724" s="11">
        <f t="shared" si="52"/>
        <v>2016</v>
      </c>
      <c r="L1724" s="9">
        <f t="shared" si="53"/>
        <v>42425.960983796293</v>
      </c>
      <c r="M1724" t="b">
        <v>0</v>
      </c>
      <c r="N1724">
        <v>1</v>
      </c>
      <c r="O1724" t="b">
        <v>0</v>
      </c>
      <c r="P1724" t="s">
        <v>8298</v>
      </c>
      <c r="Q1724" t="s">
        <v>8320</v>
      </c>
    </row>
    <row r="1725" spans="1:17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 s="11">
        <v>1430855315</v>
      </c>
      <c r="K1725" s="11">
        <f t="shared" si="52"/>
        <v>2015</v>
      </c>
      <c r="L1725" s="9">
        <f t="shared" si="53"/>
        <v>42129.82540509259</v>
      </c>
      <c r="M1725" t="b">
        <v>0</v>
      </c>
      <c r="N1725">
        <v>3</v>
      </c>
      <c r="O1725" t="b">
        <v>0</v>
      </c>
      <c r="P1725" t="s">
        <v>8298</v>
      </c>
      <c r="Q1725" t="s">
        <v>8320</v>
      </c>
    </row>
    <row r="1726" spans="1:17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 s="11">
        <v>1412115762</v>
      </c>
      <c r="K1726" s="11">
        <f t="shared" si="52"/>
        <v>2014</v>
      </c>
      <c r="L1726" s="9">
        <f t="shared" si="53"/>
        <v>41912.932430555556</v>
      </c>
      <c r="M1726" t="b">
        <v>0</v>
      </c>
      <c r="N1726">
        <v>4</v>
      </c>
      <c r="O1726" t="b">
        <v>0</v>
      </c>
      <c r="P1726" t="s">
        <v>8298</v>
      </c>
      <c r="Q1726" t="s">
        <v>8320</v>
      </c>
    </row>
    <row r="1727" spans="1:17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 s="11">
        <v>1406330049</v>
      </c>
      <c r="K1727" s="11">
        <f t="shared" si="52"/>
        <v>2014</v>
      </c>
      <c r="L1727" s="9">
        <f t="shared" si="53"/>
        <v>41845.968159722222</v>
      </c>
      <c r="M1727" t="b">
        <v>0</v>
      </c>
      <c r="N1727">
        <v>9</v>
      </c>
      <c r="O1727" t="b">
        <v>0</v>
      </c>
      <c r="P1727" t="s">
        <v>8298</v>
      </c>
      <c r="Q1727" t="s">
        <v>8320</v>
      </c>
    </row>
    <row r="1728" spans="1:17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 s="11">
        <v>1401401064</v>
      </c>
      <c r="K1728" s="11">
        <f t="shared" si="52"/>
        <v>2014</v>
      </c>
      <c r="L1728" s="9">
        <f t="shared" si="53"/>
        <v>41788.919722222221</v>
      </c>
      <c r="M1728" t="b">
        <v>0</v>
      </c>
      <c r="N1728">
        <v>16</v>
      </c>
      <c r="O1728" t="b">
        <v>0</v>
      </c>
      <c r="P1728" t="s">
        <v>8298</v>
      </c>
      <c r="Q1728" t="s">
        <v>8320</v>
      </c>
    </row>
    <row r="1729" spans="1:17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 s="11">
        <v>1423520177</v>
      </c>
      <c r="K1729" s="11">
        <f t="shared" si="52"/>
        <v>2015</v>
      </c>
      <c r="L1729" s="9">
        <f t="shared" si="53"/>
        <v>42044.927974537044</v>
      </c>
      <c r="M1729" t="b">
        <v>0</v>
      </c>
      <c r="N1729">
        <v>1</v>
      </c>
      <c r="O1729" t="b">
        <v>0</v>
      </c>
      <c r="P1729" t="s">
        <v>8298</v>
      </c>
      <c r="Q1729" t="s">
        <v>8320</v>
      </c>
    </row>
    <row r="1730" spans="1:17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 s="11">
        <v>1442847674</v>
      </c>
      <c r="K1730" s="11">
        <f t="shared" si="52"/>
        <v>2015</v>
      </c>
      <c r="L1730" s="9">
        <f t="shared" si="53"/>
        <v>42268.625856481478</v>
      </c>
      <c r="M1730" t="b">
        <v>0</v>
      </c>
      <c r="N1730">
        <v>7</v>
      </c>
      <c r="O1730" t="b">
        <v>0</v>
      </c>
      <c r="P1730" t="s">
        <v>8298</v>
      </c>
      <c r="Q1730" t="s">
        <v>8320</v>
      </c>
    </row>
    <row r="1731" spans="1:17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 s="11">
        <v>1460337306</v>
      </c>
      <c r="K1731" s="11">
        <f t="shared" ref="K1731:K1794" si="54">YEAR(L1731)</f>
        <v>2016</v>
      </c>
      <c r="L1731" s="9">
        <f t="shared" ref="L1731:L1794" si="55">(((J1731/60)/60)/24)+DATE(1970,1,1)</f>
        <v>42471.052152777775</v>
      </c>
      <c r="M1731" t="b">
        <v>0</v>
      </c>
      <c r="N1731">
        <v>0</v>
      </c>
      <c r="O1731" t="b">
        <v>0</v>
      </c>
      <c r="P1731" t="s">
        <v>8298</v>
      </c>
      <c r="Q1731" t="s">
        <v>8320</v>
      </c>
    </row>
    <row r="1732" spans="1:17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 s="11">
        <v>1443146783</v>
      </c>
      <c r="K1732" s="11">
        <f t="shared" si="54"/>
        <v>2015</v>
      </c>
      <c r="L1732" s="9">
        <f t="shared" si="55"/>
        <v>42272.087766203709</v>
      </c>
      <c r="M1732" t="b">
        <v>0</v>
      </c>
      <c r="N1732">
        <v>0</v>
      </c>
      <c r="O1732" t="b">
        <v>0</v>
      </c>
      <c r="P1732" t="s">
        <v>8298</v>
      </c>
      <c r="Q1732" t="s">
        <v>8320</v>
      </c>
    </row>
    <row r="1733" spans="1:17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 s="11">
        <v>1432849552</v>
      </c>
      <c r="K1733" s="11">
        <f t="shared" si="54"/>
        <v>2015</v>
      </c>
      <c r="L1733" s="9">
        <f t="shared" si="55"/>
        <v>42152.906851851847</v>
      </c>
      <c r="M1733" t="b">
        <v>0</v>
      </c>
      <c r="N1733">
        <v>0</v>
      </c>
      <c r="O1733" t="b">
        <v>0</v>
      </c>
      <c r="P1733" t="s">
        <v>8298</v>
      </c>
      <c r="Q1733" t="s">
        <v>8320</v>
      </c>
    </row>
    <row r="1734" spans="1:17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 s="11">
        <v>1447777481</v>
      </c>
      <c r="K1734" s="11">
        <f t="shared" si="54"/>
        <v>2015</v>
      </c>
      <c r="L1734" s="9">
        <f t="shared" si="55"/>
        <v>42325.683807870373</v>
      </c>
      <c r="M1734" t="b">
        <v>0</v>
      </c>
      <c r="N1734">
        <v>0</v>
      </c>
      <c r="O1734" t="b">
        <v>0</v>
      </c>
      <c r="P1734" t="s">
        <v>8298</v>
      </c>
      <c r="Q1734" t="s">
        <v>8320</v>
      </c>
    </row>
    <row r="1735" spans="1:17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 s="11">
        <v>1472746374</v>
      </c>
      <c r="K1735" s="11">
        <f t="shared" si="54"/>
        <v>2016</v>
      </c>
      <c r="L1735" s="9">
        <f t="shared" si="55"/>
        <v>42614.675625000003</v>
      </c>
      <c r="M1735" t="b">
        <v>0</v>
      </c>
      <c r="N1735">
        <v>0</v>
      </c>
      <c r="O1735" t="b">
        <v>0</v>
      </c>
      <c r="P1735" t="s">
        <v>8298</v>
      </c>
      <c r="Q1735" t="s">
        <v>8320</v>
      </c>
    </row>
    <row r="1736" spans="1:17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 s="11">
        <v>1428454356</v>
      </c>
      <c r="K1736" s="11">
        <f t="shared" si="54"/>
        <v>2015</v>
      </c>
      <c r="L1736" s="9">
        <f t="shared" si="55"/>
        <v>42102.036527777775</v>
      </c>
      <c r="M1736" t="b">
        <v>0</v>
      </c>
      <c r="N1736">
        <v>1</v>
      </c>
      <c r="O1736" t="b">
        <v>0</v>
      </c>
      <c r="P1736" t="s">
        <v>8298</v>
      </c>
      <c r="Q1736" t="s">
        <v>8320</v>
      </c>
    </row>
    <row r="1737" spans="1:17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 s="11">
        <v>1468006345</v>
      </c>
      <c r="K1737" s="11">
        <f t="shared" si="54"/>
        <v>2016</v>
      </c>
      <c r="L1737" s="9">
        <f t="shared" si="55"/>
        <v>42559.814178240747</v>
      </c>
      <c r="M1737" t="b">
        <v>0</v>
      </c>
      <c r="N1737">
        <v>2</v>
      </c>
      <c r="O1737" t="b">
        <v>0</v>
      </c>
      <c r="P1737" t="s">
        <v>8298</v>
      </c>
      <c r="Q1737" t="s">
        <v>8320</v>
      </c>
    </row>
    <row r="1738" spans="1:17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 s="11">
        <v>1444423233</v>
      </c>
      <c r="K1738" s="11">
        <f t="shared" si="54"/>
        <v>2015</v>
      </c>
      <c r="L1738" s="9">
        <f t="shared" si="55"/>
        <v>42286.861493055556</v>
      </c>
      <c r="M1738" t="b">
        <v>0</v>
      </c>
      <c r="N1738">
        <v>1</v>
      </c>
      <c r="O1738" t="b">
        <v>0</v>
      </c>
      <c r="P1738" t="s">
        <v>8298</v>
      </c>
      <c r="Q1738" t="s">
        <v>8320</v>
      </c>
    </row>
    <row r="1739" spans="1:17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 s="11">
        <v>1434840392</v>
      </c>
      <c r="K1739" s="11">
        <f t="shared" si="54"/>
        <v>2015</v>
      </c>
      <c r="L1739" s="9">
        <f t="shared" si="55"/>
        <v>42175.948981481488</v>
      </c>
      <c r="M1739" t="b">
        <v>0</v>
      </c>
      <c r="N1739">
        <v>15</v>
      </c>
      <c r="O1739" t="b">
        <v>0</v>
      </c>
      <c r="P1739" t="s">
        <v>8298</v>
      </c>
      <c r="Q1739" t="s">
        <v>8320</v>
      </c>
    </row>
    <row r="1740" spans="1:17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 s="11">
        <v>1409691542</v>
      </c>
      <c r="K1740" s="11">
        <f t="shared" si="54"/>
        <v>2014</v>
      </c>
      <c r="L1740" s="9">
        <f t="shared" si="55"/>
        <v>41884.874328703707</v>
      </c>
      <c r="M1740" t="b">
        <v>0</v>
      </c>
      <c r="N1740">
        <v>1</v>
      </c>
      <c r="O1740" t="b">
        <v>0</v>
      </c>
      <c r="P1740" t="s">
        <v>8298</v>
      </c>
      <c r="Q1740" t="s">
        <v>8320</v>
      </c>
    </row>
    <row r="1741" spans="1:17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 s="11">
        <v>1457297932</v>
      </c>
      <c r="K1741" s="11">
        <f t="shared" si="54"/>
        <v>2016</v>
      </c>
      <c r="L1741" s="9">
        <f t="shared" si="55"/>
        <v>42435.874212962968</v>
      </c>
      <c r="M1741" t="b">
        <v>0</v>
      </c>
      <c r="N1741">
        <v>1</v>
      </c>
      <c r="O1741" t="b">
        <v>0</v>
      </c>
      <c r="P1741" t="s">
        <v>8298</v>
      </c>
      <c r="Q1741" t="s">
        <v>8320</v>
      </c>
    </row>
    <row r="1742" spans="1:17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 s="11">
        <v>1434483422</v>
      </c>
      <c r="K1742" s="11">
        <f t="shared" si="54"/>
        <v>2015</v>
      </c>
      <c r="L1742" s="9">
        <f t="shared" si="55"/>
        <v>42171.817384259266</v>
      </c>
      <c r="M1742" t="b">
        <v>0</v>
      </c>
      <c r="N1742">
        <v>0</v>
      </c>
      <c r="O1742" t="b">
        <v>0</v>
      </c>
      <c r="P1742" t="s">
        <v>8298</v>
      </c>
      <c r="Q1742" t="s">
        <v>8320</v>
      </c>
    </row>
    <row r="1743" spans="1:17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 s="11">
        <v>1430060671</v>
      </c>
      <c r="K1743" s="11">
        <f t="shared" si="54"/>
        <v>2015</v>
      </c>
      <c r="L1743" s="9">
        <f t="shared" si="55"/>
        <v>42120.628136574072</v>
      </c>
      <c r="M1743" t="b">
        <v>0</v>
      </c>
      <c r="N1743">
        <v>52</v>
      </c>
      <c r="O1743" t="b">
        <v>1</v>
      </c>
      <c r="P1743" t="s">
        <v>8311</v>
      </c>
      <c r="Q1743" t="s">
        <v>8312</v>
      </c>
    </row>
    <row r="1744" spans="1:17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 s="11">
        <v>1481058170</v>
      </c>
      <c r="K1744" s="11">
        <f t="shared" si="54"/>
        <v>2016</v>
      </c>
      <c r="L1744" s="9">
        <f t="shared" si="55"/>
        <v>42710.876967592587</v>
      </c>
      <c r="M1744" t="b">
        <v>0</v>
      </c>
      <c r="N1744">
        <v>34</v>
      </c>
      <c r="O1744" t="b">
        <v>1</v>
      </c>
      <c r="P1744" t="s">
        <v>8311</v>
      </c>
      <c r="Q1744" t="s">
        <v>8312</v>
      </c>
    </row>
    <row r="1745" spans="1:17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 s="11">
        <v>1470348775</v>
      </c>
      <c r="K1745" s="11">
        <f t="shared" si="54"/>
        <v>2016</v>
      </c>
      <c r="L1745" s="9">
        <f t="shared" si="55"/>
        <v>42586.925636574073</v>
      </c>
      <c r="M1745" t="b">
        <v>0</v>
      </c>
      <c r="N1745">
        <v>67</v>
      </c>
      <c r="O1745" t="b">
        <v>1</v>
      </c>
      <c r="P1745" t="s">
        <v>8311</v>
      </c>
      <c r="Q1745" t="s">
        <v>8312</v>
      </c>
    </row>
    <row r="1746" spans="1:17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 s="11">
        <v>1421937077</v>
      </c>
      <c r="K1746" s="11">
        <f t="shared" si="54"/>
        <v>2015</v>
      </c>
      <c r="L1746" s="9">
        <f t="shared" si="55"/>
        <v>42026.605057870373</v>
      </c>
      <c r="M1746" t="b">
        <v>0</v>
      </c>
      <c r="N1746">
        <v>70</v>
      </c>
      <c r="O1746" t="b">
        <v>1</v>
      </c>
      <c r="P1746" t="s">
        <v>8311</v>
      </c>
      <c r="Q1746" t="s">
        <v>8312</v>
      </c>
    </row>
    <row r="1747" spans="1:17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 s="11">
        <v>1479276838</v>
      </c>
      <c r="K1747" s="11">
        <f t="shared" si="54"/>
        <v>2016</v>
      </c>
      <c r="L1747" s="9">
        <f t="shared" si="55"/>
        <v>42690.259699074071</v>
      </c>
      <c r="M1747" t="b">
        <v>0</v>
      </c>
      <c r="N1747">
        <v>89</v>
      </c>
      <c r="O1747" t="b">
        <v>1</v>
      </c>
      <c r="P1747" t="s">
        <v>8311</v>
      </c>
      <c r="Q1747" t="s">
        <v>8312</v>
      </c>
    </row>
    <row r="1748" spans="1:17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 s="11">
        <v>1477368867</v>
      </c>
      <c r="K1748" s="11">
        <f t="shared" si="54"/>
        <v>2016</v>
      </c>
      <c r="L1748" s="9">
        <f t="shared" si="55"/>
        <v>42668.176701388889</v>
      </c>
      <c r="M1748" t="b">
        <v>0</v>
      </c>
      <c r="N1748">
        <v>107</v>
      </c>
      <c r="O1748" t="b">
        <v>1</v>
      </c>
      <c r="P1748" t="s">
        <v>8311</v>
      </c>
      <c r="Q1748" t="s">
        <v>8312</v>
      </c>
    </row>
    <row r="1749" spans="1:17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 s="11">
        <v>1444904830</v>
      </c>
      <c r="K1749" s="11">
        <f t="shared" si="54"/>
        <v>2015</v>
      </c>
      <c r="L1749" s="9">
        <f t="shared" si="55"/>
        <v>42292.435532407413</v>
      </c>
      <c r="M1749" t="b">
        <v>0</v>
      </c>
      <c r="N1749">
        <v>159</v>
      </c>
      <c r="O1749" t="b">
        <v>1</v>
      </c>
      <c r="P1749" t="s">
        <v>8311</v>
      </c>
      <c r="Q1749" t="s">
        <v>8312</v>
      </c>
    </row>
    <row r="1750" spans="1:17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 s="11">
        <v>1438642143</v>
      </c>
      <c r="K1750" s="11">
        <f t="shared" si="54"/>
        <v>2015</v>
      </c>
      <c r="L1750" s="9">
        <f t="shared" si="55"/>
        <v>42219.950729166667</v>
      </c>
      <c r="M1750" t="b">
        <v>0</v>
      </c>
      <c r="N1750">
        <v>181</v>
      </c>
      <c r="O1750" t="b">
        <v>1</v>
      </c>
      <c r="P1750" t="s">
        <v>8311</v>
      </c>
      <c r="Q1750" t="s">
        <v>8312</v>
      </c>
    </row>
    <row r="1751" spans="1:17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 s="11">
        <v>1485213921</v>
      </c>
      <c r="K1751" s="11">
        <f t="shared" si="54"/>
        <v>2017</v>
      </c>
      <c r="L1751" s="9">
        <f t="shared" si="55"/>
        <v>42758.975937499999</v>
      </c>
      <c r="M1751" t="b">
        <v>0</v>
      </c>
      <c r="N1751">
        <v>131</v>
      </c>
      <c r="O1751" t="b">
        <v>1</v>
      </c>
      <c r="P1751" t="s">
        <v>8311</v>
      </c>
      <c r="Q1751" t="s">
        <v>8312</v>
      </c>
    </row>
    <row r="1752" spans="1:17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 s="11">
        <v>1458936304</v>
      </c>
      <c r="K1752" s="11">
        <f t="shared" si="54"/>
        <v>2016</v>
      </c>
      <c r="L1752" s="9">
        <f t="shared" si="55"/>
        <v>42454.836851851855</v>
      </c>
      <c r="M1752" t="b">
        <v>0</v>
      </c>
      <c r="N1752">
        <v>125</v>
      </c>
      <c r="O1752" t="b">
        <v>1</v>
      </c>
      <c r="P1752" t="s">
        <v>8311</v>
      </c>
      <c r="Q1752" t="s">
        <v>8312</v>
      </c>
    </row>
    <row r="1753" spans="1:17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 s="11">
        <v>1424198723</v>
      </c>
      <c r="K1753" s="11">
        <f t="shared" si="54"/>
        <v>2015</v>
      </c>
      <c r="L1753" s="9">
        <f t="shared" si="55"/>
        <v>42052.7815162037</v>
      </c>
      <c r="M1753" t="b">
        <v>0</v>
      </c>
      <c r="N1753">
        <v>61</v>
      </c>
      <c r="O1753" t="b">
        <v>1</v>
      </c>
      <c r="P1753" t="s">
        <v>8311</v>
      </c>
      <c r="Q1753" t="s">
        <v>8312</v>
      </c>
    </row>
    <row r="1754" spans="1:17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 s="11">
        <v>1473833082</v>
      </c>
      <c r="K1754" s="11">
        <f t="shared" si="54"/>
        <v>2016</v>
      </c>
      <c r="L1754" s="9">
        <f t="shared" si="55"/>
        <v>42627.253263888888</v>
      </c>
      <c r="M1754" t="b">
        <v>0</v>
      </c>
      <c r="N1754">
        <v>90</v>
      </c>
      <c r="O1754" t="b">
        <v>1</v>
      </c>
      <c r="P1754" t="s">
        <v>8311</v>
      </c>
      <c r="Q1754" t="s">
        <v>8312</v>
      </c>
    </row>
    <row r="1755" spans="1:17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 s="11">
        <v>1455991168</v>
      </c>
      <c r="K1755" s="11">
        <f t="shared" si="54"/>
        <v>2016</v>
      </c>
      <c r="L1755" s="9">
        <f t="shared" si="55"/>
        <v>42420.74962962963</v>
      </c>
      <c r="M1755" t="b">
        <v>0</v>
      </c>
      <c r="N1755">
        <v>35</v>
      </c>
      <c r="O1755" t="b">
        <v>1</v>
      </c>
      <c r="P1755" t="s">
        <v>8311</v>
      </c>
      <c r="Q1755" t="s">
        <v>8312</v>
      </c>
    </row>
    <row r="1756" spans="1:17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 s="11">
        <v>1425502953</v>
      </c>
      <c r="K1756" s="11">
        <f t="shared" si="54"/>
        <v>2015</v>
      </c>
      <c r="L1756" s="9">
        <f t="shared" si="55"/>
        <v>42067.876770833333</v>
      </c>
      <c r="M1756" t="b">
        <v>0</v>
      </c>
      <c r="N1756">
        <v>90</v>
      </c>
      <c r="O1756" t="b">
        <v>1</v>
      </c>
      <c r="P1756" t="s">
        <v>8311</v>
      </c>
      <c r="Q1756" t="s">
        <v>8312</v>
      </c>
    </row>
    <row r="1757" spans="1:17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 s="11">
        <v>1441479361</v>
      </c>
      <c r="K1757" s="11">
        <f t="shared" si="54"/>
        <v>2015</v>
      </c>
      <c r="L1757" s="9">
        <f t="shared" si="55"/>
        <v>42252.788900462961</v>
      </c>
      <c r="M1757" t="b">
        <v>0</v>
      </c>
      <c r="N1757">
        <v>4</v>
      </c>
      <c r="O1757" t="b">
        <v>1</v>
      </c>
      <c r="P1757" t="s">
        <v>8311</v>
      </c>
      <c r="Q1757" t="s">
        <v>8312</v>
      </c>
    </row>
    <row r="1758" spans="1:17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 s="11">
        <v>1468987269</v>
      </c>
      <c r="K1758" s="11">
        <f t="shared" si="54"/>
        <v>2016</v>
      </c>
      <c r="L1758" s="9">
        <f t="shared" si="55"/>
        <v>42571.167465277773</v>
      </c>
      <c r="M1758" t="b">
        <v>0</v>
      </c>
      <c r="N1758">
        <v>120</v>
      </c>
      <c r="O1758" t="b">
        <v>1</v>
      </c>
      <c r="P1758" t="s">
        <v>8311</v>
      </c>
      <c r="Q1758" t="s">
        <v>8312</v>
      </c>
    </row>
    <row r="1759" spans="1:17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 s="11">
        <v>1483041083</v>
      </c>
      <c r="K1759" s="11">
        <f t="shared" si="54"/>
        <v>2016</v>
      </c>
      <c r="L1759" s="9">
        <f t="shared" si="55"/>
        <v>42733.827349537038</v>
      </c>
      <c r="M1759" t="b">
        <v>0</v>
      </c>
      <c r="N1759">
        <v>14</v>
      </c>
      <c r="O1759" t="b">
        <v>1</v>
      </c>
      <c r="P1759" t="s">
        <v>8311</v>
      </c>
      <c r="Q1759" t="s">
        <v>8312</v>
      </c>
    </row>
    <row r="1760" spans="1:17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 s="11">
        <v>1463352992</v>
      </c>
      <c r="K1760" s="11">
        <f t="shared" si="54"/>
        <v>2016</v>
      </c>
      <c r="L1760" s="9">
        <f t="shared" si="55"/>
        <v>42505.955925925926</v>
      </c>
      <c r="M1760" t="b">
        <v>0</v>
      </c>
      <c r="N1760">
        <v>27</v>
      </c>
      <c r="O1760" t="b">
        <v>1</v>
      </c>
      <c r="P1760" t="s">
        <v>8311</v>
      </c>
      <c r="Q1760" t="s">
        <v>8312</v>
      </c>
    </row>
    <row r="1761" spans="1:17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 s="11">
        <v>1425585229</v>
      </c>
      <c r="K1761" s="11">
        <f t="shared" si="54"/>
        <v>2015</v>
      </c>
      <c r="L1761" s="9">
        <f t="shared" si="55"/>
        <v>42068.829039351855</v>
      </c>
      <c r="M1761" t="b">
        <v>0</v>
      </c>
      <c r="N1761">
        <v>49</v>
      </c>
      <c r="O1761" t="b">
        <v>1</v>
      </c>
      <c r="P1761" t="s">
        <v>8311</v>
      </c>
      <c r="Q1761" t="s">
        <v>8312</v>
      </c>
    </row>
    <row r="1762" spans="1:17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 s="11">
        <v>1454688513</v>
      </c>
      <c r="K1762" s="11">
        <f t="shared" si="54"/>
        <v>2016</v>
      </c>
      <c r="L1762" s="9">
        <f t="shared" si="55"/>
        <v>42405.67260416667</v>
      </c>
      <c r="M1762" t="b">
        <v>0</v>
      </c>
      <c r="N1762">
        <v>102</v>
      </c>
      <c r="O1762" t="b">
        <v>1</v>
      </c>
      <c r="P1762" t="s">
        <v>8311</v>
      </c>
      <c r="Q1762" t="s">
        <v>8312</v>
      </c>
    </row>
    <row r="1763" spans="1:17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 s="11">
        <v>1437745060</v>
      </c>
      <c r="K1763" s="11">
        <f t="shared" si="54"/>
        <v>2015</v>
      </c>
      <c r="L1763" s="9">
        <f t="shared" si="55"/>
        <v>42209.567824074074</v>
      </c>
      <c r="M1763" t="b">
        <v>0</v>
      </c>
      <c r="N1763">
        <v>3</v>
      </c>
      <c r="O1763" t="b">
        <v>1</v>
      </c>
      <c r="P1763" t="s">
        <v>8311</v>
      </c>
      <c r="Q1763" t="s">
        <v>8312</v>
      </c>
    </row>
    <row r="1764" spans="1:17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 s="11">
        <v>1455147245</v>
      </c>
      <c r="K1764" s="11">
        <f t="shared" si="54"/>
        <v>2016</v>
      </c>
      <c r="L1764" s="9">
        <f t="shared" si="55"/>
        <v>42410.982002314813</v>
      </c>
      <c r="M1764" t="b">
        <v>0</v>
      </c>
      <c r="N1764">
        <v>25</v>
      </c>
      <c r="O1764" t="b">
        <v>1</v>
      </c>
      <c r="P1764" t="s">
        <v>8311</v>
      </c>
      <c r="Q1764" t="s">
        <v>8312</v>
      </c>
    </row>
    <row r="1765" spans="1:17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 s="11">
        <v>1474663840</v>
      </c>
      <c r="K1765" s="11">
        <f t="shared" si="54"/>
        <v>2016</v>
      </c>
      <c r="L1765" s="9">
        <f t="shared" si="55"/>
        <v>42636.868518518517</v>
      </c>
      <c r="M1765" t="b">
        <v>0</v>
      </c>
      <c r="N1765">
        <v>118</v>
      </c>
      <c r="O1765" t="b">
        <v>1</v>
      </c>
      <c r="P1765" t="s">
        <v>8311</v>
      </c>
      <c r="Q1765" t="s">
        <v>8312</v>
      </c>
    </row>
    <row r="1766" spans="1:17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 s="11">
        <v>1404560379</v>
      </c>
      <c r="K1766" s="11">
        <f t="shared" si="54"/>
        <v>2014</v>
      </c>
      <c r="L1766" s="9">
        <f t="shared" si="55"/>
        <v>41825.485868055555</v>
      </c>
      <c r="M1766" t="b">
        <v>1</v>
      </c>
      <c r="N1766">
        <v>39</v>
      </c>
      <c r="O1766" t="b">
        <v>0</v>
      </c>
      <c r="P1766" t="s">
        <v>8311</v>
      </c>
      <c r="Q1766" t="s">
        <v>8312</v>
      </c>
    </row>
    <row r="1767" spans="1:17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 s="11">
        <v>1405380712</v>
      </c>
      <c r="K1767" s="11">
        <f t="shared" si="54"/>
        <v>2014</v>
      </c>
      <c r="L1767" s="9">
        <f t="shared" si="55"/>
        <v>41834.980462962965</v>
      </c>
      <c r="M1767" t="b">
        <v>1</v>
      </c>
      <c r="N1767">
        <v>103</v>
      </c>
      <c r="O1767" t="b">
        <v>0</v>
      </c>
      <c r="P1767" t="s">
        <v>8311</v>
      </c>
      <c r="Q1767" t="s">
        <v>8312</v>
      </c>
    </row>
    <row r="1768" spans="1:17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 s="11">
        <v>1407184688</v>
      </c>
      <c r="K1768" s="11">
        <f t="shared" si="54"/>
        <v>2014</v>
      </c>
      <c r="L1768" s="9">
        <f t="shared" si="55"/>
        <v>41855.859814814816</v>
      </c>
      <c r="M1768" t="b">
        <v>1</v>
      </c>
      <c r="N1768">
        <v>0</v>
      </c>
      <c r="O1768" t="b">
        <v>0</v>
      </c>
      <c r="P1768" t="s">
        <v>8311</v>
      </c>
      <c r="Q1768" t="s">
        <v>8312</v>
      </c>
    </row>
    <row r="1769" spans="1:17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 s="11">
        <v>1404488884</v>
      </c>
      <c r="K1769" s="11">
        <f t="shared" si="54"/>
        <v>2014</v>
      </c>
      <c r="L1769" s="9">
        <f t="shared" si="55"/>
        <v>41824.658379629633</v>
      </c>
      <c r="M1769" t="b">
        <v>1</v>
      </c>
      <c r="N1769">
        <v>39</v>
      </c>
      <c r="O1769" t="b">
        <v>0</v>
      </c>
      <c r="P1769" t="s">
        <v>8311</v>
      </c>
      <c r="Q1769" t="s">
        <v>8312</v>
      </c>
    </row>
    <row r="1770" spans="1:17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 s="11">
        <v>1406640444</v>
      </c>
      <c r="K1770" s="11">
        <f t="shared" si="54"/>
        <v>2014</v>
      </c>
      <c r="L1770" s="9">
        <f t="shared" si="55"/>
        <v>41849.560694444444</v>
      </c>
      <c r="M1770" t="b">
        <v>1</v>
      </c>
      <c r="N1770">
        <v>15</v>
      </c>
      <c r="O1770" t="b">
        <v>0</v>
      </c>
      <c r="P1770" t="s">
        <v>8311</v>
      </c>
      <c r="Q1770" t="s">
        <v>8312</v>
      </c>
    </row>
    <row r="1771" spans="1:17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 s="11">
        <v>1418585959</v>
      </c>
      <c r="K1771" s="11">
        <f t="shared" si="54"/>
        <v>2014</v>
      </c>
      <c r="L1771" s="9">
        <f t="shared" si="55"/>
        <v>41987.818969907406</v>
      </c>
      <c r="M1771" t="b">
        <v>1</v>
      </c>
      <c r="N1771">
        <v>22</v>
      </c>
      <c r="O1771" t="b">
        <v>0</v>
      </c>
      <c r="P1771" t="s">
        <v>8311</v>
      </c>
      <c r="Q1771" t="s">
        <v>8312</v>
      </c>
    </row>
    <row r="1772" spans="1:17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 s="11">
        <v>1410288194</v>
      </c>
      <c r="K1772" s="11">
        <f t="shared" si="54"/>
        <v>2014</v>
      </c>
      <c r="L1772" s="9">
        <f t="shared" si="55"/>
        <v>41891.780023148152</v>
      </c>
      <c r="M1772" t="b">
        <v>1</v>
      </c>
      <c r="N1772">
        <v>92</v>
      </c>
      <c r="O1772" t="b">
        <v>0</v>
      </c>
      <c r="P1772" t="s">
        <v>8311</v>
      </c>
      <c r="Q1772" t="s">
        <v>8312</v>
      </c>
    </row>
    <row r="1773" spans="1:17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 s="11">
        <v>1411515040</v>
      </c>
      <c r="K1773" s="11">
        <f t="shared" si="54"/>
        <v>2014</v>
      </c>
      <c r="L1773" s="9">
        <f t="shared" si="55"/>
        <v>41905.979629629634</v>
      </c>
      <c r="M1773" t="b">
        <v>1</v>
      </c>
      <c r="N1773">
        <v>25</v>
      </c>
      <c r="O1773" t="b">
        <v>0</v>
      </c>
      <c r="P1773" t="s">
        <v>8311</v>
      </c>
      <c r="Q1773" t="s">
        <v>8312</v>
      </c>
    </row>
    <row r="1774" spans="1:17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 s="11">
        <v>1399482836</v>
      </c>
      <c r="K1774" s="11">
        <f t="shared" si="54"/>
        <v>2014</v>
      </c>
      <c r="L1774" s="9">
        <f t="shared" si="55"/>
        <v>41766.718009259261</v>
      </c>
      <c r="M1774" t="b">
        <v>1</v>
      </c>
      <c r="N1774">
        <v>19</v>
      </c>
      <c r="O1774" t="b">
        <v>0</v>
      </c>
      <c r="P1774" t="s">
        <v>8311</v>
      </c>
      <c r="Q1774" t="s">
        <v>8312</v>
      </c>
    </row>
    <row r="1775" spans="1:17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 s="11">
        <v>1417803298</v>
      </c>
      <c r="K1775" s="11">
        <f t="shared" si="54"/>
        <v>2014</v>
      </c>
      <c r="L1775" s="9">
        <f t="shared" si="55"/>
        <v>41978.760393518518</v>
      </c>
      <c r="M1775" t="b">
        <v>1</v>
      </c>
      <c r="N1775">
        <v>19</v>
      </c>
      <c r="O1775" t="b">
        <v>0</v>
      </c>
      <c r="P1775" t="s">
        <v>8311</v>
      </c>
      <c r="Q1775" t="s">
        <v>8312</v>
      </c>
    </row>
    <row r="1776" spans="1:17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 s="11">
        <v>1413609292</v>
      </c>
      <c r="K1776" s="11">
        <f t="shared" si="54"/>
        <v>2014</v>
      </c>
      <c r="L1776" s="9">
        <f t="shared" si="55"/>
        <v>41930.218657407408</v>
      </c>
      <c r="M1776" t="b">
        <v>1</v>
      </c>
      <c r="N1776">
        <v>13</v>
      </c>
      <c r="O1776" t="b">
        <v>0</v>
      </c>
      <c r="P1776" t="s">
        <v>8311</v>
      </c>
      <c r="Q1776" t="s">
        <v>8312</v>
      </c>
    </row>
    <row r="1777" spans="1:17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 s="11">
        <v>1410305160</v>
      </c>
      <c r="K1777" s="11">
        <f t="shared" si="54"/>
        <v>2014</v>
      </c>
      <c r="L1777" s="9">
        <f t="shared" si="55"/>
        <v>41891.976388888892</v>
      </c>
      <c r="M1777" t="b">
        <v>1</v>
      </c>
      <c r="N1777">
        <v>124</v>
      </c>
      <c r="O1777" t="b">
        <v>0</v>
      </c>
      <c r="P1777" t="s">
        <v>8311</v>
      </c>
      <c r="Q1777" t="s">
        <v>8312</v>
      </c>
    </row>
    <row r="1778" spans="1:17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 s="11">
        <v>1411513071</v>
      </c>
      <c r="K1778" s="11">
        <f t="shared" si="54"/>
        <v>2014</v>
      </c>
      <c r="L1778" s="9">
        <f t="shared" si="55"/>
        <v>41905.95684027778</v>
      </c>
      <c r="M1778" t="b">
        <v>1</v>
      </c>
      <c r="N1778">
        <v>4</v>
      </c>
      <c r="O1778" t="b">
        <v>0</v>
      </c>
      <c r="P1778" t="s">
        <v>8311</v>
      </c>
      <c r="Q1778" t="s">
        <v>8312</v>
      </c>
    </row>
    <row r="1779" spans="1:17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 s="11">
        <v>1421829253</v>
      </c>
      <c r="K1779" s="11">
        <f t="shared" si="54"/>
        <v>2015</v>
      </c>
      <c r="L1779" s="9">
        <f t="shared" si="55"/>
        <v>42025.357094907406</v>
      </c>
      <c r="M1779" t="b">
        <v>1</v>
      </c>
      <c r="N1779">
        <v>10</v>
      </c>
      <c r="O1779" t="b">
        <v>0</v>
      </c>
      <c r="P1779" t="s">
        <v>8311</v>
      </c>
      <c r="Q1779" t="s">
        <v>8312</v>
      </c>
    </row>
    <row r="1780" spans="1:17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 s="11">
        <v>1423600995</v>
      </c>
      <c r="K1780" s="11">
        <f t="shared" si="54"/>
        <v>2015</v>
      </c>
      <c r="L1780" s="9">
        <f t="shared" si="55"/>
        <v>42045.86336805555</v>
      </c>
      <c r="M1780" t="b">
        <v>1</v>
      </c>
      <c r="N1780">
        <v>15</v>
      </c>
      <c r="O1780" t="b">
        <v>0</v>
      </c>
      <c r="P1780" t="s">
        <v>8311</v>
      </c>
      <c r="Q1780" t="s">
        <v>8312</v>
      </c>
    </row>
    <row r="1781" spans="1:17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 s="11">
        <v>1470242180</v>
      </c>
      <c r="K1781" s="11">
        <f t="shared" si="54"/>
        <v>2016</v>
      </c>
      <c r="L1781" s="9">
        <f t="shared" si="55"/>
        <v>42585.691898148143</v>
      </c>
      <c r="M1781" t="b">
        <v>1</v>
      </c>
      <c r="N1781">
        <v>38</v>
      </c>
      <c r="O1781" t="b">
        <v>0</v>
      </c>
      <c r="P1781" t="s">
        <v>8311</v>
      </c>
      <c r="Q1781" t="s">
        <v>8312</v>
      </c>
    </row>
    <row r="1782" spans="1:17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 s="11">
        <v>1462285510</v>
      </c>
      <c r="K1782" s="11">
        <f t="shared" si="54"/>
        <v>2016</v>
      </c>
      <c r="L1782" s="9">
        <f t="shared" si="55"/>
        <v>42493.600810185191</v>
      </c>
      <c r="M1782" t="b">
        <v>1</v>
      </c>
      <c r="N1782">
        <v>152</v>
      </c>
      <c r="O1782" t="b">
        <v>0</v>
      </c>
      <c r="P1782" t="s">
        <v>8311</v>
      </c>
      <c r="Q1782" t="s">
        <v>8312</v>
      </c>
    </row>
    <row r="1783" spans="1:17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 s="11">
        <v>1471272545</v>
      </c>
      <c r="K1783" s="11">
        <f t="shared" si="54"/>
        <v>2016</v>
      </c>
      <c r="L1783" s="9">
        <f t="shared" si="55"/>
        <v>42597.617418981477</v>
      </c>
      <c r="M1783" t="b">
        <v>1</v>
      </c>
      <c r="N1783">
        <v>24</v>
      </c>
      <c r="O1783" t="b">
        <v>0</v>
      </c>
      <c r="P1783" t="s">
        <v>8311</v>
      </c>
      <c r="Q1783" t="s">
        <v>8312</v>
      </c>
    </row>
    <row r="1784" spans="1:17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 s="11">
        <v>1453211289</v>
      </c>
      <c r="K1784" s="11">
        <f t="shared" si="54"/>
        <v>2016</v>
      </c>
      <c r="L1784" s="9">
        <f t="shared" si="55"/>
        <v>42388.575104166666</v>
      </c>
      <c r="M1784" t="b">
        <v>1</v>
      </c>
      <c r="N1784">
        <v>76</v>
      </c>
      <c r="O1784" t="b">
        <v>0</v>
      </c>
      <c r="P1784" t="s">
        <v>8311</v>
      </c>
      <c r="Q1784" t="s">
        <v>8312</v>
      </c>
    </row>
    <row r="1785" spans="1:17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 s="11">
        <v>1429656478</v>
      </c>
      <c r="K1785" s="11">
        <f t="shared" si="54"/>
        <v>2015</v>
      </c>
      <c r="L1785" s="9">
        <f t="shared" si="55"/>
        <v>42115.949976851851</v>
      </c>
      <c r="M1785" t="b">
        <v>1</v>
      </c>
      <c r="N1785">
        <v>185</v>
      </c>
      <c r="O1785" t="b">
        <v>0</v>
      </c>
      <c r="P1785" t="s">
        <v>8311</v>
      </c>
      <c r="Q1785" t="s">
        <v>8312</v>
      </c>
    </row>
    <row r="1786" spans="1:17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 s="11">
        <v>1419954240</v>
      </c>
      <c r="K1786" s="11">
        <f t="shared" si="54"/>
        <v>2014</v>
      </c>
      <c r="L1786" s="9">
        <f t="shared" si="55"/>
        <v>42003.655555555553</v>
      </c>
      <c r="M1786" t="b">
        <v>1</v>
      </c>
      <c r="N1786">
        <v>33</v>
      </c>
      <c r="O1786" t="b">
        <v>0</v>
      </c>
      <c r="P1786" t="s">
        <v>8311</v>
      </c>
      <c r="Q1786" t="s">
        <v>8312</v>
      </c>
    </row>
    <row r="1787" spans="1:17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 s="11">
        <v>1410750855</v>
      </c>
      <c r="K1787" s="11">
        <f t="shared" si="54"/>
        <v>2014</v>
      </c>
      <c r="L1787" s="9">
        <f t="shared" si="55"/>
        <v>41897.134895833333</v>
      </c>
      <c r="M1787" t="b">
        <v>1</v>
      </c>
      <c r="N1787">
        <v>108</v>
      </c>
      <c r="O1787" t="b">
        <v>0</v>
      </c>
      <c r="P1787" t="s">
        <v>8311</v>
      </c>
      <c r="Q1787" t="s">
        <v>8312</v>
      </c>
    </row>
    <row r="1788" spans="1:17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 s="11">
        <v>1416057177</v>
      </c>
      <c r="K1788" s="11">
        <f t="shared" si="54"/>
        <v>2014</v>
      </c>
      <c r="L1788" s="9">
        <f t="shared" si="55"/>
        <v>41958.550659722227</v>
      </c>
      <c r="M1788" t="b">
        <v>1</v>
      </c>
      <c r="N1788">
        <v>29</v>
      </c>
      <c r="O1788" t="b">
        <v>0</v>
      </c>
      <c r="P1788" t="s">
        <v>8311</v>
      </c>
      <c r="Q1788" t="s">
        <v>8312</v>
      </c>
    </row>
    <row r="1789" spans="1:17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 s="11">
        <v>1425570237</v>
      </c>
      <c r="K1789" s="11">
        <f t="shared" si="54"/>
        <v>2015</v>
      </c>
      <c r="L1789" s="9">
        <f t="shared" si="55"/>
        <v>42068.65552083333</v>
      </c>
      <c r="M1789" t="b">
        <v>1</v>
      </c>
      <c r="N1789">
        <v>24</v>
      </c>
      <c r="O1789" t="b">
        <v>0</v>
      </c>
      <c r="P1789" t="s">
        <v>8311</v>
      </c>
      <c r="Q1789" t="s">
        <v>8312</v>
      </c>
    </row>
    <row r="1790" spans="1:17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 s="11">
        <v>1412203542</v>
      </c>
      <c r="K1790" s="11">
        <f t="shared" si="54"/>
        <v>2014</v>
      </c>
      <c r="L1790" s="9">
        <f t="shared" si="55"/>
        <v>41913.94840277778</v>
      </c>
      <c r="M1790" t="b">
        <v>1</v>
      </c>
      <c r="N1790">
        <v>4</v>
      </c>
      <c r="O1790" t="b">
        <v>0</v>
      </c>
      <c r="P1790" t="s">
        <v>8311</v>
      </c>
      <c r="Q1790" t="s">
        <v>8312</v>
      </c>
    </row>
    <row r="1791" spans="1:17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 s="11">
        <v>1415858403</v>
      </c>
      <c r="K1791" s="11">
        <f t="shared" si="54"/>
        <v>2014</v>
      </c>
      <c r="L1791" s="9">
        <f t="shared" si="55"/>
        <v>41956.250034722223</v>
      </c>
      <c r="M1791" t="b">
        <v>1</v>
      </c>
      <c r="N1791">
        <v>4</v>
      </c>
      <c r="O1791" t="b">
        <v>0</v>
      </c>
      <c r="P1791" t="s">
        <v>8311</v>
      </c>
      <c r="Q1791" t="s">
        <v>8312</v>
      </c>
    </row>
    <row r="1792" spans="1:17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 s="11">
        <v>1420560678</v>
      </c>
      <c r="K1792" s="11">
        <f t="shared" si="54"/>
        <v>2015</v>
      </c>
      <c r="L1792" s="9">
        <f t="shared" si="55"/>
        <v>42010.674513888895</v>
      </c>
      <c r="M1792" t="b">
        <v>1</v>
      </c>
      <c r="N1792">
        <v>15</v>
      </c>
      <c r="O1792" t="b">
        <v>0</v>
      </c>
      <c r="P1792" t="s">
        <v>8311</v>
      </c>
      <c r="Q1792" t="s">
        <v>8312</v>
      </c>
    </row>
    <row r="1793" spans="1:17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 s="11">
        <v>1417369565</v>
      </c>
      <c r="K1793" s="11">
        <f t="shared" si="54"/>
        <v>2014</v>
      </c>
      <c r="L1793" s="9">
        <f t="shared" si="55"/>
        <v>41973.740335648152</v>
      </c>
      <c r="M1793" t="b">
        <v>1</v>
      </c>
      <c r="N1793">
        <v>4</v>
      </c>
      <c r="O1793" t="b">
        <v>0</v>
      </c>
      <c r="P1793" t="s">
        <v>8311</v>
      </c>
      <c r="Q1793" t="s">
        <v>8312</v>
      </c>
    </row>
    <row r="1794" spans="1:17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 s="11">
        <v>1435970682</v>
      </c>
      <c r="K1794" s="11">
        <f t="shared" si="54"/>
        <v>2015</v>
      </c>
      <c r="L1794" s="9">
        <f t="shared" si="55"/>
        <v>42189.031041666662</v>
      </c>
      <c r="M1794" t="b">
        <v>1</v>
      </c>
      <c r="N1794">
        <v>139</v>
      </c>
      <c r="O1794" t="b">
        <v>0</v>
      </c>
      <c r="P1794" t="s">
        <v>8311</v>
      </c>
      <c r="Q1794" t="s">
        <v>8312</v>
      </c>
    </row>
    <row r="1795" spans="1:17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 s="11">
        <v>1414531440</v>
      </c>
      <c r="K1795" s="11">
        <f t="shared" ref="K1795:K1858" si="56">YEAR(L1795)</f>
        <v>2014</v>
      </c>
      <c r="L1795" s="9">
        <f t="shared" ref="L1795:L1858" si="57">(((J1795/60)/60)/24)+DATE(1970,1,1)</f>
        <v>41940.89166666667</v>
      </c>
      <c r="M1795" t="b">
        <v>1</v>
      </c>
      <c r="N1795">
        <v>2</v>
      </c>
      <c r="O1795" t="b">
        <v>0</v>
      </c>
      <c r="P1795" t="s">
        <v>8311</v>
      </c>
      <c r="Q1795" t="s">
        <v>8312</v>
      </c>
    </row>
    <row r="1796" spans="1:17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 s="11">
        <v>1420636422</v>
      </c>
      <c r="K1796" s="11">
        <f t="shared" si="56"/>
        <v>2015</v>
      </c>
      <c r="L1796" s="9">
        <f t="shared" si="57"/>
        <v>42011.551180555558</v>
      </c>
      <c r="M1796" t="b">
        <v>1</v>
      </c>
      <c r="N1796">
        <v>18</v>
      </c>
      <c r="O1796" t="b">
        <v>0</v>
      </c>
      <c r="P1796" t="s">
        <v>8311</v>
      </c>
      <c r="Q1796" t="s">
        <v>8312</v>
      </c>
    </row>
    <row r="1797" spans="1:17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 s="11">
        <v>1473922541</v>
      </c>
      <c r="K1797" s="11">
        <f t="shared" si="56"/>
        <v>2016</v>
      </c>
      <c r="L1797" s="9">
        <f t="shared" si="57"/>
        <v>42628.288668981477</v>
      </c>
      <c r="M1797" t="b">
        <v>1</v>
      </c>
      <c r="N1797">
        <v>81</v>
      </c>
      <c r="O1797" t="b">
        <v>0</v>
      </c>
      <c r="P1797" t="s">
        <v>8311</v>
      </c>
      <c r="Q1797" t="s">
        <v>8312</v>
      </c>
    </row>
    <row r="1798" spans="1:17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 s="11">
        <v>1464172366</v>
      </c>
      <c r="K1798" s="11">
        <f t="shared" si="56"/>
        <v>2016</v>
      </c>
      <c r="L1798" s="9">
        <f t="shared" si="57"/>
        <v>42515.439421296294</v>
      </c>
      <c r="M1798" t="b">
        <v>1</v>
      </c>
      <c r="N1798">
        <v>86</v>
      </c>
      <c r="O1798" t="b">
        <v>0</v>
      </c>
      <c r="P1798" t="s">
        <v>8311</v>
      </c>
      <c r="Q1798" t="s">
        <v>8312</v>
      </c>
    </row>
    <row r="1799" spans="1:17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 s="11">
        <v>1479217189</v>
      </c>
      <c r="K1799" s="11">
        <f t="shared" si="56"/>
        <v>2016</v>
      </c>
      <c r="L1799" s="9">
        <f t="shared" si="57"/>
        <v>42689.56931712963</v>
      </c>
      <c r="M1799" t="b">
        <v>1</v>
      </c>
      <c r="N1799">
        <v>140</v>
      </c>
      <c r="O1799" t="b">
        <v>0</v>
      </c>
      <c r="P1799" t="s">
        <v>8311</v>
      </c>
      <c r="Q1799" t="s">
        <v>8312</v>
      </c>
    </row>
    <row r="1800" spans="1:17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 s="11">
        <v>1449388233</v>
      </c>
      <c r="K1800" s="11">
        <f t="shared" si="56"/>
        <v>2015</v>
      </c>
      <c r="L1800" s="9">
        <f t="shared" si="57"/>
        <v>42344.32677083333</v>
      </c>
      <c r="M1800" t="b">
        <v>1</v>
      </c>
      <c r="N1800">
        <v>37</v>
      </c>
      <c r="O1800" t="b">
        <v>0</v>
      </c>
      <c r="P1800" t="s">
        <v>8311</v>
      </c>
      <c r="Q1800" t="s">
        <v>8312</v>
      </c>
    </row>
    <row r="1801" spans="1:17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 s="11">
        <v>1414008808</v>
      </c>
      <c r="K1801" s="11">
        <f t="shared" si="56"/>
        <v>2014</v>
      </c>
      <c r="L1801" s="9">
        <f t="shared" si="57"/>
        <v>41934.842685185184</v>
      </c>
      <c r="M1801" t="b">
        <v>1</v>
      </c>
      <c r="N1801">
        <v>6</v>
      </c>
      <c r="O1801" t="b">
        <v>0</v>
      </c>
      <c r="P1801" t="s">
        <v>8311</v>
      </c>
      <c r="Q1801" t="s">
        <v>8312</v>
      </c>
    </row>
    <row r="1802" spans="1:17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 s="11">
        <v>1473517970</v>
      </c>
      <c r="K1802" s="11">
        <f t="shared" si="56"/>
        <v>2016</v>
      </c>
      <c r="L1802" s="9">
        <f t="shared" si="57"/>
        <v>42623.606134259258</v>
      </c>
      <c r="M1802" t="b">
        <v>1</v>
      </c>
      <c r="N1802">
        <v>113</v>
      </c>
      <c r="O1802" t="b">
        <v>0</v>
      </c>
      <c r="P1802" t="s">
        <v>8311</v>
      </c>
      <c r="Q1802" t="s">
        <v>8312</v>
      </c>
    </row>
    <row r="1803" spans="1:17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 s="11">
        <v>1447429868</v>
      </c>
      <c r="K1803" s="11">
        <f t="shared" si="56"/>
        <v>2015</v>
      </c>
      <c r="L1803" s="9">
        <f t="shared" si="57"/>
        <v>42321.660509259258</v>
      </c>
      <c r="M1803" t="b">
        <v>1</v>
      </c>
      <c r="N1803">
        <v>37</v>
      </c>
      <c r="O1803" t="b">
        <v>0</v>
      </c>
      <c r="P1803" t="s">
        <v>8311</v>
      </c>
      <c r="Q1803" t="s">
        <v>8312</v>
      </c>
    </row>
    <row r="1804" spans="1:17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 s="11">
        <v>1433416830</v>
      </c>
      <c r="K1804" s="11">
        <f t="shared" si="56"/>
        <v>2015</v>
      </c>
      <c r="L1804" s="9">
        <f t="shared" si="57"/>
        <v>42159.47256944445</v>
      </c>
      <c r="M1804" t="b">
        <v>1</v>
      </c>
      <c r="N1804">
        <v>18</v>
      </c>
      <c r="O1804" t="b">
        <v>0</v>
      </c>
      <c r="P1804" t="s">
        <v>8311</v>
      </c>
      <c r="Q1804" t="s">
        <v>8312</v>
      </c>
    </row>
    <row r="1805" spans="1:17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 s="11">
        <v>1421199782</v>
      </c>
      <c r="K1805" s="11">
        <f t="shared" si="56"/>
        <v>2015</v>
      </c>
      <c r="L1805" s="9">
        <f t="shared" si="57"/>
        <v>42018.071550925932</v>
      </c>
      <c r="M1805" t="b">
        <v>1</v>
      </c>
      <c r="N1805">
        <v>75</v>
      </c>
      <c r="O1805" t="b">
        <v>0</v>
      </c>
      <c r="P1805" t="s">
        <v>8311</v>
      </c>
      <c r="Q1805" t="s">
        <v>8312</v>
      </c>
    </row>
    <row r="1806" spans="1:17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 s="11">
        <v>1444061804</v>
      </c>
      <c r="K1806" s="11">
        <f t="shared" si="56"/>
        <v>2015</v>
      </c>
      <c r="L1806" s="9">
        <f t="shared" si="57"/>
        <v>42282.678287037037</v>
      </c>
      <c r="M1806" t="b">
        <v>1</v>
      </c>
      <c r="N1806">
        <v>52</v>
      </c>
      <c r="O1806" t="b">
        <v>0</v>
      </c>
      <c r="P1806" t="s">
        <v>8311</v>
      </c>
      <c r="Q1806" t="s">
        <v>8312</v>
      </c>
    </row>
    <row r="1807" spans="1:17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 s="11">
        <v>1441048658</v>
      </c>
      <c r="K1807" s="11">
        <f t="shared" si="56"/>
        <v>2015</v>
      </c>
      <c r="L1807" s="9">
        <f t="shared" si="57"/>
        <v>42247.803912037038</v>
      </c>
      <c r="M1807" t="b">
        <v>1</v>
      </c>
      <c r="N1807">
        <v>122</v>
      </c>
      <c r="O1807" t="b">
        <v>0</v>
      </c>
      <c r="P1807" t="s">
        <v>8311</v>
      </c>
      <c r="Q1807" t="s">
        <v>8312</v>
      </c>
    </row>
    <row r="1808" spans="1:17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 s="11">
        <v>1409066349</v>
      </c>
      <c r="K1808" s="11">
        <f t="shared" si="56"/>
        <v>2014</v>
      </c>
      <c r="L1808" s="9">
        <f t="shared" si="57"/>
        <v>41877.638298611113</v>
      </c>
      <c r="M1808" t="b">
        <v>1</v>
      </c>
      <c r="N1808">
        <v>8</v>
      </c>
      <c r="O1808" t="b">
        <v>0</v>
      </c>
      <c r="P1808" t="s">
        <v>8311</v>
      </c>
      <c r="Q1808" t="s">
        <v>8312</v>
      </c>
    </row>
    <row r="1809" spans="1:17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 s="11">
        <v>1409276313</v>
      </c>
      <c r="K1809" s="11">
        <f t="shared" si="56"/>
        <v>2014</v>
      </c>
      <c r="L1809" s="9">
        <f t="shared" si="57"/>
        <v>41880.068437499998</v>
      </c>
      <c r="M1809" t="b">
        <v>1</v>
      </c>
      <c r="N1809">
        <v>8</v>
      </c>
      <c r="O1809" t="b">
        <v>0</v>
      </c>
      <c r="P1809" t="s">
        <v>8311</v>
      </c>
      <c r="Q1809" t="s">
        <v>8312</v>
      </c>
    </row>
    <row r="1810" spans="1:17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 s="11">
        <v>1483806030</v>
      </c>
      <c r="K1810" s="11">
        <f t="shared" si="56"/>
        <v>2017</v>
      </c>
      <c r="L1810" s="9">
        <f t="shared" si="57"/>
        <v>42742.680902777778</v>
      </c>
      <c r="M1810" t="b">
        <v>1</v>
      </c>
      <c r="N1810">
        <v>96</v>
      </c>
      <c r="O1810" t="b">
        <v>0</v>
      </c>
      <c r="P1810" t="s">
        <v>8311</v>
      </c>
      <c r="Q1810" t="s">
        <v>8312</v>
      </c>
    </row>
    <row r="1811" spans="1:17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 s="11">
        <v>1422222439</v>
      </c>
      <c r="K1811" s="11">
        <f t="shared" si="56"/>
        <v>2015</v>
      </c>
      <c r="L1811" s="9">
        <f t="shared" si="57"/>
        <v>42029.907858796301</v>
      </c>
      <c r="M1811" t="b">
        <v>1</v>
      </c>
      <c r="N1811">
        <v>9</v>
      </c>
      <c r="O1811" t="b">
        <v>0</v>
      </c>
      <c r="P1811" t="s">
        <v>8311</v>
      </c>
      <c r="Q1811" t="s">
        <v>8312</v>
      </c>
    </row>
    <row r="1812" spans="1:17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 s="11">
        <v>1407621026</v>
      </c>
      <c r="K1812" s="11">
        <f t="shared" si="56"/>
        <v>2014</v>
      </c>
      <c r="L1812" s="9">
        <f t="shared" si="57"/>
        <v>41860.91002314815</v>
      </c>
      <c r="M1812" t="b">
        <v>0</v>
      </c>
      <c r="N1812">
        <v>2</v>
      </c>
      <c r="O1812" t="b">
        <v>0</v>
      </c>
      <c r="P1812" t="s">
        <v>8311</v>
      </c>
      <c r="Q1812" t="s">
        <v>8312</v>
      </c>
    </row>
    <row r="1813" spans="1:17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 s="11">
        <v>1408962270</v>
      </c>
      <c r="K1813" s="11">
        <f t="shared" si="56"/>
        <v>2014</v>
      </c>
      <c r="L1813" s="9">
        <f t="shared" si="57"/>
        <v>41876.433680555558</v>
      </c>
      <c r="M1813" t="b">
        <v>0</v>
      </c>
      <c r="N1813">
        <v>26</v>
      </c>
      <c r="O1813" t="b">
        <v>0</v>
      </c>
      <c r="P1813" t="s">
        <v>8311</v>
      </c>
      <c r="Q1813" t="s">
        <v>8312</v>
      </c>
    </row>
    <row r="1814" spans="1:17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 s="11">
        <v>1464939536</v>
      </c>
      <c r="K1814" s="11">
        <f t="shared" si="56"/>
        <v>2016</v>
      </c>
      <c r="L1814" s="9">
        <f t="shared" si="57"/>
        <v>42524.318703703699</v>
      </c>
      <c r="M1814" t="b">
        <v>0</v>
      </c>
      <c r="N1814">
        <v>23</v>
      </c>
      <c r="O1814" t="b">
        <v>0</v>
      </c>
      <c r="P1814" t="s">
        <v>8311</v>
      </c>
      <c r="Q1814" t="s">
        <v>8312</v>
      </c>
    </row>
    <row r="1815" spans="1:17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 s="11">
        <v>1404940812</v>
      </c>
      <c r="K1815" s="11">
        <f t="shared" si="56"/>
        <v>2014</v>
      </c>
      <c r="L1815" s="9">
        <f t="shared" si="57"/>
        <v>41829.889027777775</v>
      </c>
      <c r="M1815" t="b">
        <v>0</v>
      </c>
      <c r="N1815">
        <v>0</v>
      </c>
      <c r="O1815" t="b">
        <v>0</v>
      </c>
      <c r="P1815" t="s">
        <v>8311</v>
      </c>
      <c r="Q1815" t="s">
        <v>8312</v>
      </c>
    </row>
    <row r="1816" spans="1:17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 s="11">
        <v>1422516736</v>
      </c>
      <c r="K1816" s="11">
        <f t="shared" si="56"/>
        <v>2015</v>
      </c>
      <c r="L1816" s="9">
        <f t="shared" si="57"/>
        <v>42033.314074074078</v>
      </c>
      <c r="M1816" t="b">
        <v>0</v>
      </c>
      <c r="N1816">
        <v>140</v>
      </c>
      <c r="O1816" t="b">
        <v>0</v>
      </c>
      <c r="P1816" t="s">
        <v>8311</v>
      </c>
      <c r="Q1816" t="s">
        <v>8312</v>
      </c>
    </row>
    <row r="1817" spans="1:17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 s="11">
        <v>1434577537</v>
      </c>
      <c r="K1817" s="11">
        <f t="shared" si="56"/>
        <v>2015</v>
      </c>
      <c r="L1817" s="9">
        <f t="shared" si="57"/>
        <v>42172.906678240746</v>
      </c>
      <c r="M1817" t="b">
        <v>0</v>
      </c>
      <c r="N1817">
        <v>0</v>
      </c>
      <c r="O1817" t="b">
        <v>0</v>
      </c>
      <c r="P1817" t="s">
        <v>8311</v>
      </c>
      <c r="Q1817" t="s">
        <v>8312</v>
      </c>
    </row>
    <row r="1818" spans="1:17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 s="11">
        <v>1467061303</v>
      </c>
      <c r="K1818" s="11">
        <f t="shared" si="56"/>
        <v>2016</v>
      </c>
      <c r="L1818" s="9">
        <f t="shared" si="57"/>
        <v>42548.876192129625</v>
      </c>
      <c r="M1818" t="b">
        <v>0</v>
      </c>
      <c r="N1818">
        <v>6</v>
      </c>
      <c r="O1818" t="b">
        <v>0</v>
      </c>
      <c r="P1818" t="s">
        <v>8311</v>
      </c>
      <c r="Q1818" t="s">
        <v>8312</v>
      </c>
    </row>
    <row r="1819" spans="1:17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 s="11">
        <v>1480607607</v>
      </c>
      <c r="K1819" s="11">
        <f t="shared" si="56"/>
        <v>2016</v>
      </c>
      <c r="L1819" s="9">
        <f t="shared" si="57"/>
        <v>42705.662118055552</v>
      </c>
      <c r="M1819" t="b">
        <v>0</v>
      </c>
      <c r="N1819">
        <v>100</v>
      </c>
      <c r="O1819" t="b">
        <v>0</v>
      </c>
      <c r="P1819" t="s">
        <v>8311</v>
      </c>
      <c r="Q1819" t="s">
        <v>8312</v>
      </c>
    </row>
    <row r="1820" spans="1:17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 s="11">
        <v>1425447450</v>
      </c>
      <c r="K1820" s="11">
        <f t="shared" si="56"/>
        <v>2015</v>
      </c>
      <c r="L1820" s="9">
        <f t="shared" si="57"/>
        <v>42067.234375</v>
      </c>
      <c r="M1820" t="b">
        <v>0</v>
      </c>
      <c r="N1820">
        <v>0</v>
      </c>
      <c r="O1820" t="b">
        <v>0</v>
      </c>
      <c r="P1820" t="s">
        <v>8311</v>
      </c>
      <c r="Q1820" t="s">
        <v>8312</v>
      </c>
    </row>
    <row r="1821" spans="1:17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 s="11">
        <v>1404151396</v>
      </c>
      <c r="K1821" s="11">
        <f t="shared" si="56"/>
        <v>2014</v>
      </c>
      <c r="L1821" s="9">
        <f t="shared" si="57"/>
        <v>41820.752268518518</v>
      </c>
      <c r="M1821" t="b">
        <v>0</v>
      </c>
      <c r="N1821">
        <v>4</v>
      </c>
      <c r="O1821" t="b">
        <v>0</v>
      </c>
      <c r="P1821" t="s">
        <v>8311</v>
      </c>
      <c r="Q1821" t="s">
        <v>8312</v>
      </c>
    </row>
    <row r="1822" spans="1:17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 s="11">
        <v>1425261690</v>
      </c>
      <c r="K1822" s="11">
        <f t="shared" si="56"/>
        <v>2015</v>
      </c>
      <c r="L1822" s="9">
        <f t="shared" si="57"/>
        <v>42065.084375000006</v>
      </c>
      <c r="M1822" t="b">
        <v>0</v>
      </c>
      <c r="N1822">
        <v>8</v>
      </c>
      <c r="O1822" t="b">
        <v>0</v>
      </c>
      <c r="P1822" t="s">
        <v>8311</v>
      </c>
      <c r="Q1822" t="s">
        <v>8312</v>
      </c>
    </row>
    <row r="1823" spans="1:17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 s="11">
        <v>1326872367</v>
      </c>
      <c r="K1823" s="11">
        <f t="shared" si="56"/>
        <v>2012</v>
      </c>
      <c r="L1823" s="9">
        <f t="shared" si="57"/>
        <v>40926.319062499999</v>
      </c>
      <c r="M1823" t="b">
        <v>0</v>
      </c>
      <c r="N1823">
        <v>57</v>
      </c>
      <c r="O1823" t="b">
        <v>1</v>
      </c>
      <c r="P1823" t="s">
        <v>8298</v>
      </c>
      <c r="Q1823" t="s">
        <v>8299</v>
      </c>
    </row>
    <row r="1824" spans="1:17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 s="11">
        <v>1388084862</v>
      </c>
      <c r="K1824" s="11">
        <f t="shared" si="56"/>
        <v>2013</v>
      </c>
      <c r="L1824" s="9">
        <f t="shared" si="57"/>
        <v>41634.797013888885</v>
      </c>
      <c r="M1824" t="b">
        <v>0</v>
      </c>
      <c r="N1824">
        <v>11</v>
      </c>
      <c r="O1824" t="b">
        <v>1</v>
      </c>
      <c r="P1824" t="s">
        <v>8298</v>
      </c>
      <c r="Q1824" t="s">
        <v>8299</v>
      </c>
    </row>
    <row r="1825" spans="1:17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 s="11">
        <v>1348503976</v>
      </c>
      <c r="K1825" s="11">
        <f t="shared" si="56"/>
        <v>2012</v>
      </c>
      <c r="L1825" s="9">
        <f t="shared" si="57"/>
        <v>41176.684907407405</v>
      </c>
      <c r="M1825" t="b">
        <v>0</v>
      </c>
      <c r="N1825">
        <v>33</v>
      </c>
      <c r="O1825" t="b">
        <v>1</v>
      </c>
      <c r="P1825" t="s">
        <v>8298</v>
      </c>
      <c r="Q1825" t="s">
        <v>8299</v>
      </c>
    </row>
    <row r="1826" spans="1:17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 s="11">
        <v>1387403967</v>
      </c>
      <c r="K1826" s="11">
        <f t="shared" si="56"/>
        <v>2013</v>
      </c>
      <c r="L1826" s="9">
        <f t="shared" si="57"/>
        <v>41626.916284722225</v>
      </c>
      <c r="M1826" t="b">
        <v>0</v>
      </c>
      <c r="N1826">
        <v>40</v>
      </c>
      <c r="O1826" t="b">
        <v>1</v>
      </c>
      <c r="P1826" t="s">
        <v>8298</v>
      </c>
      <c r="Q1826" t="s">
        <v>8299</v>
      </c>
    </row>
    <row r="1827" spans="1:17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 s="11">
        <v>1371585703</v>
      </c>
      <c r="K1827" s="11">
        <f t="shared" si="56"/>
        <v>2013</v>
      </c>
      <c r="L1827" s="9">
        <f t="shared" si="57"/>
        <v>41443.83452546296</v>
      </c>
      <c r="M1827" t="b">
        <v>0</v>
      </c>
      <c r="N1827">
        <v>50</v>
      </c>
      <c r="O1827" t="b">
        <v>1</v>
      </c>
      <c r="P1827" t="s">
        <v>8298</v>
      </c>
      <c r="Q1827" t="s">
        <v>8299</v>
      </c>
    </row>
    <row r="1828" spans="1:17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 s="11">
        <v>1390083017</v>
      </c>
      <c r="K1828" s="11">
        <f t="shared" si="56"/>
        <v>2014</v>
      </c>
      <c r="L1828" s="9">
        <f t="shared" si="57"/>
        <v>41657.923807870371</v>
      </c>
      <c r="M1828" t="b">
        <v>0</v>
      </c>
      <c r="N1828">
        <v>38</v>
      </c>
      <c r="O1828" t="b">
        <v>1</v>
      </c>
      <c r="P1828" t="s">
        <v>8298</v>
      </c>
      <c r="Q1828" t="s">
        <v>8299</v>
      </c>
    </row>
    <row r="1829" spans="1:17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 s="11">
        <v>1294818561</v>
      </c>
      <c r="K1829" s="11">
        <f t="shared" si="56"/>
        <v>2011</v>
      </c>
      <c r="L1829" s="9">
        <f t="shared" si="57"/>
        <v>40555.325937499998</v>
      </c>
      <c r="M1829" t="b">
        <v>0</v>
      </c>
      <c r="N1829">
        <v>96</v>
      </c>
      <c r="O1829" t="b">
        <v>1</v>
      </c>
      <c r="P1829" t="s">
        <v>8298</v>
      </c>
      <c r="Q1829" t="s">
        <v>8299</v>
      </c>
    </row>
    <row r="1830" spans="1:17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 s="11">
        <v>1396906530</v>
      </c>
      <c r="K1830" s="11">
        <f t="shared" si="56"/>
        <v>2014</v>
      </c>
      <c r="L1830" s="9">
        <f t="shared" si="57"/>
        <v>41736.899652777778</v>
      </c>
      <c r="M1830" t="b">
        <v>0</v>
      </c>
      <c r="N1830">
        <v>48</v>
      </c>
      <c r="O1830" t="b">
        <v>1</v>
      </c>
      <c r="P1830" t="s">
        <v>8298</v>
      </c>
      <c r="Q1830" t="s">
        <v>8299</v>
      </c>
    </row>
    <row r="1831" spans="1:17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 s="11">
        <v>1291428371</v>
      </c>
      <c r="K1831" s="11">
        <f t="shared" si="56"/>
        <v>2010</v>
      </c>
      <c r="L1831" s="9">
        <f t="shared" si="57"/>
        <v>40516.087627314817</v>
      </c>
      <c r="M1831" t="b">
        <v>0</v>
      </c>
      <c r="N1831">
        <v>33</v>
      </c>
      <c r="O1831" t="b">
        <v>1</v>
      </c>
      <c r="P1831" t="s">
        <v>8298</v>
      </c>
      <c r="Q1831" t="s">
        <v>8299</v>
      </c>
    </row>
    <row r="1832" spans="1:17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 s="11">
        <v>1390667107</v>
      </c>
      <c r="K1832" s="11">
        <f t="shared" si="56"/>
        <v>2014</v>
      </c>
      <c r="L1832" s="9">
        <f t="shared" si="57"/>
        <v>41664.684108796297</v>
      </c>
      <c r="M1832" t="b">
        <v>0</v>
      </c>
      <c r="N1832">
        <v>226</v>
      </c>
      <c r="O1832" t="b">
        <v>1</v>
      </c>
      <c r="P1832" t="s">
        <v>8298</v>
      </c>
      <c r="Q1832" t="s">
        <v>8299</v>
      </c>
    </row>
    <row r="1833" spans="1:17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 s="11">
        <v>1335570863</v>
      </c>
      <c r="K1833" s="11">
        <f t="shared" si="56"/>
        <v>2012</v>
      </c>
      <c r="L1833" s="9">
        <f t="shared" si="57"/>
        <v>41026.996099537035</v>
      </c>
      <c r="M1833" t="b">
        <v>0</v>
      </c>
      <c r="N1833">
        <v>14</v>
      </c>
      <c r="O1833" t="b">
        <v>1</v>
      </c>
      <c r="P1833" t="s">
        <v>8298</v>
      </c>
      <c r="Q1833" t="s">
        <v>8299</v>
      </c>
    </row>
    <row r="1834" spans="1:17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 s="11">
        <v>1296651427</v>
      </c>
      <c r="K1834" s="11">
        <f t="shared" si="56"/>
        <v>2011</v>
      </c>
      <c r="L1834" s="9">
        <f t="shared" si="57"/>
        <v>40576.539664351854</v>
      </c>
      <c r="M1834" t="b">
        <v>0</v>
      </c>
      <c r="N1834">
        <v>20</v>
      </c>
      <c r="O1834" t="b">
        <v>1</v>
      </c>
      <c r="P1834" t="s">
        <v>8298</v>
      </c>
      <c r="Q1834" t="s">
        <v>8299</v>
      </c>
    </row>
    <row r="1835" spans="1:17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 s="11">
        <v>1359421403</v>
      </c>
      <c r="K1835" s="11">
        <f t="shared" si="56"/>
        <v>2013</v>
      </c>
      <c r="L1835" s="9">
        <f t="shared" si="57"/>
        <v>41303.044016203705</v>
      </c>
      <c r="M1835" t="b">
        <v>0</v>
      </c>
      <c r="N1835">
        <v>25</v>
      </c>
      <c r="O1835" t="b">
        <v>1</v>
      </c>
      <c r="P1835" t="s">
        <v>8298</v>
      </c>
      <c r="Q1835" t="s">
        <v>8299</v>
      </c>
    </row>
    <row r="1836" spans="1:17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 s="11">
        <v>1418684895</v>
      </c>
      <c r="K1836" s="11">
        <f t="shared" si="56"/>
        <v>2014</v>
      </c>
      <c r="L1836" s="9">
        <f t="shared" si="57"/>
        <v>41988.964062500003</v>
      </c>
      <c r="M1836" t="b">
        <v>0</v>
      </c>
      <c r="N1836">
        <v>90</v>
      </c>
      <c r="O1836" t="b">
        <v>1</v>
      </c>
      <c r="P1836" t="s">
        <v>8298</v>
      </c>
      <c r="Q1836" t="s">
        <v>8299</v>
      </c>
    </row>
    <row r="1837" spans="1:17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 s="11">
        <v>1456851071</v>
      </c>
      <c r="K1837" s="11">
        <f t="shared" si="56"/>
        <v>2016</v>
      </c>
      <c r="L1837" s="9">
        <f t="shared" si="57"/>
        <v>42430.702210648145</v>
      </c>
      <c r="M1837" t="b">
        <v>0</v>
      </c>
      <c r="N1837">
        <v>11</v>
      </c>
      <c r="O1837" t="b">
        <v>1</v>
      </c>
      <c r="P1837" t="s">
        <v>8298</v>
      </c>
      <c r="Q1837" t="s">
        <v>8299</v>
      </c>
    </row>
    <row r="1838" spans="1:17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 s="11">
        <v>1359660329</v>
      </c>
      <c r="K1838" s="11">
        <f t="shared" si="56"/>
        <v>2013</v>
      </c>
      <c r="L1838" s="9">
        <f t="shared" si="57"/>
        <v>41305.809363425928</v>
      </c>
      <c r="M1838" t="b">
        <v>0</v>
      </c>
      <c r="N1838">
        <v>55</v>
      </c>
      <c r="O1838" t="b">
        <v>1</v>
      </c>
      <c r="P1838" t="s">
        <v>8298</v>
      </c>
      <c r="Q1838" t="s">
        <v>8299</v>
      </c>
    </row>
    <row r="1839" spans="1:17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 s="11">
        <v>1326848935</v>
      </c>
      <c r="K1839" s="11">
        <f t="shared" si="56"/>
        <v>2012</v>
      </c>
      <c r="L1839" s="9">
        <f t="shared" si="57"/>
        <v>40926.047858796301</v>
      </c>
      <c r="M1839" t="b">
        <v>0</v>
      </c>
      <c r="N1839">
        <v>30</v>
      </c>
      <c r="O1839" t="b">
        <v>1</v>
      </c>
      <c r="P1839" t="s">
        <v>8298</v>
      </c>
      <c r="Q1839" t="s">
        <v>8299</v>
      </c>
    </row>
    <row r="1840" spans="1:17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 s="11">
        <v>1314989557</v>
      </c>
      <c r="K1840" s="11">
        <f t="shared" si="56"/>
        <v>2011</v>
      </c>
      <c r="L1840" s="9">
        <f t="shared" si="57"/>
        <v>40788.786539351851</v>
      </c>
      <c r="M1840" t="b">
        <v>0</v>
      </c>
      <c r="N1840">
        <v>28</v>
      </c>
      <c r="O1840" t="b">
        <v>1</v>
      </c>
      <c r="P1840" t="s">
        <v>8298</v>
      </c>
      <c r="Q1840" t="s">
        <v>8299</v>
      </c>
    </row>
    <row r="1841" spans="1:17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 s="11">
        <v>1472750382</v>
      </c>
      <c r="K1841" s="11">
        <f t="shared" si="56"/>
        <v>2016</v>
      </c>
      <c r="L1841" s="9">
        <f t="shared" si="57"/>
        <v>42614.722013888888</v>
      </c>
      <c r="M1841" t="b">
        <v>0</v>
      </c>
      <c r="N1841">
        <v>45</v>
      </c>
      <c r="O1841" t="b">
        <v>1</v>
      </c>
      <c r="P1841" t="s">
        <v>8298</v>
      </c>
      <c r="Q1841" t="s">
        <v>8299</v>
      </c>
    </row>
    <row r="1842" spans="1:17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 s="11">
        <v>1366251510</v>
      </c>
      <c r="K1842" s="11">
        <f t="shared" si="56"/>
        <v>2013</v>
      </c>
      <c r="L1842" s="9">
        <f t="shared" si="57"/>
        <v>41382.096180555556</v>
      </c>
      <c r="M1842" t="b">
        <v>0</v>
      </c>
      <c r="N1842">
        <v>13</v>
      </c>
      <c r="O1842" t="b">
        <v>1</v>
      </c>
      <c r="P1842" t="s">
        <v>8298</v>
      </c>
      <c r="Q1842" t="s">
        <v>8299</v>
      </c>
    </row>
    <row r="1843" spans="1:17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 s="11">
        <v>1397679445</v>
      </c>
      <c r="K1843" s="11">
        <f t="shared" si="56"/>
        <v>2014</v>
      </c>
      <c r="L1843" s="9">
        <f t="shared" si="57"/>
        <v>41745.84542824074</v>
      </c>
      <c r="M1843" t="b">
        <v>0</v>
      </c>
      <c r="N1843">
        <v>40</v>
      </c>
      <c r="O1843" t="b">
        <v>1</v>
      </c>
      <c r="P1843" t="s">
        <v>8298</v>
      </c>
      <c r="Q1843" t="s">
        <v>8299</v>
      </c>
    </row>
    <row r="1844" spans="1:17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 s="11">
        <v>1422371381</v>
      </c>
      <c r="K1844" s="11">
        <f t="shared" si="56"/>
        <v>2015</v>
      </c>
      <c r="L1844" s="9">
        <f t="shared" si="57"/>
        <v>42031.631724537037</v>
      </c>
      <c r="M1844" t="b">
        <v>0</v>
      </c>
      <c r="N1844">
        <v>21</v>
      </c>
      <c r="O1844" t="b">
        <v>1</v>
      </c>
      <c r="P1844" t="s">
        <v>8298</v>
      </c>
      <c r="Q1844" t="s">
        <v>8299</v>
      </c>
    </row>
    <row r="1845" spans="1:17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 s="11">
        <v>1295653954</v>
      </c>
      <c r="K1845" s="11">
        <f t="shared" si="56"/>
        <v>2011</v>
      </c>
      <c r="L1845" s="9">
        <f t="shared" si="57"/>
        <v>40564.994837962964</v>
      </c>
      <c r="M1845" t="b">
        <v>0</v>
      </c>
      <c r="N1845">
        <v>134</v>
      </c>
      <c r="O1845" t="b">
        <v>1</v>
      </c>
      <c r="P1845" t="s">
        <v>8298</v>
      </c>
      <c r="Q1845" t="s">
        <v>8299</v>
      </c>
    </row>
    <row r="1846" spans="1:17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 s="11">
        <v>1304464914</v>
      </c>
      <c r="K1846" s="11">
        <f t="shared" si="56"/>
        <v>2011</v>
      </c>
      <c r="L1846" s="9">
        <f t="shared" si="57"/>
        <v>40666.973541666666</v>
      </c>
      <c r="M1846" t="b">
        <v>0</v>
      </c>
      <c r="N1846">
        <v>20</v>
      </c>
      <c r="O1846" t="b">
        <v>1</v>
      </c>
      <c r="P1846" t="s">
        <v>8298</v>
      </c>
      <c r="Q1846" t="s">
        <v>8299</v>
      </c>
    </row>
    <row r="1847" spans="1:17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 s="11">
        <v>1464854398</v>
      </c>
      <c r="K1847" s="11">
        <f t="shared" si="56"/>
        <v>2016</v>
      </c>
      <c r="L1847" s="9">
        <f t="shared" si="57"/>
        <v>42523.333310185189</v>
      </c>
      <c r="M1847" t="b">
        <v>0</v>
      </c>
      <c r="N1847">
        <v>19</v>
      </c>
      <c r="O1847" t="b">
        <v>1</v>
      </c>
      <c r="P1847" t="s">
        <v>8298</v>
      </c>
      <c r="Q1847" t="s">
        <v>8299</v>
      </c>
    </row>
    <row r="1848" spans="1:17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 s="11">
        <v>1352993777</v>
      </c>
      <c r="K1848" s="11">
        <f t="shared" si="56"/>
        <v>2012</v>
      </c>
      <c r="L1848" s="9">
        <f t="shared" si="57"/>
        <v>41228.650196759263</v>
      </c>
      <c r="M1848" t="b">
        <v>0</v>
      </c>
      <c r="N1848">
        <v>209</v>
      </c>
      <c r="O1848" t="b">
        <v>1</v>
      </c>
      <c r="P1848" t="s">
        <v>8298</v>
      </c>
      <c r="Q1848" t="s">
        <v>8299</v>
      </c>
    </row>
    <row r="1849" spans="1:17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 s="11">
        <v>1427780432</v>
      </c>
      <c r="K1849" s="11">
        <f t="shared" si="56"/>
        <v>2015</v>
      </c>
      <c r="L1849" s="9">
        <f t="shared" si="57"/>
        <v>42094.236481481479</v>
      </c>
      <c r="M1849" t="b">
        <v>0</v>
      </c>
      <c r="N1849">
        <v>38</v>
      </c>
      <c r="O1849" t="b">
        <v>1</v>
      </c>
      <c r="P1849" t="s">
        <v>8298</v>
      </c>
      <c r="Q1849" t="s">
        <v>8299</v>
      </c>
    </row>
    <row r="1850" spans="1:17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 s="11">
        <v>1306608888</v>
      </c>
      <c r="K1850" s="11">
        <f t="shared" si="56"/>
        <v>2011</v>
      </c>
      <c r="L1850" s="9">
        <f t="shared" si="57"/>
        <v>40691.788055555553</v>
      </c>
      <c r="M1850" t="b">
        <v>0</v>
      </c>
      <c r="N1850">
        <v>24</v>
      </c>
      <c r="O1850" t="b">
        <v>1</v>
      </c>
      <c r="P1850" t="s">
        <v>8298</v>
      </c>
      <c r="Q1850" t="s">
        <v>8299</v>
      </c>
    </row>
    <row r="1851" spans="1:17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 s="11">
        <v>1347913059</v>
      </c>
      <c r="K1851" s="11">
        <f t="shared" si="56"/>
        <v>2012</v>
      </c>
      <c r="L1851" s="9">
        <f t="shared" si="57"/>
        <v>41169.845590277779</v>
      </c>
      <c r="M1851" t="b">
        <v>0</v>
      </c>
      <c r="N1851">
        <v>8</v>
      </c>
      <c r="O1851" t="b">
        <v>1</v>
      </c>
      <c r="P1851" t="s">
        <v>8298</v>
      </c>
      <c r="Q1851" t="s">
        <v>8299</v>
      </c>
    </row>
    <row r="1852" spans="1:17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 s="11">
        <v>1402441300</v>
      </c>
      <c r="K1852" s="11">
        <f t="shared" si="56"/>
        <v>2014</v>
      </c>
      <c r="L1852" s="9">
        <f t="shared" si="57"/>
        <v>41800.959490740745</v>
      </c>
      <c r="M1852" t="b">
        <v>0</v>
      </c>
      <c r="N1852">
        <v>179</v>
      </c>
      <c r="O1852" t="b">
        <v>1</v>
      </c>
      <c r="P1852" t="s">
        <v>8298</v>
      </c>
      <c r="Q1852" t="s">
        <v>8299</v>
      </c>
    </row>
    <row r="1853" spans="1:17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 s="11">
        <v>1404769538</v>
      </c>
      <c r="K1853" s="11">
        <f t="shared" si="56"/>
        <v>2014</v>
      </c>
      <c r="L1853" s="9">
        <f t="shared" si="57"/>
        <v>41827.906689814816</v>
      </c>
      <c r="M1853" t="b">
        <v>0</v>
      </c>
      <c r="N1853">
        <v>26</v>
      </c>
      <c r="O1853" t="b">
        <v>1</v>
      </c>
      <c r="P1853" t="s">
        <v>8298</v>
      </c>
      <c r="Q1853" t="s">
        <v>8299</v>
      </c>
    </row>
    <row r="1854" spans="1:17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 s="11">
        <v>1426703452</v>
      </c>
      <c r="K1854" s="11">
        <f t="shared" si="56"/>
        <v>2015</v>
      </c>
      <c r="L1854" s="9">
        <f t="shared" si="57"/>
        <v>42081.77143518519</v>
      </c>
      <c r="M1854" t="b">
        <v>0</v>
      </c>
      <c r="N1854">
        <v>131</v>
      </c>
      <c r="O1854" t="b">
        <v>1</v>
      </c>
      <c r="P1854" t="s">
        <v>8298</v>
      </c>
      <c r="Q1854" t="s">
        <v>8299</v>
      </c>
    </row>
    <row r="1855" spans="1:17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 s="11">
        <v>1348536417</v>
      </c>
      <c r="K1855" s="11">
        <f t="shared" si="56"/>
        <v>2012</v>
      </c>
      <c r="L1855" s="9">
        <f t="shared" si="57"/>
        <v>41177.060381944444</v>
      </c>
      <c r="M1855" t="b">
        <v>0</v>
      </c>
      <c r="N1855">
        <v>14</v>
      </c>
      <c r="O1855" t="b">
        <v>1</v>
      </c>
      <c r="P1855" t="s">
        <v>8298</v>
      </c>
      <c r="Q1855" t="s">
        <v>8299</v>
      </c>
    </row>
    <row r="1856" spans="1:17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 s="11">
        <v>1366763437</v>
      </c>
      <c r="K1856" s="11">
        <f t="shared" si="56"/>
        <v>2013</v>
      </c>
      <c r="L1856" s="9">
        <f t="shared" si="57"/>
        <v>41388.021261574075</v>
      </c>
      <c r="M1856" t="b">
        <v>0</v>
      </c>
      <c r="N1856">
        <v>174</v>
      </c>
      <c r="O1856" t="b">
        <v>1</v>
      </c>
      <c r="P1856" t="s">
        <v>8298</v>
      </c>
      <c r="Q1856" t="s">
        <v>8299</v>
      </c>
    </row>
    <row r="1857" spans="1:17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 s="11">
        <v>1385124940</v>
      </c>
      <c r="K1857" s="11">
        <f t="shared" si="56"/>
        <v>2013</v>
      </c>
      <c r="L1857" s="9">
        <f t="shared" si="57"/>
        <v>41600.538657407407</v>
      </c>
      <c r="M1857" t="b">
        <v>0</v>
      </c>
      <c r="N1857">
        <v>191</v>
      </c>
      <c r="O1857" t="b">
        <v>1</v>
      </c>
      <c r="P1857" t="s">
        <v>8298</v>
      </c>
      <c r="Q1857" t="s">
        <v>8299</v>
      </c>
    </row>
    <row r="1858" spans="1:17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 s="11">
        <v>1403901072</v>
      </c>
      <c r="K1858" s="11">
        <f t="shared" si="56"/>
        <v>2014</v>
      </c>
      <c r="L1858" s="9">
        <f t="shared" si="57"/>
        <v>41817.854999999996</v>
      </c>
      <c r="M1858" t="b">
        <v>0</v>
      </c>
      <c r="N1858">
        <v>38</v>
      </c>
      <c r="O1858" t="b">
        <v>1</v>
      </c>
      <c r="P1858" t="s">
        <v>8298</v>
      </c>
      <c r="Q1858" t="s">
        <v>8299</v>
      </c>
    </row>
    <row r="1859" spans="1:17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 s="11">
        <v>1407954413</v>
      </c>
      <c r="K1859" s="11">
        <f t="shared" ref="K1859:K1922" si="58">YEAR(L1859)</f>
        <v>2014</v>
      </c>
      <c r="L1859" s="9">
        <f t="shared" ref="L1859:L1922" si="59">(((J1859/60)/60)/24)+DATE(1970,1,1)</f>
        <v>41864.76866898148</v>
      </c>
      <c r="M1859" t="b">
        <v>0</v>
      </c>
      <c r="N1859">
        <v>22</v>
      </c>
      <c r="O1859" t="b">
        <v>1</v>
      </c>
      <c r="P1859" t="s">
        <v>8298</v>
      </c>
      <c r="Q1859" t="s">
        <v>8299</v>
      </c>
    </row>
    <row r="1860" spans="1:17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 s="11">
        <v>1318826921</v>
      </c>
      <c r="K1860" s="11">
        <f t="shared" si="58"/>
        <v>2011</v>
      </c>
      <c r="L1860" s="9">
        <f t="shared" si="59"/>
        <v>40833.200474537036</v>
      </c>
      <c r="M1860" t="b">
        <v>0</v>
      </c>
      <c r="N1860">
        <v>149</v>
      </c>
      <c r="O1860" t="b">
        <v>1</v>
      </c>
      <c r="P1860" t="s">
        <v>8298</v>
      </c>
      <c r="Q1860" t="s">
        <v>8299</v>
      </c>
    </row>
    <row r="1861" spans="1:17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 s="11">
        <v>1314124129</v>
      </c>
      <c r="K1861" s="11">
        <f t="shared" si="58"/>
        <v>2011</v>
      </c>
      <c r="L1861" s="9">
        <f t="shared" si="59"/>
        <v>40778.770011574074</v>
      </c>
      <c r="M1861" t="b">
        <v>0</v>
      </c>
      <c r="N1861">
        <v>56</v>
      </c>
      <c r="O1861" t="b">
        <v>1</v>
      </c>
      <c r="P1861" t="s">
        <v>8298</v>
      </c>
      <c r="Q1861" t="s">
        <v>8299</v>
      </c>
    </row>
    <row r="1862" spans="1:17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 s="11">
        <v>1389891684</v>
      </c>
      <c r="K1862" s="11">
        <f t="shared" si="58"/>
        <v>2014</v>
      </c>
      <c r="L1862" s="9">
        <f t="shared" si="59"/>
        <v>41655.709305555552</v>
      </c>
      <c r="M1862" t="b">
        <v>0</v>
      </c>
      <c r="N1862">
        <v>19</v>
      </c>
      <c r="O1862" t="b">
        <v>1</v>
      </c>
      <c r="P1862" t="s">
        <v>8298</v>
      </c>
      <c r="Q1862" t="s">
        <v>8299</v>
      </c>
    </row>
    <row r="1863" spans="1:17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 s="11">
        <v>1419664341</v>
      </c>
      <c r="K1863" s="11">
        <f t="shared" si="58"/>
        <v>2014</v>
      </c>
      <c r="L1863" s="9">
        <f t="shared" si="59"/>
        <v>42000.300243055557</v>
      </c>
      <c r="M1863" t="b">
        <v>0</v>
      </c>
      <c r="N1863">
        <v>0</v>
      </c>
      <c r="O1863" t="b">
        <v>0</v>
      </c>
      <c r="P1863" t="s">
        <v>8306</v>
      </c>
      <c r="Q1863" t="s">
        <v>8308</v>
      </c>
    </row>
    <row r="1864" spans="1:17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 s="11">
        <v>1484912974</v>
      </c>
      <c r="K1864" s="11">
        <f t="shared" si="58"/>
        <v>2017</v>
      </c>
      <c r="L1864" s="9">
        <f t="shared" si="59"/>
        <v>42755.492754629624</v>
      </c>
      <c r="M1864" t="b">
        <v>0</v>
      </c>
      <c r="N1864">
        <v>16</v>
      </c>
      <c r="O1864" t="b">
        <v>0</v>
      </c>
      <c r="P1864" t="s">
        <v>8306</v>
      </c>
      <c r="Q1864" t="s">
        <v>8308</v>
      </c>
    </row>
    <row r="1865" spans="1:17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 s="11">
        <v>1400008085</v>
      </c>
      <c r="K1865" s="11">
        <f t="shared" si="58"/>
        <v>2014</v>
      </c>
      <c r="L1865" s="9">
        <f t="shared" si="59"/>
        <v>41772.797280092593</v>
      </c>
      <c r="M1865" t="b">
        <v>0</v>
      </c>
      <c r="N1865">
        <v>2</v>
      </c>
      <c r="O1865" t="b">
        <v>0</v>
      </c>
      <c r="P1865" t="s">
        <v>8306</v>
      </c>
      <c r="Q1865" t="s">
        <v>8308</v>
      </c>
    </row>
    <row r="1866" spans="1:17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 s="11">
        <v>1396631500</v>
      </c>
      <c r="K1866" s="11">
        <f t="shared" si="58"/>
        <v>2014</v>
      </c>
      <c r="L1866" s="9">
        <f t="shared" si="59"/>
        <v>41733.716435185182</v>
      </c>
      <c r="M1866" t="b">
        <v>0</v>
      </c>
      <c r="N1866">
        <v>48</v>
      </c>
      <c r="O1866" t="b">
        <v>0</v>
      </c>
      <c r="P1866" t="s">
        <v>8306</v>
      </c>
      <c r="Q1866" t="s">
        <v>8308</v>
      </c>
    </row>
    <row r="1867" spans="1:17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 s="11">
        <v>1475398147</v>
      </c>
      <c r="K1867" s="11">
        <f t="shared" si="58"/>
        <v>2016</v>
      </c>
      <c r="L1867" s="9">
        <f t="shared" si="59"/>
        <v>42645.367442129631</v>
      </c>
      <c r="M1867" t="b">
        <v>0</v>
      </c>
      <c r="N1867">
        <v>2</v>
      </c>
      <c r="O1867" t="b">
        <v>0</v>
      </c>
      <c r="P1867" t="s">
        <v>8306</v>
      </c>
      <c r="Q1867" t="s">
        <v>8308</v>
      </c>
    </row>
    <row r="1868" spans="1:17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 s="11">
        <v>1483768497</v>
      </c>
      <c r="K1868" s="11">
        <f t="shared" si="58"/>
        <v>2017</v>
      </c>
      <c r="L1868" s="9">
        <f t="shared" si="59"/>
        <v>42742.246493055558</v>
      </c>
      <c r="M1868" t="b">
        <v>0</v>
      </c>
      <c r="N1868">
        <v>2</v>
      </c>
      <c r="O1868" t="b">
        <v>0</v>
      </c>
      <c r="P1868" t="s">
        <v>8306</v>
      </c>
      <c r="Q1868" t="s">
        <v>8308</v>
      </c>
    </row>
    <row r="1869" spans="1:17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 s="11">
        <v>1475791912</v>
      </c>
      <c r="K1869" s="11">
        <f t="shared" si="58"/>
        <v>2016</v>
      </c>
      <c r="L1869" s="9">
        <f t="shared" si="59"/>
        <v>42649.924907407403</v>
      </c>
      <c r="M1869" t="b">
        <v>0</v>
      </c>
      <c r="N1869">
        <v>1</v>
      </c>
      <c r="O1869" t="b">
        <v>0</v>
      </c>
      <c r="P1869" t="s">
        <v>8306</v>
      </c>
      <c r="Q1869" t="s">
        <v>8308</v>
      </c>
    </row>
    <row r="1870" spans="1:17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 s="11">
        <v>1448044925</v>
      </c>
      <c r="K1870" s="11">
        <f t="shared" si="58"/>
        <v>2015</v>
      </c>
      <c r="L1870" s="9">
        <f t="shared" si="59"/>
        <v>42328.779224537036</v>
      </c>
      <c r="M1870" t="b">
        <v>0</v>
      </c>
      <c r="N1870">
        <v>17</v>
      </c>
      <c r="O1870" t="b">
        <v>0</v>
      </c>
      <c r="P1870" t="s">
        <v>8306</v>
      </c>
      <c r="Q1870" t="s">
        <v>8308</v>
      </c>
    </row>
    <row r="1871" spans="1:17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 s="11">
        <v>1480896249</v>
      </c>
      <c r="K1871" s="11">
        <f t="shared" si="58"/>
        <v>2016</v>
      </c>
      <c r="L1871" s="9">
        <f t="shared" si="59"/>
        <v>42709.002881944441</v>
      </c>
      <c r="M1871" t="b">
        <v>0</v>
      </c>
      <c r="N1871">
        <v>0</v>
      </c>
      <c r="O1871" t="b">
        <v>0</v>
      </c>
      <c r="P1871" t="s">
        <v>8306</v>
      </c>
      <c r="Q1871" t="s">
        <v>8308</v>
      </c>
    </row>
    <row r="1872" spans="1:17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 s="11">
        <v>1451723535</v>
      </c>
      <c r="K1872" s="11">
        <f t="shared" si="58"/>
        <v>2016</v>
      </c>
      <c r="L1872" s="9">
        <f t="shared" si="59"/>
        <v>42371.355729166666</v>
      </c>
      <c r="M1872" t="b">
        <v>0</v>
      </c>
      <c r="N1872">
        <v>11</v>
      </c>
      <c r="O1872" t="b">
        <v>0</v>
      </c>
      <c r="P1872" t="s">
        <v>8306</v>
      </c>
      <c r="Q1872" t="s">
        <v>8308</v>
      </c>
    </row>
    <row r="1873" spans="1:17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 s="11">
        <v>1413053301</v>
      </c>
      <c r="K1873" s="11">
        <f t="shared" si="58"/>
        <v>2014</v>
      </c>
      <c r="L1873" s="9">
        <f t="shared" si="59"/>
        <v>41923.783576388887</v>
      </c>
      <c r="M1873" t="b">
        <v>0</v>
      </c>
      <c r="N1873">
        <v>95</v>
      </c>
      <c r="O1873" t="b">
        <v>0</v>
      </c>
      <c r="P1873" t="s">
        <v>8306</v>
      </c>
      <c r="Q1873" t="s">
        <v>8308</v>
      </c>
    </row>
    <row r="1874" spans="1:17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 s="11">
        <v>1433041602</v>
      </c>
      <c r="K1874" s="11">
        <f t="shared" si="58"/>
        <v>2015</v>
      </c>
      <c r="L1874" s="9">
        <f t="shared" si="59"/>
        <v>42155.129652777774</v>
      </c>
      <c r="M1874" t="b">
        <v>0</v>
      </c>
      <c r="N1874">
        <v>13</v>
      </c>
      <c r="O1874" t="b">
        <v>0</v>
      </c>
      <c r="P1874" t="s">
        <v>8306</v>
      </c>
      <c r="Q1874" t="s">
        <v>8308</v>
      </c>
    </row>
    <row r="1875" spans="1:17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 s="11">
        <v>1433861210</v>
      </c>
      <c r="K1875" s="11">
        <f t="shared" si="58"/>
        <v>2015</v>
      </c>
      <c r="L1875" s="9">
        <f t="shared" si="59"/>
        <v>42164.615856481483</v>
      </c>
      <c r="M1875" t="b">
        <v>0</v>
      </c>
      <c r="N1875">
        <v>2</v>
      </c>
      <c r="O1875" t="b">
        <v>0</v>
      </c>
      <c r="P1875" t="s">
        <v>8306</v>
      </c>
      <c r="Q1875" t="s">
        <v>8308</v>
      </c>
    </row>
    <row r="1876" spans="1:17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 s="11">
        <v>1465427733</v>
      </c>
      <c r="K1876" s="11">
        <f t="shared" si="58"/>
        <v>2016</v>
      </c>
      <c r="L1876" s="9">
        <f t="shared" si="59"/>
        <v>42529.969131944439</v>
      </c>
      <c r="M1876" t="b">
        <v>0</v>
      </c>
      <c r="N1876">
        <v>2</v>
      </c>
      <c r="O1876" t="b">
        <v>0</v>
      </c>
      <c r="P1876" t="s">
        <v>8306</v>
      </c>
      <c r="Q1876" t="s">
        <v>8308</v>
      </c>
    </row>
    <row r="1877" spans="1:17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 s="11">
        <v>1465335308</v>
      </c>
      <c r="K1877" s="11">
        <f t="shared" si="58"/>
        <v>2016</v>
      </c>
      <c r="L1877" s="9">
        <f t="shared" si="59"/>
        <v>42528.899398148147</v>
      </c>
      <c r="M1877" t="b">
        <v>0</v>
      </c>
      <c r="N1877">
        <v>3</v>
      </c>
      <c r="O1877" t="b">
        <v>0</v>
      </c>
      <c r="P1877" t="s">
        <v>8306</v>
      </c>
      <c r="Q1877" t="s">
        <v>8308</v>
      </c>
    </row>
    <row r="1878" spans="1:17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 s="11">
        <v>1400309405</v>
      </c>
      <c r="K1878" s="11">
        <f t="shared" si="58"/>
        <v>2014</v>
      </c>
      <c r="L1878" s="9">
        <f t="shared" si="59"/>
        <v>41776.284780092588</v>
      </c>
      <c r="M1878" t="b">
        <v>0</v>
      </c>
      <c r="N1878">
        <v>0</v>
      </c>
      <c r="O1878" t="b">
        <v>0</v>
      </c>
      <c r="P1878" t="s">
        <v>8306</v>
      </c>
      <c r="Q1878" t="s">
        <v>8308</v>
      </c>
    </row>
    <row r="1879" spans="1:17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 s="11">
        <v>1422664925</v>
      </c>
      <c r="K1879" s="11">
        <f t="shared" si="58"/>
        <v>2015</v>
      </c>
      <c r="L1879" s="9">
        <f t="shared" si="59"/>
        <v>42035.029224537036</v>
      </c>
      <c r="M1879" t="b">
        <v>0</v>
      </c>
      <c r="N1879">
        <v>0</v>
      </c>
      <c r="O1879" t="b">
        <v>0</v>
      </c>
      <c r="P1879" t="s">
        <v>8306</v>
      </c>
      <c r="Q1879" t="s">
        <v>8308</v>
      </c>
    </row>
    <row r="1880" spans="1:17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 s="11">
        <v>1400026355</v>
      </c>
      <c r="K1880" s="11">
        <f t="shared" si="58"/>
        <v>2014</v>
      </c>
      <c r="L1880" s="9">
        <f t="shared" si="59"/>
        <v>41773.008738425924</v>
      </c>
      <c r="M1880" t="b">
        <v>0</v>
      </c>
      <c r="N1880">
        <v>0</v>
      </c>
      <c r="O1880" t="b">
        <v>0</v>
      </c>
      <c r="P1880" t="s">
        <v>8306</v>
      </c>
      <c r="Q1880" t="s">
        <v>8308</v>
      </c>
    </row>
    <row r="1881" spans="1:17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 s="11">
        <v>1455377729</v>
      </c>
      <c r="K1881" s="11">
        <f t="shared" si="58"/>
        <v>2016</v>
      </c>
      <c r="L1881" s="9">
        <f t="shared" si="59"/>
        <v>42413.649641203709</v>
      </c>
      <c r="M1881" t="b">
        <v>0</v>
      </c>
      <c r="N1881">
        <v>2</v>
      </c>
      <c r="O1881" t="b">
        <v>0</v>
      </c>
      <c r="P1881" t="s">
        <v>8306</v>
      </c>
      <c r="Q1881" t="s">
        <v>8308</v>
      </c>
    </row>
    <row r="1882" spans="1:17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 s="11">
        <v>1456839380</v>
      </c>
      <c r="K1882" s="11">
        <f t="shared" si="58"/>
        <v>2016</v>
      </c>
      <c r="L1882" s="9">
        <f t="shared" si="59"/>
        <v>42430.566898148143</v>
      </c>
      <c r="M1882" t="b">
        <v>0</v>
      </c>
      <c r="N1882">
        <v>24</v>
      </c>
      <c r="O1882" t="b">
        <v>0</v>
      </c>
      <c r="P1882" t="s">
        <v>8306</v>
      </c>
      <c r="Q1882" t="s">
        <v>8308</v>
      </c>
    </row>
    <row r="1883" spans="1:17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 s="11">
        <v>1423366789</v>
      </c>
      <c r="K1883" s="11">
        <f t="shared" si="58"/>
        <v>2015</v>
      </c>
      <c r="L1883" s="9">
        <f t="shared" si="59"/>
        <v>42043.152650462958</v>
      </c>
      <c r="M1883" t="b">
        <v>0</v>
      </c>
      <c r="N1883">
        <v>70</v>
      </c>
      <c r="O1883" t="b">
        <v>1</v>
      </c>
      <c r="P1883" t="s">
        <v>8298</v>
      </c>
      <c r="Q1883" t="s">
        <v>8302</v>
      </c>
    </row>
    <row r="1884" spans="1:17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 s="11">
        <v>1339109212</v>
      </c>
      <c r="K1884" s="11">
        <f t="shared" si="58"/>
        <v>2012</v>
      </c>
      <c r="L1884" s="9">
        <f t="shared" si="59"/>
        <v>41067.949212962965</v>
      </c>
      <c r="M1884" t="b">
        <v>0</v>
      </c>
      <c r="N1884">
        <v>81</v>
      </c>
      <c r="O1884" t="b">
        <v>1</v>
      </c>
      <c r="P1884" t="s">
        <v>8298</v>
      </c>
      <c r="Q1884" t="s">
        <v>8302</v>
      </c>
    </row>
    <row r="1885" spans="1:17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 s="11">
        <v>1331333108</v>
      </c>
      <c r="K1885" s="11">
        <f t="shared" si="58"/>
        <v>2012</v>
      </c>
      <c r="L1885" s="9">
        <f t="shared" si="59"/>
        <v>40977.948009259257</v>
      </c>
      <c r="M1885" t="b">
        <v>0</v>
      </c>
      <c r="N1885">
        <v>32</v>
      </c>
      <c r="O1885" t="b">
        <v>1</v>
      </c>
      <c r="P1885" t="s">
        <v>8298</v>
      </c>
      <c r="Q1885" t="s">
        <v>8302</v>
      </c>
    </row>
    <row r="1886" spans="1:17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 s="11">
        <v>1350967535</v>
      </c>
      <c r="K1886" s="11">
        <f t="shared" si="58"/>
        <v>2012</v>
      </c>
      <c r="L1886" s="9">
        <f t="shared" si="59"/>
        <v>41205.198321759257</v>
      </c>
      <c r="M1886" t="b">
        <v>0</v>
      </c>
      <c r="N1886">
        <v>26</v>
      </c>
      <c r="O1886" t="b">
        <v>1</v>
      </c>
      <c r="P1886" t="s">
        <v>8298</v>
      </c>
      <c r="Q1886" t="s">
        <v>8302</v>
      </c>
    </row>
    <row r="1887" spans="1:17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 s="11">
        <v>1341800110</v>
      </c>
      <c r="K1887" s="11">
        <f t="shared" si="58"/>
        <v>2012</v>
      </c>
      <c r="L1887" s="9">
        <f t="shared" si="59"/>
        <v>41099.093865740739</v>
      </c>
      <c r="M1887" t="b">
        <v>0</v>
      </c>
      <c r="N1887">
        <v>105</v>
      </c>
      <c r="O1887" t="b">
        <v>1</v>
      </c>
      <c r="P1887" t="s">
        <v>8298</v>
      </c>
      <c r="Q1887" t="s">
        <v>8302</v>
      </c>
    </row>
    <row r="1888" spans="1:17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 s="11">
        <v>1413236738</v>
      </c>
      <c r="K1888" s="11">
        <f t="shared" si="58"/>
        <v>2014</v>
      </c>
      <c r="L1888" s="9">
        <f t="shared" si="59"/>
        <v>41925.906689814816</v>
      </c>
      <c r="M1888" t="b">
        <v>0</v>
      </c>
      <c r="N1888">
        <v>29</v>
      </c>
      <c r="O1888" t="b">
        <v>1</v>
      </c>
      <c r="P1888" t="s">
        <v>8298</v>
      </c>
      <c r="Q1888" t="s">
        <v>8302</v>
      </c>
    </row>
    <row r="1889" spans="1:17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 s="11">
        <v>1447614732</v>
      </c>
      <c r="K1889" s="11">
        <f t="shared" si="58"/>
        <v>2015</v>
      </c>
      <c r="L1889" s="9">
        <f t="shared" si="59"/>
        <v>42323.800138888888</v>
      </c>
      <c r="M1889" t="b">
        <v>0</v>
      </c>
      <c r="N1889">
        <v>8</v>
      </c>
      <c r="O1889" t="b">
        <v>1</v>
      </c>
      <c r="P1889" t="s">
        <v>8298</v>
      </c>
      <c r="Q1889" t="s">
        <v>8302</v>
      </c>
    </row>
    <row r="1890" spans="1:17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 s="11">
        <v>1272692732</v>
      </c>
      <c r="K1890" s="11">
        <f t="shared" si="58"/>
        <v>2010</v>
      </c>
      <c r="L1890" s="9">
        <f t="shared" si="59"/>
        <v>40299.239953703705</v>
      </c>
      <c r="M1890" t="b">
        <v>0</v>
      </c>
      <c r="N1890">
        <v>89</v>
      </c>
      <c r="O1890" t="b">
        <v>1</v>
      </c>
      <c r="P1890" t="s">
        <v>8298</v>
      </c>
      <c r="Q1890" t="s">
        <v>8302</v>
      </c>
    </row>
    <row r="1891" spans="1:17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 s="11">
        <v>1359140546</v>
      </c>
      <c r="K1891" s="11">
        <f t="shared" si="58"/>
        <v>2013</v>
      </c>
      <c r="L1891" s="9">
        <f t="shared" si="59"/>
        <v>41299.793356481481</v>
      </c>
      <c r="M1891" t="b">
        <v>0</v>
      </c>
      <c r="N1891">
        <v>44</v>
      </c>
      <c r="O1891" t="b">
        <v>1</v>
      </c>
      <c r="P1891" t="s">
        <v>8298</v>
      </c>
      <c r="Q1891" t="s">
        <v>8302</v>
      </c>
    </row>
    <row r="1892" spans="1:17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 s="11">
        <v>1353005528</v>
      </c>
      <c r="K1892" s="11">
        <f t="shared" si="58"/>
        <v>2012</v>
      </c>
      <c r="L1892" s="9">
        <f t="shared" si="59"/>
        <v>41228.786203703705</v>
      </c>
      <c r="M1892" t="b">
        <v>0</v>
      </c>
      <c r="N1892">
        <v>246</v>
      </c>
      <c r="O1892" t="b">
        <v>1</v>
      </c>
      <c r="P1892" t="s">
        <v>8298</v>
      </c>
      <c r="Q1892" t="s">
        <v>8302</v>
      </c>
    </row>
    <row r="1893" spans="1:17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 s="11">
        <v>1275851354</v>
      </c>
      <c r="K1893" s="11">
        <f t="shared" si="58"/>
        <v>2010</v>
      </c>
      <c r="L1893" s="9">
        <f t="shared" si="59"/>
        <v>40335.798078703701</v>
      </c>
      <c r="M1893" t="b">
        <v>0</v>
      </c>
      <c r="N1893">
        <v>120</v>
      </c>
      <c r="O1893" t="b">
        <v>1</v>
      </c>
      <c r="P1893" t="s">
        <v>8298</v>
      </c>
      <c r="Q1893" t="s">
        <v>8302</v>
      </c>
    </row>
    <row r="1894" spans="1:17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 s="11">
        <v>1304867881</v>
      </c>
      <c r="K1894" s="11">
        <f t="shared" si="58"/>
        <v>2011</v>
      </c>
      <c r="L1894" s="9">
        <f t="shared" si="59"/>
        <v>40671.637511574074</v>
      </c>
      <c r="M1894" t="b">
        <v>0</v>
      </c>
      <c r="N1894">
        <v>26</v>
      </c>
      <c r="O1894" t="b">
        <v>1</v>
      </c>
      <c r="P1894" t="s">
        <v>8298</v>
      </c>
      <c r="Q1894" t="s">
        <v>8302</v>
      </c>
    </row>
    <row r="1895" spans="1:17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 s="11">
        <v>1301524585</v>
      </c>
      <c r="K1895" s="11">
        <f t="shared" si="58"/>
        <v>2011</v>
      </c>
      <c r="L1895" s="9">
        <f t="shared" si="59"/>
        <v>40632.94195601852</v>
      </c>
      <c r="M1895" t="b">
        <v>0</v>
      </c>
      <c r="N1895">
        <v>45</v>
      </c>
      <c r="O1895" t="b">
        <v>1</v>
      </c>
      <c r="P1895" t="s">
        <v>8298</v>
      </c>
      <c r="Q1895" t="s">
        <v>8302</v>
      </c>
    </row>
    <row r="1896" spans="1:17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 s="11">
        <v>1326404583</v>
      </c>
      <c r="K1896" s="11">
        <f t="shared" si="58"/>
        <v>2012</v>
      </c>
      <c r="L1896" s="9">
        <f t="shared" si="59"/>
        <v>40920.904895833337</v>
      </c>
      <c r="M1896" t="b">
        <v>0</v>
      </c>
      <c r="N1896">
        <v>20</v>
      </c>
      <c r="O1896" t="b">
        <v>1</v>
      </c>
      <c r="P1896" t="s">
        <v>8298</v>
      </c>
      <c r="Q1896" t="s">
        <v>8302</v>
      </c>
    </row>
    <row r="1897" spans="1:17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 s="11">
        <v>1442771722</v>
      </c>
      <c r="K1897" s="11">
        <f t="shared" si="58"/>
        <v>2015</v>
      </c>
      <c r="L1897" s="9">
        <f t="shared" si="59"/>
        <v>42267.746782407412</v>
      </c>
      <c r="M1897" t="b">
        <v>0</v>
      </c>
      <c r="N1897">
        <v>47</v>
      </c>
      <c r="O1897" t="b">
        <v>1</v>
      </c>
      <c r="P1897" t="s">
        <v>8298</v>
      </c>
      <c r="Q1897" t="s">
        <v>8302</v>
      </c>
    </row>
    <row r="1898" spans="1:17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 s="11">
        <v>1331658165</v>
      </c>
      <c r="K1898" s="11">
        <f t="shared" si="58"/>
        <v>2012</v>
      </c>
      <c r="L1898" s="9">
        <f t="shared" si="59"/>
        <v>40981.710243055553</v>
      </c>
      <c r="M1898" t="b">
        <v>0</v>
      </c>
      <c r="N1898">
        <v>13</v>
      </c>
      <c r="O1898" t="b">
        <v>1</v>
      </c>
      <c r="P1898" t="s">
        <v>8298</v>
      </c>
      <c r="Q1898" t="s">
        <v>8302</v>
      </c>
    </row>
    <row r="1899" spans="1:17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 s="11">
        <v>1392040806</v>
      </c>
      <c r="K1899" s="11">
        <f t="shared" si="58"/>
        <v>2014</v>
      </c>
      <c r="L1899" s="9">
        <f t="shared" si="59"/>
        <v>41680.583402777782</v>
      </c>
      <c r="M1899" t="b">
        <v>0</v>
      </c>
      <c r="N1899">
        <v>183</v>
      </c>
      <c r="O1899" t="b">
        <v>1</v>
      </c>
      <c r="P1899" t="s">
        <v>8298</v>
      </c>
      <c r="Q1899" t="s">
        <v>8302</v>
      </c>
    </row>
    <row r="1900" spans="1:17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 s="11">
        <v>1451277473</v>
      </c>
      <c r="K1900" s="11">
        <f t="shared" si="58"/>
        <v>2015</v>
      </c>
      <c r="L1900" s="9">
        <f t="shared" si="59"/>
        <v>42366.192974537036</v>
      </c>
      <c r="M1900" t="b">
        <v>0</v>
      </c>
      <c r="N1900">
        <v>21</v>
      </c>
      <c r="O1900" t="b">
        <v>1</v>
      </c>
      <c r="P1900" t="s">
        <v>8298</v>
      </c>
      <c r="Q1900" t="s">
        <v>8302</v>
      </c>
    </row>
    <row r="1901" spans="1:17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 s="11">
        <v>1424730966</v>
      </c>
      <c r="K1901" s="11">
        <f t="shared" si="58"/>
        <v>2015</v>
      </c>
      <c r="L1901" s="9">
        <f t="shared" si="59"/>
        <v>42058.941736111112</v>
      </c>
      <c r="M1901" t="b">
        <v>0</v>
      </c>
      <c r="N1901">
        <v>42</v>
      </c>
      <c r="O1901" t="b">
        <v>1</v>
      </c>
      <c r="P1901" t="s">
        <v>8298</v>
      </c>
      <c r="Q1901" t="s">
        <v>8302</v>
      </c>
    </row>
    <row r="1902" spans="1:17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 s="11">
        <v>1347137731</v>
      </c>
      <c r="K1902" s="11">
        <f t="shared" si="58"/>
        <v>2012</v>
      </c>
      <c r="L1902" s="9">
        <f t="shared" si="59"/>
        <v>41160.871886574074</v>
      </c>
      <c r="M1902" t="b">
        <v>0</v>
      </c>
      <c r="N1902">
        <v>54</v>
      </c>
      <c r="O1902" t="b">
        <v>1</v>
      </c>
      <c r="P1902" t="s">
        <v>8298</v>
      </c>
      <c r="Q1902" t="s">
        <v>8302</v>
      </c>
    </row>
    <row r="1903" spans="1:17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 s="11">
        <v>1429707729</v>
      </c>
      <c r="K1903" s="11">
        <f t="shared" si="58"/>
        <v>2015</v>
      </c>
      <c r="L1903" s="9">
        <f t="shared" si="59"/>
        <v>42116.54315972222</v>
      </c>
      <c r="M1903" t="b">
        <v>0</v>
      </c>
      <c r="N1903">
        <v>25</v>
      </c>
      <c r="O1903" t="b">
        <v>0</v>
      </c>
      <c r="P1903" t="s">
        <v>8292</v>
      </c>
      <c r="Q1903" t="s">
        <v>8321</v>
      </c>
    </row>
    <row r="1904" spans="1:17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 s="11">
        <v>1422903447</v>
      </c>
      <c r="K1904" s="11">
        <f t="shared" si="58"/>
        <v>2015</v>
      </c>
      <c r="L1904" s="9">
        <f t="shared" si="59"/>
        <v>42037.789895833332</v>
      </c>
      <c r="M1904" t="b">
        <v>0</v>
      </c>
      <c r="N1904">
        <v>3</v>
      </c>
      <c r="O1904" t="b">
        <v>0</v>
      </c>
      <c r="P1904" t="s">
        <v>8292</v>
      </c>
      <c r="Q1904" t="s">
        <v>8321</v>
      </c>
    </row>
    <row r="1905" spans="1:17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 s="11">
        <v>1480357791</v>
      </c>
      <c r="K1905" s="11">
        <f t="shared" si="58"/>
        <v>2016</v>
      </c>
      <c r="L1905" s="9">
        <f t="shared" si="59"/>
        <v>42702.770729166667</v>
      </c>
      <c r="M1905" t="b">
        <v>0</v>
      </c>
      <c r="N1905">
        <v>41</v>
      </c>
      <c r="O1905" t="b">
        <v>0</v>
      </c>
      <c r="P1905" t="s">
        <v>8292</v>
      </c>
      <c r="Q1905" t="s">
        <v>8321</v>
      </c>
    </row>
    <row r="1906" spans="1:17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 s="11">
        <v>1447864021</v>
      </c>
      <c r="K1906" s="11">
        <f t="shared" si="58"/>
        <v>2015</v>
      </c>
      <c r="L1906" s="9">
        <f t="shared" si="59"/>
        <v>42326.685428240744</v>
      </c>
      <c r="M1906" t="b">
        <v>0</v>
      </c>
      <c r="N1906">
        <v>2</v>
      </c>
      <c r="O1906" t="b">
        <v>0</v>
      </c>
      <c r="P1906" t="s">
        <v>8292</v>
      </c>
      <c r="Q1906" t="s">
        <v>8321</v>
      </c>
    </row>
    <row r="1907" spans="1:17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 s="11">
        <v>1407535994</v>
      </c>
      <c r="K1907" s="11">
        <f t="shared" si="58"/>
        <v>2014</v>
      </c>
      <c r="L1907" s="9">
        <f t="shared" si="59"/>
        <v>41859.925856481481</v>
      </c>
      <c r="M1907" t="b">
        <v>0</v>
      </c>
      <c r="N1907">
        <v>4</v>
      </c>
      <c r="O1907" t="b">
        <v>0</v>
      </c>
      <c r="P1907" t="s">
        <v>8292</v>
      </c>
      <c r="Q1907" t="s">
        <v>8321</v>
      </c>
    </row>
    <row r="1908" spans="1:17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 s="11">
        <v>1464105983</v>
      </c>
      <c r="K1908" s="11">
        <f t="shared" si="58"/>
        <v>2016</v>
      </c>
      <c r="L1908" s="9">
        <f t="shared" si="59"/>
        <v>42514.671099537038</v>
      </c>
      <c r="M1908" t="b">
        <v>0</v>
      </c>
      <c r="N1908">
        <v>99</v>
      </c>
      <c r="O1908" t="b">
        <v>0</v>
      </c>
      <c r="P1908" t="s">
        <v>8292</v>
      </c>
      <c r="Q1908" t="s">
        <v>8321</v>
      </c>
    </row>
    <row r="1909" spans="1:17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 s="11">
        <v>1399557925</v>
      </c>
      <c r="K1909" s="11">
        <f t="shared" si="58"/>
        <v>2014</v>
      </c>
      <c r="L1909" s="9">
        <f t="shared" si="59"/>
        <v>41767.587094907409</v>
      </c>
      <c r="M1909" t="b">
        <v>0</v>
      </c>
      <c r="N1909">
        <v>4</v>
      </c>
      <c r="O1909" t="b">
        <v>0</v>
      </c>
      <c r="P1909" t="s">
        <v>8292</v>
      </c>
      <c r="Q1909" t="s">
        <v>8321</v>
      </c>
    </row>
    <row r="1910" spans="1:17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 s="11">
        <v>1480456900</v>
      </c>
      <c r="K1910" s="11">
        <f t="shared" si="58"/>
        <v>2016</v>
      </c>
      <c r="L1910" s="9">
        <f t="shared" si="59"/>
        <v>42703.917824074073</v>
      </c>
      <c r="M1910" t="b">
        <v>0</v>
      </c>
      <c r="N1910">
        <v>4</v>
      </c>
      <c r="O1910" t="b">
        <v>0</v>
      </c>
      <c r="P1910" t="s">
        <v>8292</v>
      </c>
      <c r="Q1910" t="s">
        <v>8321</v>
      </c>
    </row>
    <row r="1911" spans="1:17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 s="11">
        <v>1411467479</v>
      </c>
      <c r="K1911" s="11">
        <f t="shared" si="58"/>
        <v>2014</v>
      </c>
      <c r="L1911" s="9">
        <f t="shared" si="59"/>
        <v>41905.429155092592</v>
      </c>
      <c r="M1911" t="b">
        <v>0</v>
      </c>
      <c r="N1911">
        <v>38</v>
      </c>
      <c r="O1911" t="b">
        <v>0</v>
      </c>
      <c r="P1911" t="s">
        <v>8292</v>
      </c>
      <c r="Q1911" t="s">
        <v>8321</v>
      </c>
    </row>
    <row r="1912" spans="1:17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 s="11">
        <v>1442531217</v>
      </c>
      <c r="K1912" s="11">
        <f t="shared" si="58"/>
        <v>2015</v>
      </c>
      <c r="L1912" s="9">
        <f t="shared" si="59"/>
        <v>42264.963159722218</v>
      </c>
      <c r="M1912" t="b">
        <v>0</v>
      </c>
      <c r="N1912">
        <v>285</v>
      </c>
      <c r="O1912" t="b">
        <v>0</v>
      </c>
      <c r="P1912" t="s">
        <v>8292</v>
      </c>
      <c r="Q1912" t="s">
        <v>8321</v>
      </c>
    </row>
    <row r="1913" spans="1:17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 s="11">
        <v>1404953334</v>
      </c>
      <c r="K1913" s="11">
        <f t="shared" si="58"/>
        <v>2014</v>
      </c>
      <c r="L1913" s="9">
        <f t="shared" si="59"/>
        <v>41830.033958333333</v>
      </c>
      <c r="M1913" t="b">
        <v>0</v>
      </c>
      <c r="N1913">
        <v>1</v>
      </c>
      <c r="O1913" t="b">
        <v>0</v>
      </c>
      <c r="P1913" t="s">
        <v>8292</v>
      </c>
      <c r="Q1913" t="s">
        <v>8321</v>
      </c>
    </row>
    <row r="1914" spans="1:17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 s="11">
        <v>1430803560</v>
      </c>
      <c r="K1914" s="11">
        <f t="shared" si="58"/>
        <v>2015</v>
      </c>
      <c r="L1914" s="9">
        <f t="shared" si="59"/>
        <v>42129.226388888885</v>
      </c>
      <c r="M1914" t="b">
        <v>0</v>
      </c>
      <c r="N1914">
        <v>42</v>
      </c>
      <c r="O1914" t="b">
        <v>0</v>
      </c>
      <c r="P1914" t="s">
        <v>8292</v>
      </c>
      <c r="Q1914" t="s">
        <v>8321</v>
      </c>
    </row>
    <row r="1915" spans="1:17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 s="11">
        <v>1410178578</v>
      </c>
      <c r="K1915" s="11">
        <f t="shared" si="58"/>
        <v>2014</v>
      </c>
      <c r="L1915" s="9">
        <f t="shared" si="59"/>
        <v>41890.511319444442</v>
      </c>
      <c r="M1915" t="b">
        <v>0</v>
      </c>
      <c r="N1915">
        <v>26</v>
      </c>
      <c r="O1915" t="b">
        <v>0</v>
      </c>
      <c r="P1915" t="s">
        <v>8292</v>
      </c>
      <c r="Q1915" t="s">
        <v>8321</v>
      </c>
    </row>
    <row r="1916" spans="1:17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 s="11">
        <v>1413519073</v>
      </c>
      <c r="K1916" s="11">
        <f t="shared" si="58"/>
        <v>2014</v>
      </c>
      <c r="L1916" s="9">
        <f t="shared" si="59"/>
        <v>41929.174456018518</v>
      </c>
      <c r="M1916" t="b">
        <v>0</v>
      </c>
      <c r="N1916">
        <v>2</v>
      </c>
      <c r="O1916" t="b">
        <v>0</v>
      </c>
      <c r="P1916" t="s">
        <v>8292</v>
      </c>
      <c r="Q1916" t="s">
        <v>8321</v>
      </c>
    </row>
    <row r="1917" spans="1:17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 s="11">
        <v>1407892222</v>
      </c>
      <c r="K1917" s="11">
        <f t="shared" si="58"/>
        <v>2014</v>
      </c>
      <c r="L1917" s="9">
        <f t="shared" si="59"/>
        <v>41864.04886574074</v>
      </c>
      <c r="M1917" t="b">
        <v>0</v>
      </c>
      <c r="N1917">
        <v>4</v>
      </c>
      <c r="O1917" t="b">
        <v>0</v>
      </c>
      <c r="P1917" t="s">
        <v>8292</v>
      </c>
      <c r="Q1917" t="s">
        <v>8321</v>
      </c>
    </row>
    <row r="1918" spans="1:17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 s="11">
        <v>1476378775</v>
      </c>
      <c r="K1918" s="11">
        <f t="shared" si="58"/>
        <v>2016</v>
      </c>
      <c r="L1918" s="9">
        <f t="shared" si="59"/>
        <v>42656.717303240745</v>
      </c>
      <c r="M1918" t="b">
        <v>0</v>
      </c>
      <c r="N1918">
        <v>6</v>
      </c>
      <c r="O1918" t="b">
        <v>0</v>
      </c>
      <c r="P1918" t="s">
        <v>8292</v>
      </c>
      <c r="Q1918" t="s">
        <v>8321</v>
      </c>
    </row>
    <row r="1919" spans="1:17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 s="11">
        <v>1484116133</v>
      </c>
      <c r="K1919" s="11">
        <f t="shared" si="58"/>
        <v>2017</v>
      </c>
      <c r="L1919" s="9">
        <f t="shared" si="59"/>
        <v>42746.270057870366</v>
      </c>
      <c r="M1919" t="b">
        <v>0</v>
      </c>
      <c r="N1919">
        <v>70</v>
      </c>
      <c r="O1919" t="b">
        <v>0</v>
      </c>
      <c r="P1919" t="s">
        <v>8292</v>
      </c>
      <c r="Q1919" t="s">
        <v>8321</v>
      </c>
    </row>
    <row r="1920" spans="1:17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 s="11">
        <v>1404845851</v>
      </c>
      <c r="K1920" s="11">
        <f t="shared" si="58"/>
        <v>2014</v>
      </c>
      <c r="L1920" s="9">
        <f t="shared" si="59"/>
        <v>41828.789942129632</v>
      </c>
      <c r="M1920" t="b">
        <v>0</v>
      </c>
      <c r="N1920">
        <v>9</v>
      </c>
      <c r="O1920" t="b">
        <v>0</v>
      </c>
      <c r="P1920" t="s">
        <v>8292</v>
      </c>
      <c r="Q1920" t="s">
        <v>8321</v>
      </c>
    </row>
    <row r="1921" spans="1:17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 s="11">
        <v>1429477249</v>
      </c>
      <c r="K1921" s="11">
        <f t="shared" si="58"/>
        <v>2015</v>
      </c>
      <c r="L1921" s="9">
        <f t="shared" si="59"/>
        <v>42113.875567129624</v>
      </c>
      <c r="M1921" t="b">
        <v>0</v>
      </c>
      <c r="N1921">
        <v>8</v>
      </c>
      <c r="O1921" t="b">
        <v>0</v>
      </c>
      <c r="P1921" t="s">
        <v>8292</v>
      </c>
      <c r="Q1921" t="s">
        <v>8321</v>
      </c>
    </row>
    <row r="1922" spans="1:17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 s="11">
        <v>1443042061</v>
      </c>
      <c r="K1922" s="11">
        <f t="shared" si="58"/>
        <v>2015</v>
      </c>
      <c r="L1922" s="9">
        <f t="shared" si="59"/>
        <v>42270.875706018516</v>
      </c>
      <c r="M1922" t="b">
        <v>0</v>
      </c>
      <c r="N1922">
        <v>105</v>
      </c>
      <c r="O1922" t="b">
        <v>0</v>
      </c>
      <c r="P1922" t="s">
        <v>8292</v>
      </c>
      <c r="Q1922" t="s">
        <v>8321</v>
      </c>
    </row>
    <row r="1923" spans="1:17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 s="11">
        <v>1339651143</v>
      </c>
      <c r="K1923" s="11">
        <f t="shared" ref="K1923:K1986" si="60">YEAR(L1923)</f>
        <v>2012</v>
      </c>
      <c r="L1923" s="9">
        <f t="shared" ref="L1923:L1986" si="61">(((J1923/60)/60)/24)+DATE(1970,1,1)</f>
        <v>41074.221562500003</v>
      </c>
      <c r="M1923" t="b">
        <v>0</v>
      </c>
      <c r="N1923">
        <v>38</v>
      </c>
      <c r="O1923" t="b">
        <v>1</v>
      </c>
      <c r="P1923" t="s">
        <v>8298</v>
      </c>
      <c r="Q1923" t="s">
        <v>8302</v>
      </c>
    </row>
    <row r="1924" spans="1:17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 s="11">
        <v>1384236507</v>
      </c>
      <c r="K1924" s="11">
        <f t="shared" si="60"/>
        <v>2013</v>
      </c>
      <c r="L1924" s="9">
        <f t="shared" si="61"/>
        <v>41590.255868055552</v>
      </c>
      <c r="M1924" t="b">
        <v>0</v>
      </c>
      <c r="N1924">
        <v>64</v>
      </c>
      <c r="O1924" t="b">
        <v>1</v>
      </c>
      <c r="P1924" t="s">
        <v>8298</v>
      </c>
      <c r="Q1924" t="s">
        <v>8302</v>
      </c>
    </row>
    <row r="1925" spans="1:17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 s="11">
        <v>1313612532</v>
      </c>
      <c r="K1925" s="11">
        <f t="shared" si="60"/>
        <v>2011</v>
      </c>
      <c r="L1925" s="9">
        <f t="shared" si="61"/>
        <v>40772.848749999997</v>
      </c>
      <c r="M1925" t="b">
        <v>0</v>
      </c>
      <c r="N1925">
        <v>13</v>
      </c>
      <c r="O1925" t="b">
        <v>1</v>
      </c>
      <c r="P1925" t="s">
        <v>8298</v>
      </c>
      <c r="Q1925" t="s">
        <v>8302</v>
      </c>
    </row>
    <row r="1926" spans="1:17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 s="11">
        <v>1387390555</v>
      </c>
      <c r="K1926" s="11">
        <f t="shared" si="60"/>
        <v>2013</v>
      </c>
      <c r="L1926" s="9">
        <f t="shared" si="61"/>
        <v>41626.761053240742</v>
      </c>
      <c r="M1926" t="b">
        <v>0</v>
      </c>
      <c r="N1926">
        <v>33</v>
      </c>
      <c r="O1926" t="b">
        <v>1</v>
      </c>
      <c r="P1926" t="s">
        <v>8298</v>
      </c>
      <c r="Q1926" t="s">
        <v>8302</v>
      </c>
    </row>
    <row r="1927" spans="1:17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 s="11">
        <v>1379540288</v>
      </c>
      <c r="K1927" s="11">
        <f t="shared" si="60"/>
        <v>2013</v>
      </c>
      <c r="L1927" s="9">
        <f t="shared" si="61"/>
        <v>41535.90148148148</v>
      </c>
      <c r="M1927" t="b">
        <v>0</v>
      </c>
      <c r="N1927">
        <v>52</v>
      </c>
      <c r="O1927" t="b">
        <v>1</v>
      </c>
      <c r="P1927" t="s">
        <v>8298</v>
      </c>
      <c r="Q1927" t="s">
        <v>8302</v>
      </c>
    </row>
    <row r="1928" spans="1:17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 s="11">
        <v>1286319256</v>
      </c>
      <c r="K1928" s="11">
        <f t="shared" si="60"/>
        <v>2010</v>
      </c>
      <c r="L1928" s="9">
        <f t="shared" si="61"/>
        <v>40456.954351851848</v>
      </c>
      <c r="M1928" t="b">
        <v>0</v>
      </c>
      <c r="N1928">
        <v>107</v>
      </c>
      <c r="O1928" t="b">
        <v>1</v>
      </c>
      <c r="P1928" t="s">
        <v>8298</v>
      </c>
      <c r="Q1928" t="s">
        <v>8302</v>
      </c>
    </row>
    <row r="1929" spans="1:17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 s="11">
        <v>1329856839</v>
      </c>
      <c r="K1929" s="11">
        <f t="shared" si="60"/>
        <v>2012</v>
      </c>
      <c r="L1929" s="9">
        <f t="shared" si="61"/>
        <v>40960.861562500002</v>
      </c>
      <c r="M1929" t="b">
        <v>0</v>
      </c>
      <c r="N1929">
        <v>11</v>
      </c>
      <c r="O1929" t="b">
        <v>1</v>
      </c>
      <c r="P1929" t="s">
        <v>8298</v>
      </c>
      <c r="Q1929" t="s">
        <v>8302</v>
      </c>
    </row>
    <row r="1930" spans="1:17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 s="11">
        <v>1365348794</v>
      </c>
      <c r="K1930" s="11">
        <f t="shared" si="60"/>
        <v>2013</v>
      </c>
      <c r="L1930" s="9">
        <f t="shared" si="61"/>
        <v>41371.648078703707</v>
      </c>
      <c r="M1930" t="b">
        <v>0</v>
      </c>
      <c r="N1930">
        <v>34</v>
      </c>
      <c r="O1930" t="b">
        <v>1</v>
      </c>
      <c r="P1930" t="s">
        <v>8298</v>
      </c>
      <c r="Q1930" t="s">
        <v>8302</v>
      </c>
    </row>
    <row r="1931" spans="1:17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 s="11">
        <v>1306197066</v>
      </c>
      <c r="K1931" s="11">
        <f t="shared" si="60"/>
        <v>2011</v>
      </c>
      <c r="L1931" s="9">
        <f t="shared" si="61"/>
        <v>40687.021597222221</v>
      </c>
      <c r="M1931" t="b">
        <v>0</v>
      </c>
      <c r="N1931">
        <v>75</v>
      </c>
      <c r="O1931" t="b">
        <v>1</v>
      </c>
      <c r="P1931" t="s">
        <v>8298</v>
      </c>
      <c r="Q1931" t="s">
        <v>8302</v>
      </c>
    </row>
    <row r="1932" spans="1:17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 s="11">
        <v>1368019482</v>
      </c>
      <c r="K1932" s="11">
        <f t="shared" si="60"/>
        <v>2013</v>
      </c>
      <c r="L1932" s="9">
        <f t="shared" si="61"/>
        <v>41402.558819444443</v>
      </c>
      <c r="M1932" t="b">
        <v>0</v>
      </c>
      <c r="N1932">
        <v>26</v>
      </c>
      <c r="O1932" t="b">
        <v>1</v>
      </c>
      <c r="P1932" t="s">
        <v>8298</v>
      </c>
      <c r="Q1932" t="s">
        <v>8302</v>
      </c>
    </row>
    <row r="1933" spans="1:17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 s="11">
        <v>1336512309</v>
      </c>
      <c r="K1933" s="11">
        <f t="shared" si="60"/>
        <v>2012</v>
      </c>
      <c r="L1933" s="9">
        <f t="shared" si="61"/>
        <v>41037.892465277779</v>
      </c>
      <c r="M1933" t="b">
        <v>0</v>
      </c>
      <c r="N1933">
        <v>50</v>
      </c>
      <c r="O1933" t="b">
        <v>1</v>
      </c>
      <c r="P1933" t="s">
        <v>8298</v>
      </c>
      <c r="Q1933" t="s">
        <v>8302</v>
      </c>
    </row>
    <row r="1934" spans="1:17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 s="11">
        <v>1325618773</v>
      </c>
      <c r="K1934" s="11">
        <f t="shared" si="60"/>
        <v>2012</v>
      </c>
      <c r="L1934" s="9">
        <f t="shared" si="61"/>
        <v>40911.809872685182</v>
      </c>
      <c r="M1934" t="b">
        <v>0</v>
      </c>
      <c r="N1934">
        <v>80</v>
      </c>
      <c r="O1934" t="b">
        <v>1</v>
      </c>
      <c r="P1934" t="s">
        <v>8298</v>
      </c>
      <c r="Q1934" t="s">
        <v>8302</v>
      </c>
    </row>
    <row r="1935" spans="1:17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 s="11">
        <v>1409195307</v>
      </c>
      <c r="K1935" s="11">
        <f t="shared" si="60"/>
        <v>2014</v>
      </c>
      <c r="L1935" s="9">
        <f t="shared" si="61"/>
        <v>41879.130868055552</v>
      </c>
      <c r="M1935" t="b">
        <v>0</v>
      </c>
      <c r="N1935">
        <v>110</v>
      </c>
      <c r="O1935" t="b">
        <v>1</v>
      </c>
      <c r="P1935" t="s">
        <v>8298</v>
      </c>
      <c r="Q1935" t="s">
        <v>8302</v>
      </c>
    </row>
    <row r="1936" spans="1:17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 s="11">
        <v>1321649321</v>
      </c>
      <c r="K1936" s="11">
        <f t="shared" si="60"/>
        <v>2011</v>
      </c>
      <c r="L1936" s="9">
        <f t="shared" si="61"/>
        <v>40865.867141203707</v>
      </c>
      <c r="M1936" t="b">
        <v>0</v>
      </c>
      <c r="N1936">
        <v>77</v>
      </c>
      <c r="O1936" t="b">
        <v>1</v>
      </c>
      <c r="P1936" t="s">
        <v>8298</v>
      </c>
      <c r="Q1936" t="s">
        <v>8302</v>
      </c>
    </row>
    <row r="1937" spans="1:17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 s="11">
        <v>1400106171</v>
      </c>
      <c r="K1937" s="11">
        <f t="shared" si="60"/>
        <v>2014</v>
      </c>
      <c r="L1937" s="9">
        <f t="shared" si="61"/>
        <v>41773.932534722226</v>
      </c>
      <c r="M1937" t="b">
        <v>0</v>
      </c>
      <c r="N1937">
        <v>50</v>
      </c>
      <c r="O1937" t="b">
        <v>1</v>
      </c>
      <c r="P1937" t="s">
        <v>8298</v>
      </c>
      <c r="Q1937" t="s">
        <v>8302</v>
      </c>
    </row>
    <row r="1938" spans="1:17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 s="11">
        <v>1320528070</v>
      </c>
      <c r="K1938" s="11">
        <f t="shared" si="60"/>
        <v>2011</v>
      </c>
      <c r="L1938" s="9">
        <f t="shared" si="61"/>
        <v>40852.889699074076</v>
      </c>
      <c r="M1938" t="b">
        <v>0</v>
      </c>
      <c r="N1938">
        <v>145</v>
      </c>
      <c r="O1938" t="b">
        <v>1</v>
      </c>
      <c r="P1938" t="s">
        <v>8298</v>
      </c>
      <c r="Q1938" t="s">
        <v>8302</v>
      </c>
    </row>
    <row r="1939" spans="1:17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 s="11">
        <v>1338346281</v>
      </c>
      <c r="K1939" s="11">
        <f t="shared" si="60"/>
        <v>2012</v>
      </c>
      <c r="L1939" s="9">
        <f t="shared" si="61"/>
        <v>41059.118993055556</v>
      </c>
      <c r="M1939" t="b">
        <v>0</v>
      </c>
      <c r="N1939">
        <v>29</v>
      </c>
      <c r="O1939" t="b">
        <v>1</v>
      </c>
      <c r="P1939" t="s">
        <v>8298</v>
      </c>
      <c r="Q1939" t="s">
        <v>8302</v>
      </c>
    </row>
    <row r="1940" spans="1:17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 s="11">
        <v>1370067231</v>
      </c>
      <c r="K1940" s="11">
        <f t="shared" si="60"/>
        <v>2013</v>
      </c>
      <c r="L1940" s="9">
        <f t="shared" si="61"/>
        <v>41426.259618055556</v>
      </c>
      <c r="M1940" t="b">
        <v>0</v>
      </c>
      <c r="N1940">
        <v>114</v>
      </c>
      <c r="O1940" t="b">
        <v>1</v>
      </c>
      <c r="P1940" t="s">
        <v>8298</v>
      </c>
      <c r="Q1940" t="s">
        <v>8302</v>
      </c>
    </row>
    <row r="1941" spans="1:17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 s="11">
        <v>1360366708</v>
      </c>
      <c r="K1941" s="11">
        <f t="shared" si="60"/>
        <v>2013</v>
      </c>
      <c r="L1941" s="9">
        <f t="shared" si="61"/>
        <v>41313.985046296293</v>
      </c>
      <c r="M1941" t="b">
        <v>0</v>
      </c>
      <c r="N1941">
        <v>96</v>
      </c>
      <c r="O1941" t="b">
        <v>1</v>
      </c>
      <c r="P1941" t="s">
        <v>8298</v>
      </c>
      <c r="Q1941" t="s">
        <v>8302</v>
      </c>
    </row>
    <row r="1942" spans="1:17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 s="11">
        <v>1304770233</v>
      </c>
      <c r="K1942" s="11">
        <f t="shared" si="60"/>
        <v>2011</v>
      </c>
      <c r="L1942" s="9">
        <f t="shared" si="61"/>
        <v>40670.507326388892</v>
      </c>
      <c r="M1942" t="b">
        <v>0</v>
      </c>
      <c r="N1942">
        <v>31</v>
      </c>
      <c r="O1942" t="b">
        <v>1</v>
      </c>
      <c r="P1942" t="s">
        <v>8298</v>
      </c>
      <c r="Q1942" t="s">
        <v>8302</v>
      </c>
    </row>
    <row r="1943" spans="1:17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 s="11">
        <v>1397545131</v>
      </c>
      <c r="K1943" s="11">
        <f t="shared" si="60"/>
        <v>2014</v>
      </c>
      <c r="L1943" s="9">
        <f t="shared" si="61"/>
        <v>41744.290868055556</v>
      </c>
      <c r="M1943" t="b">
        <v>1</v>
      </c>
      <c r="N1943">
        <v>4883</v>
      </c>
      <c r="O1943" t="b">
        <v>1</v>
      </c>
      <c r="P1943" t="s">
        <v>8292</v>
      </c>
      <c r="Q1943" t="s">
        <v>8322</v>
      </c>
    </row>
    <row r="1944" spans="1:17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 s="11">
        <v>1302033140</v>
      </c>
      <c r="K1944" s="11">
        <f t="shared" si="60"/>
        <v>2011</v>
      </c>
      <c r="L1944" s="9">
        <f t="shared" si="61"/>
        <v>40638.828009259261</v>
      </c>
      <c r="M1944" t="b">
        <v>1</v>
      </c>
      <c r="N1944">
        <v>95</v>
      </c>
      <c r="O1944" t="b">
        <v>1</v>
      </c>
      <c r="P1944" t="s">
        <v>8292</v>
      </c>
      <c r="Q1944" t="s">
        <v>8322</v>
      </c>
    </row>
    <row r="1945" spans="1:17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 s="11">
        <v>1467008916</v>
      </c>
      <c r="K1945" s="11">
        <f t="shared" si="60"/>
        <v>2016</v>
      </c>
      <c r="L1945" s="9">
        <f t="shared" si="61"/>
        <v>42548.269861111112</v>
      </c>
      <c r="M1945" t="b">
        <v>1</v>
      </c>
      <c r="N1945">
        <v>2478</v>
      </c>
      <c r="O1945" t="b">
        <v>1</v>
      </c>
      <c r="P1945" t="s">
        <v>8292</v>
      </c>
      <c r="Q1945" t="s">
        <v>8322</v>
      </c>
    </row>
    <row r="1946" spans="1:17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 s="11">
        <v>1396360890</v>
      </c>
      <c r="K1946" s="11">
        <f t="shared" si="60"/>
        <v>2014</v>
      </c>
      <c r="L1946" s="9">
        <f t="shared" si="61"/>
        <v>41730.584374999999</v>
      </c>
      <c r="M1946" t="b">
        <v>1</v>
      </c>
      <c r="N1946">
        <v>1789</v>
      </c>
      <c r="O1946" t="b">
        <v>1</v>
      </c>
      <c r="P1946" t="s">
        <v>8292</v>
      </c>
      <c r="Q1946" t="s">
        <v>8322</v>
      </c>
    </row>
    <row r="1947" spans="1:17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 s="11">
        <v>1433224958</v>
      </c>
      <c r="K1947" s="11">
        <f t="shared" si="60"/>
        <v>2015</v>
      </c>
      <c r="L1947" s="9">
        <f t="shared" si="61"/>
        <v>42157.251828703709</v>
      </c>
      <c r="M1947" t="b">
        <v>1</v>
      </c>
      <c r="N1947">
        <v>680</v>
      </c>
      <c r="O1947" t="b">
        <v>1</v>
      </c>
      <c r="P1947" t="s">
        <v>8292</v>
      </c>
      <c r="Q1947" t="s">
        <v>8322</v>
      </c>
    </row>
    <row r="1948" spans="1:17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 s="11">
        <v>1392780961</v>
      </c>
      <c r="K1948" s="11">
        <f t="shared" si="60"/>
        <v>2014</v>
      </c>
      <c r="L1948" s="9">
        <f t="shared" si="61"/>
        <v>41689.150011574071</v>
      </c>
      <c r="M1948" t="b">
        <v>1</v>
      </c>
      <c r="N1948">
        <v>70</v>
      </c>
      <c r="O1948" t="b">
        <v>1</v>
      </c>
      <c r="P1948" t="s">
        <v>8292</v>
      </c>
      <c r="Q1948" t="s">
        <v>8322</v>
      </c>
    </row>
    <row r="1949" spans="1:17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 s="11">
        <v>1255730520</v>
      </c>
      <c r="K1949" s="11">
        <f t="shared" si="60"/>
        <v>2009</v>
      </c>
      <c r="L1949" s="9">
        <f t="shared" si="61"/>
        <v>40102.918055555558</v>
      </c>
      <c r="M1949" t="b">
        <v>1</v>
      </c>
      <c r="N1949">
        <v>23</v>
      </c>
      <c r="O1949" t="b">
        <v>1</v>
      </c>
      <c r="P1949" t="s">
        <v>8292</v>
      </c>
      <c r="Q1949" t="s">
        <v>8322</v>
      </c>
    </row>
    <row r="1950" spans="1:17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 s="11">
        <v>1460557809</v>
      </c>
      <c r="K1950" s="11">
        <f t="shared" si="60"/>
        <v>2016</v>
      </c>
      <c r="L1950" s="9">
        <f t="shared" si="61"/>
        <v>42473.604270833333</v>
      </c>
      <c r="M1950" t="b">
        <v>1</v>
      </c>
      <c r="N1950">
        <v>4245</v>
      </c>
      <c r="O1950" t="b">
        <v>1</v>
      </c>
      <c r="P1950" t="s">
        <v>8292</v>
      </c>
      <c r="Q1950" t="s">
        <v>8322</v>
      </c>
    </row>
    <row r="1951" spans="1:17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 s="11">
        <v>1402394951</v>
      </c>
      <c r="K1951" s="11">
        <f t="shared" si="60"/>
        <v>2014</v>
      </c>
      <c r="L1951" s="9">
        <f t="shared" si="61"/>
        <v>41800.423043981478</v>
      </c>
      <c r="M1951" t="b">
        <v>1</v>
      </c>
      <c r="N1951">
        <v>943</v>
      </c>
      <c r="O1951" t="b">
        <v>1</v>
      </c>
      <c r="P1951" t="s">
        <v>8292</v>
      </c>
      <c r="Q1951" t="s">
        <v>8322</v>
      </c>
    </row>
    <row r="1952" spans="1:17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 s="11">
        <v>1300767673</v>
      </c>
      <c r="K1952" s="11">
        <f t="shared" si="60"/>
        <v>2011</v>
      </c>
      <c r="L1952" s="9">
        <f t="shared" si="61"/>
        <v>40624.181400462963</v>
      </c>
      <c r="M1952" t="b">
        <v>1</v>
      </c>
      <c r="N1952">
        <v>1876</v>
      </c>
      <c r="O1952" t="b">
        <v>1</v>
      </c>
      <c r="P1952" t="s">
        <v>8292</v>
      </c>
      <c r="Q1952" t="s">
        <v>8322</v>
      </c>
    </row>
    <row r="1953" spans="1:17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 s="11">
        <v>1475921137</v>
      </c>
      <c r="K1953" s="11">
        <f t="shared" si="60"/>
        <v>2016</v>
      </c>
      <c r="L1953" s="9">
        <f t="shared" si="61"/>
        <v>42651.420567129629</v>
      </c>
      <c r="M1953" t="b">
        <v>1</v>
      </c>
      <c r="N1953">
        <v>834</v>
      </c>
      <c r="O1953" t="b">
        <v>1</v>
      </c>
      <c r="P1953" t="s">
        <v>8292</v>
      </c>
      <c r="Q1953" t="s">
        <v>8322</v>
      </c>
    </row>
    <row r="1954" spans="1:17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 s="11">
        <v>1378737215</v>
      </c>
      <c r="K1954" s="11">
        <f t="shared" si="60"/>
        <v>2013</v>
      </c>
      <c r="L1954" s="9">
        <f t="shared" si="61"/>
        <v>41526.60665509259</v>
      </c>
      <c r="M1954" t="b">
        <v>1</v>
      </c>
      <c r="N1954">
        <v>682</v>
      </c>
      <c r="O1954" t="b">
        <v>1</v>
      </c>
      <c r="P1954" t="s">
        <v>8292</v>
      </c>
      <c r="Q1954" t="s">
        <v>8322</v>
      </c>
    </row>
    <row r="1955" spans="1:17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 s="11">
        <v>1328158065</v>
      </c>
      <c r="K1955" s="11">
        <f t="shared" si="60"/>
        <v>2012</v>
      </c>
      <c r="L1955" s="9">
        <f t="shared" si="61"/>
        <v>40941.199826388889</v>
      </c>
      <c r="M1955" t="b">
        <v>1</v>
      </c>
      <c r="N1955">
        <v>147</v>
      </c>
      <c r="O1955" t="b">
        <v>1</v>
      </c>
      <c r="P1955" t="s">
        <v>8292</v>
      </c>
      <c r="Q1955" t="s">
        <v>8322</v>
      </c>
    </row>
    <row r="1956" spans="1:17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 s="11">
        <v>1453730176</v>
      </c>
      <c r="K1956" s="11">
        <f t="shared" si="60"/>
        <v>2016</v>
      </c>
      <c r="L1956" s="9">
        <f t="shared" si="61"/>
        <v>42394.580740740741</v>
      </c>
      <c r="M1956" t="b">
        <v>1</v>
      </c>
      <c r="N1956">
        <v>415</v>
      </c>
      <c r="O1956" t="b">
        <v>1</v>
      </c>
      <c r="P1956" t="s">
        <v>8292</v>
      </c>
      <c r="Q1956" t="s">
        <v>8322</v>
      </c>
    </row>
    <row r="1957" spans="1:17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 s="11">
        <v>1334989881</v>
      </c>
      <c r="K1957" s="11">
        <f t="shared" si="60"/>
        <v>2012</v>
      </c>
      <c r="L1957" s="9">
        <f t="shared" si="61"/>
        <v>41020.271770833337</v>
      </c>
      <c r="M1957" t="b">
        <v>1</v>
      </c>
      <c r="N1957">
        <v>290</v>
      </c>
      <c r="O1957" t="b">
        <v>1</v>
      </c>
      <c r="P1957" t="s">
        <v>8292</v>
      </c>
      <c r="Q1957" t="s">
        <v>8322</v>
      </c>
    </row>
    <row r="1958" spans="1:17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 s="11">
        <v>1425507005</v>
      </c>
      <c r="K1958" s="11">
        <f t="shared" si="60"/>
        <v>2015</v>
      </c>
      <c r="L1958" s="9">
        <f t="shared" si="61"/>
        <v>42067.923668981486</v>
      </c>
      <c r="M1958" t="b">
        <v>1</v>
      </c>
      <c r="N1958">
        <v>365</v>
      </c>
      <c r="O1958" t="b">
        <v>1</v>
      </c>
      <c r="P1958" t="s">
        <v>8292</v>
      </c>
      <c r="Q1958" t="s">
        <v>8322</v>
      </c>
    </row>
    <row r="1959" spans="1:17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 s="11">
        <v>1348712513</v>
      </c>
      <c r="K1959" s="11">
        <f t="shared" si="60"/>
        <v>2012</v>
      </c>
      <c r="L1959" s="9">
        <f t="shared" si="61"/>
        <v>41179.098530092589</v>
      </c>
      <c r="M1959" t="b">
        <v>1</v>
      </c>
      <c r="N1959">
        <v>660</v>
      </c>
      <c r="O1959" t="b">
        <v>1</v>
      </c>
      <c r="P1959" t="s">
        <v>8292</v>
      </c>
      <c r="Q1959" t="s">
        <v>8322</v>
      </c>
    </row>
    <row r="1960" spans="1:17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 s="11">
        <v>1361490161</v>
      </c>
      <c r="K1960" s="11">
        <f t="shared" si="60"/>
        <v>2013</v>
      </c>
      <c r="L1960" s="9">
        <f t="shared" si="61"/>
        <v>41326.987974537034</v>
      </c>
      <c r="M1960" t="b">
        <v>1</v>
      </c>
      <c r="N1960">
        <v>1356</v>
      </c>
      <c r="O1960" t="b">
        <v>1</v>
      </c>
      <c r="P1960" t="s">
        <v>8292</v>
      </c>
      <c r="Q1960" t="s">
        <v>8322</v>
      </c>
    </row>
    <row r="1961" spans="1:17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 s="11">
        <v>1408565860</v>
      </c>
      <c r="K1961" s="11">
        <f t="shared" si="60"/>
        <v>2014</v>
      </c>
      <c r="L1961" s="9">
        <f t="shared" si="61"/>
        <v>41871.845601851855</v>
      </c>
      <c r="M1961" t="b">
        <v>1</v>
      </c>
      <c r="N1961">
        <v>424</v>
      </c>
      <c r="O1961" t="b">
        <v>1</v>
      </c>
      <c r="P1961" t="s">
        <v>8292</v>
      </c>
      <c r="Q1961" t="s">
        <v>8322</v>
      </c>
    </row>
    <row r="1962" spans="1:17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 s="11">
        <v>1416559341</v>
      </c>
      <c r="K1962" s="11">
        <f t="shared" si="60"/>
        <v>2014</v>
      </c>
      <c r="L1962" s="9">
        <f t="shared" si="61"/>
        <v>41964.362743055557</v>
      </c>
      <c r="M1962" t="b">
        <v>1</v>
      </c>
      <c r="N1962">
        <v>33</v>
      </c>
      <c r="O1962" t="b">
        <v>1</v>
      </c>
      <c r="P1962" t="s">
        <v>8292</v>
      </c>
      <c r="Q1962" t="s">
        <v>8322</v>
      </c>
    </row>
    <row r="1963" spans="1:17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 s="11">
        <v>1346042417</v>
      </c>
      <c r="K1963" s="11">
        <f t="shared" si="60"/>
        <v>2012</v>
      </c>
      <c r="L1963" s="9">
        <f t="shared" si="61"/>
        <v>41148.194641203707</v>
      </c>
      <c r="M1963" t="b">
        <v>1</v>
      </c>
      <c r="N1963">
        <v>1633</v>
      </c>
      <c r="O1963" t="b">
        <v>1</v>
      </c>
      <c r="P1963" t="s">
        <v>8292</v>
      </c>
      <c r="Q1963" t="s">
        <v>8322</v>
      </c>
    </row>
    <row r="1964" spans="1:17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 s="11">
        <v>1397414636</v>
      </c>
      <c r="K1964" s="11">
        <f t="shared" si="60"/>
        <v>2014</v>
      </c>
      <c r="L1964" s="9">
        <f t="shared" si="61"/>
        <v>41742.780509259261</v>
      </c>
      <c r="M1964" t="b">
        <v>1</v>
      </c>
      <c r="N1964">
        <v>306</v>
      </c>
      <c r="O1964" t="b">
        <v>1</v>
      </c>
      <c r="P1964" t="s">
        <v>8292</v>
      </c>
      <c r="Q1964" t="s">
        <v>8322</v>
      </c>
    </row>
    <row r="1965" spans="1:17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 s="11">
        <v>1407838734</v>
      </c>
      <c r="K1965" s="11">
        <f t="shared" si="60"/>
        <v>2014</v>
      </c>
      <c r="L1965" s="9">
        <f t="shared" si="61"/>
        <v>41863.429791666669</v>
      </c>
      <c r="M1965" t="b">
        <v>1</v>
      </c>
      <c r="N1965">
        <v>205</v>
      </c>
      <c r="O1965" t="b">
        <v>1</v>
      </c>
      <c r="P1965" t="s">
        <v>8292</v>
      </c>
      <c r="Q1965" t="s">
        <v>8322</v>
      </c>
    </row>
    <row r="1966" spans="1:17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 s="11">
        <v>1458714772</v>
      </c>
      <c r="K1966" s="11">
        <f t="shared" si="60"/>
        <v>2016</v>
      </c>
      <c r="L1966" s="9">
        <f t="shared" si="61"/>
        <v>42452.272824074069</v>
      </c>
      <c r="M1966" t="b">
        <v>1</v>
      </c>
      <c r="N1966">
        <v>1281</v>
      </c>
      <c r="O1966" t="b">
        <v>1</v>
      </c>
      <c r="P1966" t="s">
        <v>8292</v>
      </c>
      <c r="Q1966" t="s">
        <v>8322</v>
      </c>
    </row>
    <row r="1967" spans="1:17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 s="11">
        <v>1324433310</v>
      </c>
      <c r="K1967" s="11">
        <f t="shared" si="60"/>
        <v>2011</v>
      </c>
      <c r="L1967" s="9">
        <f t="shared" si="61"/>
        <v>40898.089236111111</v>
      </c>
      <c r="M1967" t="b">
        <v>1</v>
      </c>
      <c r="N1967">
        <v>103</v>
      </c>
      <c r="O1967" t="b">
        <v>1</v>
      </c>
      <c r="P1967" t="s">
        <v>8292</v>
      </c>
      <c r="Q1967" t="s">
        <v>8322</v>
      </c>
    </row>
    <row r="1968" spans="1:17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 s="11">
        <v>1405429098</v>
      </c>
      <c r="K1968" s="11">
        <f t="shared" si="60"/>
        <v>2014</v>
      </c>
      <c r="L1968" s="9">
        <f t="shared" si="61"/>
        <v>41835.540486111109</v>
      </c>
      <c r="M1968" t="b">
        <v>1</v>
      </c>
      <c r="N1968">
        <v>1513</v>
      </c>
      <c r="O1968" t="b">
        <v>1</v>
      </c>
      <c r="P1968" t="s">
        <v>8292</v>
      </c>
      <c r="Q1968" t="s">
        <v>8322</v>
      </c>
    </row>
    <row r="1969" spans="1:17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 s="11">
        <v>1396367729</v>
      </c>
      <c r="K1969" s="11">
        <f t="shared" si="60"/>
        <v>2014</v>
      </c>
      <c r="L1969" s="9">
        <f t="shared" si="61"/>
        <v>41730.663530092592</v>
      </c>
      <c r="M1969" t="b">
        <v>1</v>
      </c>
      <c r="N1969">
        <v>405</v>
      </c>
      <c r="O1969" t="b">
        <v>1</v>
      </c>
      <c r="P1969" t="s">
        <v>8292</v>
      </c>
      <c r="Q1969" t="s">
        <v>8322</v>
      </c>
    </row>
    <row r="1970" spans="1:17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 s="11">
        <v>1478095515</v>
      </c>
      <c r="K1970" s="11">
        <f t="shared" si="60"/>
        <v>2016</v>
      </c>
      <c r="L1970" s="9">
        <f t="shared" si="61"/>
        <v>42676.586979166663</v>
      </c>
      <c r="M1970" t="b">
        <v>1</v>
      </c>
      <c r="N1970">
        <v>510</v>
      </c>
      <c r="O1970" t="b">
        <v>1</v>
      </c>
      <c r="P1970" t="s">
        <v>8292</v>
      </c>
      <c r="Q1970" t="s">
        <v>8322</v>
      </c>
    </row>
    <row r="1971" spans="1:17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 s="11">
        <v>1467831668</v>
      </c>
      <c r="K1971" s="11">
        <f t="shared" si="60"/>
        <v>2016</v>
      </c>
      <c r="L1971" s="9">
        <f t="shared" si="61"/>
        <v>42557.792453703703</v>
      </c>
      <c r="M1971" t="b">
        <v>1</v>
      </c>
      <c r="N1971">
        <v>1887</v>
      </c>
      <c r="O1971" t="b">
        <v>1</v>
      </c>
      <c r="P1971" t="s">
        <v>8292</v>
      </c>
      <c r="Q1971" t="s">
        <v>8322</v>
      </c>
    </row>
    <row r="1972" spans="1:17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 s="11">
        <v>1361248701</v>
      </c>
      <c r="K1972" s="11">
        <f t="shared" si="60"/>
        <v>2013</v>
      </c>
      <c r="L1972" s="9">
        <f t="shared" si="61"/>
        <v>41324.193298611113</v>
      </c>
      <c r="M1972" t="b">
        <v>1</v>
      </c>
      <c r="N1972">
        <v>701</v>
      </c>
      <c r="O1972" t="b">
        <v>1</v>
      </c>
      <c r="P1972" t="s">
        <v>8292</v>
      </c>
      <c r="Q1972" t="s">
        <v>8322</v>
      </c>
    </row>
    <row r="1973" spans="1:17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 s="11">
        <v>1381752061</v>
      </c>
      <c r="K1973" s="11">
        <f t="shared" si="60"/>
        <v>2013</v>
      </c>
      <c r="L1973" s="9">
        <f t="shared" si="61"/>
        <v>41561.500706018516</v>
      </c>
      <c r="M1973" t="b">
        <v>1</v>
      </c>
      <c r="N1973">
        <v>3863</v>
      </c>
      <c r="O1973" t="b">
        <v>1</v>
      </c>
      <c r="P1973" t="s">
        <v>8292</v>
      </c>
      <c r="Q1973" t="s">
        <v>8322</v>
      </c>
    </row>
    <row r="1974" spans="1:17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 s="11">
        <v>1350605844</v>
      </c>
      <c r="K1974" s="11">
        <f t="shared" si="60"/>
        <v>2012</v>
      </c>
      <c r="L1974" s="9">
        <f t="shared" si="61"/>
        <v>41201.012083333335</v>
      </c>
      <c r="M1974" t="b">
        <v>1</v>
      </c>
      <c r="N1974">
        <v>238</v>
      </c>
      <c r="O1974" t="b">
        <v>1</v>
      </c>
      <c r="P1974" t="s">
        <v>8292</v>
      </c>
      <c r="Q1974" t="s">
        <v>8322</v>
      </c>
    </row>
    <row r="1975" spans="1:17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 s="11">
        <v>1467134464</v>
      </c>
      <c r="K1975" s="11">
        <f t="shared" si="60"/>
        <v>2016</v>
      </c>
      <c r="L1975" s="9">
        <f t="shared" si="61"/>
        <v>42549.722962962958</v>
      </c>
      <c r="M1975" t="b">
        <v>1</v>
      </c>
      <c r="N1975">
        <v>2051</v>
      </c>
      <c r="O1975" t="b">
        <v>1</v>
      </c>
      <c r="P1975" t="s">
        <v>8292</v>
      </c>
      <c r="Q1975" t="s">
        <v>8322</v>
      </c>
    </row>
    <row r="1976" spans="1:17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 s="11">
        <v>1371715269</v>
      </c>
      <c r="K1976" s="11">
        <f t="shared" si="60"/>
        <v>2013</v>
      </c>
      <c r="L1976" s="9">
        <f t="shared" si="61"/>
        <v>41445.334131944444</v>
      </c>
      <c r="M1976" t="b">
        <v>1</v>
      </c>
      <c r="N1976">
        <v>402</v>
      </c>
      <c r="O1976" t="b">
        <v>1</v>
      </c>
      <c r="P1976" t="s">
        <v>8292</v>
      </c>
      <c r="Q1976" t="s">
        <v>8322</v>
      </c>
    </row>
    <row r="1977" spans="1:17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 s="11">
        <v>1360346851</v>
      </c>
      <c r="K1977" s="11">
        <f t="shared" si="60"/>
        <v>2013</v>
      </c>
      <c r="L1977" s="9">
        <f t="shared" si="61"/>
        <v>41313.755219907405</v>
      </c>
      <c r="M1977" t="b">
        <v>1</v>
      </c>
      <c r="N1977">
        <v>253</v>
      </c>
      <c r="O1977" t="b">
        <v>1</v>
      </c>
      <c r="P1977" t="s">
        <v>8292</v>
      </c>
      <c r="Q1977" t="s">
        <v>8322</v>
      </c>
    </row>
    <row r="1978" spans="1:17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 s="11">
        <v>1371159325</v>
      </c>
      <c r="K1978" s="11">
        <f t="shared" si="60"/>
        <v>2013</v>
      </c>
      <c r="L1978" s="9">
        <f t="shared" si="61"/>
        <v>41438.899594907409</v>
      </c>
      <c r="M1978" t="b">
        <v>1</v>
      </c>
      <c r="N1978">
        <v>473</v>
      </c>
      <c r="O1978" t="b">
        <v>1</v>
      </c>
      <c r="P1978" t="s">
        <v>8292</v>
      </c>
      <c r="Q1978" t="s">
        <v>8322</v>
      </c>
    </row>
    <row r="1979" spans="1:17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 s="11">
        <v>1446527540</v>
      </c>
      <c r="K1979" s="11">
        <f t="shared" si="60"/>
        <v>2015</v>
      </c>
      <c r="L1979" s="9">
        <f t="shared" si="61"/>
        <v>42311.216898148152</v>
      </c>
      <c r="M1979" t="b">
        <v>1</v>
      </c>
      <c r="N1979">
        <v>821</v>
      </c>
      <c r="O1979" t="b">
        <v>1</v>
      </c>
      <c r="P1979" t="s">
        <v>8292</v>
      </c>
      <c r="Q1979" t="s">
        <v>8322</v>
      </c>
    </row>
    <row r="1980" spans="1:17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 s="11">
        <v>1336627492</v>
      </c>
      <c r="K1980" s="11">
        <f t="shared" si="60"/>
        <v>2012</v>
      </c>
      <c r="L1980" s="9">
        <f t="shared" si="61"/>
        <v>41039.225601851853</v>
      </c>
      <c r="M1980" t="b">
        <v>1</v>
      </c>
      <c r="N1980">
        <v>388</v>
      </c>
      <c r="O1980" t="b">
        <v>1</v>
      </c>
      <c r="P1980" t="s">
        <v>8292</v>
      </c>
      <c r="Q1980" t="s">
        <v>8322</v>
      </c>
    </row>
    <row r="1981" spans="1:17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 s="11">
        <v>1444734146</v>
      </c>
      <c r="K1981" s="11">
        <f t="shared" si="60"/>
        <v>2015</v>
      </c>
      <c r="L1981" s="9">
        <f t="shared" si="61"/>
        <v>42290.460023148145</v>
      </c>
      <c r="M1981" t="b">
        <v>1</v>
      </c>
      <c r="N1981">
        <v>813</v>
      </c>
      <c r="O1981" t="b">
        <v>1</v>
      </c>
      <c r="P1981" t="s">
        <v>8292</v>
      </c>
      <c r="Q1981" t="s">
        <v>8322</v>
      </c>
    </row>
    <row r="1982" spans="1:17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 s="11">
        <v>1456232462</v>
      </c>
      <c r="K1982" s="11">
        <f t="shared" si="60"/>
        <v>2016</v>
      </c>
      <c r="L1982" s="9">
        <f t="shared" si="61"/>
        <v>42423.542384259257</v>
      </c>
      <c r="M1982" t="b">
        <v>1</v>
      </c>
      <c r="N1982">
        <v>1945</v>
      </c>
      <c r="O1982" t="b">
        <v>1</v>
      </c>
      <c r="P1982" t="s">
        <v>8292</v>
      </c>
      <c r="Q1982" t="s">
        <v>8322</v>
      </c>
    </row>
    <row r="1983" spans="1:17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 s="11">
        <v>1402334665</v>
      </c>
      <c r="K1983" s="11">
        <f t="shared" si="60"/>
        <v>2014</v>
      </c>
      <c r="L1983" s="9">
        <f t="shared" si="61"/>
        <v>41799.725289351853</v>
      </c>
      <c r="M1983" t="b">
        <v>0</v>
      </c>
      <c r="N1983">
        <v>12</v>
      </c>
      <c r="O1983" t="b">
        <v>0</v>
      </c>
      <c r="P1983" t="s">
        <v>8311</v>
      </c>
      <c r="Q1983" t="s">
        <v>8323</v>
      </c>
    </row>
    <row r="1984" spans="1:17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 s="11">
        <v>1478268287</v>
      </c>
      <c r="K1984" s="11">
        <f t="shared" si="60"/>
        <v>2016</v>
      </c>
      <c r="L1984" s="9">
        <f t="shared" si="61"/>
        <v>42678.586655092593</v>
      </c>
      <c r="M1984" t="b">
        <v>0</v>
      </c>
      <c r="N1984">
        <v>0</v>
      </c>
      <c r="O1984" t="b">
        <v>0</v>
      </c>
      <c r="P1984" t="s">
        <v>8311</v>
      </c>
      <c r="Q1984" t="s">
        <v>8323</v>
      </c>
    </row>
    <row r="1985" spans="1:17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 s="11">
        <v>1470874618</v>
      </c>
      <c r="K1985" s="11">
        <f t="shared" si="60"/>
        <v>2016</v>
      </c>
      <c r="L1985" s="9">
        <f t="shared" si="61"/>
        <v>42593.011782407411</v>
      </c>
      <c r="M1985" t="b">
        <v>0</v>
      </c>
      <c r="N1985">
        <v>16</v>
      </c>
      <c r="O1985" t="b">
        <v>0</v>
      </c>
      <c r="P1985" t="s">
        <v>8311</v>
      </c>
      <c r="Q1985" t="s">
        <v>8323</v>
      </c>
    </row>
    <row r="1986" spans="1:17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 s="11">
        <v>1412189881</v>
      </c>
      <c r="K1986" s="11">
        <f t="shared" si="60"/>
        <v>2014</v>
      </c>
      <c r="L1986" s="9">
        <f t="shared" si="61"/>
        <v>41913.790289351848</v>
      </c>
      <c r="M1986" t="b">
        <v>0</v>
      </c>
      <c r="N1986">
        <v>7</v>
      </c>
      <c r="O1986" t="b">
        <v>0</v>
      </c>
      <c r="P1986" t="s">
        <v>8311</v>
      </c>
      <c r="Q1986" t="s">
        <v>8323</v>
      </c>
    </row>
    <row r="1987" spans="1:17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 s="11">
        <v>1467650771</v>
      </c>
      <c r="K1987" s="11">
        <f t="shared" ref="K1987:K2050" si="62">YEAR(L1987)</f>
        <v>2016</v>
      </c>
      <c r="L1987" s="9">
        <f t="shared" ref="L1987:L2050" si="63">(((J1987/60)/60)/24)+DATE(1970,1,1)</f>
        <v>42555.698738425926</v>
      </c>
      <c r="M1987" t="b">
        <v>0</v>
      </c>
      <c r="N1987">
        <v>4</v>
      </c>
      <c r="O1987" t="b">
        <v>0</v>
      </c>
      <c r="P1987" t="s">
        <v>8311</v>
      </c>
      <c r="Q1987" t="s">
        <v>8323</v>
      </c>
    </row>
    <row r="1988" spans="1:17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 s="11">
        <v>1455359083</v>
      </c>
      <c r="K1988" s="11">
        <f t="shared" si="62"/>
        <v>2016</v>
      </c>
      <c r="L1988" s="9">
        <f t="shared" si="63"/>
        <v>42413.433831018512</v>
      </c>
      <c r="M1988" t="b">
        <v>0</v>
      </c>
      <c r="N1988">
        <v>1</v>
      </c>
      <c r="O1988" t="b">
        <v>0</v>
      </c>
      <c r="P1988" t="s">
        <v>8311</v>
      </c>
      <c r="Q1988" t="s">
        <v>8323</v>
      </c>
    </row>
    <row r="1989" spans="1:17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 s="11">
        <v>1422631276</v>
      </c>
      <c r="K1989" s="11">
        <f t="shared" si="62"/>
        <v>2015</v>
      </c>
      <c r="L1989" s="9">
        <f t="shared" si="63"/>
        <v>42034.639768518522</v>
      </c>
      <c r="M1989" t="b">
        <v>0</v>
      </c>
      <c r="N1989">
        <v>28</v>
      </c>
      <c r="O1989" t="b">
        <v>0</v>
      </c>
      <c r="P1989" t="s">
        <v>8311</v>
      </c>
      <c r="Q1989" t="s">
        <v>8323</v>
      </c>
    </row>
    <row r="1990" spans="1:17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 s="11">
        <v>1437502742</v>
      </c>
      <c r="K1990" s="11">
        <f t="shared" si="62"/>
        <v>2015</v>
      </c>
      <c r="L1990" s="9">
        <f t="shared" si="63"/>
        <v>42206.763217592597</v>
      </c>
      <c r="M1990" t="b">
        <v>0</v>
      </c>
      <c r="N1990">
        <v>1</v>
      </c>
      <c r="O1990" t="b">
        <v>0</v>
      </c>
      <c r="P1990" t="s">
        <v>8311</v>
      </c>
      <c r="Q1990" t="s">
        <v>8323</v>
      </c>
    </row>
    <row r="1991" spans="1:17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 s="11">
        <v>1478881208</v>
      </c>
      <c r="K1991" s="11">
        <f t="shared" si="62"/>
        <v>2016</v>
      </c>
      <c r="L1991" s="9">
        <f t="shared" si="63"/>
        <v>42685.680648148147</v>
      </c>
      <c r="M1991" t="b">
        <v>0</v>
      </c>
      <c r="N1991">
        <v>1</v>
      </c>
      <c r="O1991" t="b">
        <v>0</v>
      </c>
      <c r="P1991" t="s">
        <v>8311</v>
      </c>
      <c r="Q1991" t="s">
        <v>8323</v>
      </c>
    </row>
    <row r="1992" spans="1:17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 s="11">
        <v>1454042532</v>
      </c>
      <c r="K1992" s="11">
        <f t="shared" si="62"/>
        <v>2016</v>
      </c>
      <c r="L1992" s="9">
        <f t="shared" si="63"/>
        <v>42398.195972222224</v>
      </c>
      <c r="M1992" t="b">
        <v>0</v>
      </c>
      <c r="N1992">
        <v>5</v>
      </c>
      <c r="O1992" t="b">
        <v>0</v>
      </c>
      <c r="P1992" t="s">
        <v>8311</v>
      </c>
      <c r="Q1992" t="s">
        <v>8323</v>
      </c>
    </row>
    <row r="1993" spans="1:17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 s="11">
        <v>1434144386</v>
      </c>
      <c r="K1993" s="11">
        <f t="shared" si="62"/>
        <v>2015</v>
      </c>
      <c r="L1993" s="9">
        <f t="shared" si="63"/>
        <v>42167.89335648148</v>
      </c>
      <c r="M1993" t="b">
        <v>0</v>
      </c>
      <c r="N1993">
        <v>3</v>
      </c>
      <c r="O1993" t="b">
        <v>0</v>
      </c>
      <c r="P1993" t="s">
        <v>8311</v>
      </c>
      <c r="Q1993" t="s">
        <v>8323</v>
      </c>
    </row>
    <row r="1994" spans="1:17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 s="11">
        <v>1421637991</v>
      </c>
      <c r="K1994" s="11">
        <f t="shared" si="62"/>
        <v>2015</v>
      </c>
      <c r="L1994" s="9">
        <f t="shared" si="63"/>
        <v>42023.143414351856</v>
      </c>
      <c r="M1994" t="b">
        <v>0</v>
      </c>
      <c r="N1994">
        <v>2</v>
      </c>
      <c r="O1994" t="b">
        <v>0</v>
      </c>
      <c r="P1994" t="s">
        <v>8311</v>
      </c>
      <c r="Q1994" t="s">
        <v>8323</v>
      </c>
    </row>
    <row r="1995" spans="1:17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 s="11">
        <v>1448114837</v>
      </c>
      <c r="K1995" s="11">
        <f t="shared" si="62"/>
        <v>2015</v>
      </c>
      <c r="L1995" s="9">
        <f t="shared" si="63"/>
        <v>42329.58839120371</v>
      </c>
      <c r="M1995" t="b">
        <v>0</v>
      </c>
      <c r="N1995">
        <v>0</v>
      </c>
      <c r="O1995" t="b">
        <v>0</v>
      </c>
      <c r="P1995" t="s">
        <v>8311</v>
      </c>
      <c r="Q1995" t="s">
        <v>8323</v>
      </c>
    </row>
    <row r="1996" spans="1:17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 s="11">
        <v>1475885342</v>
      </c>
      <c r="K1996" s="11">
        <f t="shared" si="62"/>
        <v>2016</v>
      </c>
      <c r="L1996" s="9">
        <f t="shared" si="63"/>
        <v>42651.006273148145</v>
      </c>
      <c r="M1996" t="b">
        <v>0</v>
      </c>
      <c r="N1996">
        <v>0</v>
      </c>
      <c r="O1996" t="b">
        <v>0</v>
      </c>
      <c r="P1996" t="s">
        <v>8311</v>
      </c>
      <c r="Q1996" t="s">
        <v>8323</v>
      </c>
    </row>
    <row r="1997" spans="1:17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 s="11">
        <v>1435354736</v>
      </c>
      <c r="K1997" s="11">
        <f t="shared" si="62"/>
        <v>2015</v>
      </c>
      <c r="L1997" s="9">
        <f t="shared" si="63"/>
        <v>42181.902037037042</v>
      </c>
      <c r="M1997" t="b">
        <v>0</v>
      </c>
      <c r="N1997">
        <v>3</v>
      </c>
      <c r="O1997" t="b">
        <v>0</v>
      </c>
      <c r="P1997" t="s">
        <v>8311</v>
      </c>
      <c r="Q1997" t="s">
        <v>8323</v>
      </c>
    </row>
    <row r="1998" spans="1:17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 s="11">
        <v>1402429211</v>
      </c>
      <c r="K1998" s="11">
        <f t="shared" si="62"/>
        <v>2014</v>
      </c>
      <c r="L1998" s="9">
        <f t="shared" si="63"/>
        <v>41800.819571759261</v>
      </c>
      <c r="M1998" t="b">
        <v>0</v>
      </c>
      <c r="N1998">
        <v>0</v>
      </c>
      <c r="O1998" t="b">
        <v>0</v>
      </c>
      <c r="P1998" t="s">
        <v>8311</v>
      </c>
      <c r="Q1998" t="s">
        <v>8323</v>
      </c>
    </row>
    <row r="1999" spans="1:17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 s="11">
        <v>1406499612</v>
      </c>
      <c r="K1999" s="11">
        <f t="shared" si="62"/>
        <v>2014</v>
      </c>
      <c r="L1999" s="9">
        <f t="shared" si="63"/>
        <v>41847.930694444447</v>
      </c>
      <c r="M1999" t="b">
        <v>0</v>
      </c>
      <c r="N1999">
        <v>0</v>
      </c>
      <c r="O1999" t="b">
        <v>0</v>
      </c>
      <c r="P1999" t="s">
        <v>8311</v>
      </c>
      <c r="Q1999" t="s">
        <v>8323</v>
      </c>
    </row>
    <row r="2000" spans="1:17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 s="11">
        <v>1402973438</v>
      </c>
      <c r="K2000" s="11">
        <f t="shared" si="62"/>
        <v>2014</v>
      </c>
      <c r="L2000" s="9">
        <f t="shared" si="63"/>
        <v>41807.118495370371</v>
      </c>
      <c r="M2000" t="b">
        <v>0</v>
      </c>
      <c r="N2000">
        <v>3</v>
      </c>
      <c r="O2000" t="b">
        <v>0</v>
      </c>
      <c r="P2000" t="s">
        <v>8311</v>
      </c>
      <c r="Q2000" t="s">
        <v>8323</v>
      </c>
    </row>
    <row r="2001" spans="1:17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 s="11">
        <v>1413286508</v>
      </c>
      <c r="K2001" s="11">
        <f t="shared" si="62"/>
        <v>2014</v>
      </c>
      <c r="L2001" s="9">
        <f t="shared" si="63"/>
        <v>41926.482731481483</v>
      </c>
      <c r="M2001" t="b">
        <v>0</v>
      </c>
      <c r="N2001">
        <v>7</v>
      </c>
      <c r="O2001" t="b">
        <v>0</v>
      </c>
      <c r="P2001" t="s">
        <v>8311</v>
      </c>
      <c r="Q2001" t="s">
        <v>8323</v>
      </c>
    </row>
    <row r="2002" spans="1:17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 s="11">
        <v>1449528613</v>
      </c>
      <c r="K2002" s="11">
        <f t="shared" si="62"/>
        <v>2015</v>
      </c>
      <c r="L2002" s="9">
        <f t="shared" si="63"/>
        <v>42345.951539351852</v>
      </c>
      <c r="M2002" t="b">
        <v>0</v>
      </c>
      <c r="N2002">
        <v>25</v>
      </c>
      <c r="O2002" t="b">
        <v>0</v>
      </c>
      <c r="P2002" t="s">
        <v>8311</v>
      </c>
      <c r="Q2002" t="s">
        <v>8323</v>
      </c>
    </row>
    <row r="2003" spans="1:17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 s="11">
        <v>1431406916</v>
      </c>
      <c r="K2003" s="11">
        <f t="shared" si="62"/>
        <v>2015</v>
      </c>
      <c r="L2003" s="9">
        <f t="shared" si="63"/>
        <v>42136.209675925929</v>
      </c>
      <c r="M2003" t="b">
        <v>1</v>
      </c>
      <c r="N2003">
        <v>1637</v>
      </c>
      <c r="O2003" t="b">
        <v>1</v>
      </c>
      <c r="P2003" t="s">
        <v>8292</v>
      </c>
      <c r="Q2003" t="s">
        <v>8322</v>
      </c>
    </row>
    <row r="2004" spans="1:17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 s="11">
        <v>1482599143</v>
      </c>
      <c r="K2004" s="11">
        <f t="shared" si="62"/>
        <v>2016</v>
      </c>
      <c r="L2004" s="9">
        <f t="shared" si="63"/>
        <v>42728.71230324074</v>
      </c>
      <c r="M2004" t="b">
        <v>1</v>
      </c>
      <c r="N2004">
        <v>1375</v>
      </c>
      <c r="O2004" t="b">
        <v>1</v>
      </c>
      <c r="P2004" t="s">
        <v>8292</v>
      </c>
      <c r="Q2004" t="s">
        <v>8322</v>
      </c>
    </row>
    <row r="2005" spans="1:17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 s="11">
        <v>1276830052</v>
      </c>
      <c r="K2005" s="11">
        <f t="shared" si="62"/>
        <v>2010</v>
      </c>
      <c r="L2005" s="9">
        <f t="shared" si="63"/>
        <v>40347.125601851854</v>
      </c>
      <c r="M2005" t="b">
        <v>1</v>
      </c>
      <c r="N2005">
        <v>17</v>
      </c>
      <c r="O2005" t="b">
        <v>1</v>
      </c>
      <c r="P2005" t="s">
        <v>8292</v>
      </c>
      <c r="Q2005" t="s">
        <v>8322</v>
      </c>
    </row>
    <row r="2006" spans="1:17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 s="11">
        <v>1402410663</v>
      </c>
      <c r="K2006" s="11">
        <f t="shared" si="62"/>
        <v>2014</v>
      </c>
      <c r="L2006" s="9">
        <f t="shared" si="63"/>
        <v>41800.604895833334</v>
      </c>
      <c r="M2006" t="b">
        <v>1</v>
      </c>
      <c r="N2006">
        <v>354</v>
      </c>
      <c r="O2006" t="b">
        <v>1</v>
      </c>
      <c r="P2006" t="s">
        <v>8292</v>
      </c>
      <c r="Q2006" t="s">
        <v>8322</v>
      </c>
    </row>
    <row r="2007" spans="1:17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 s="11">
        <v>1379532618</v>
      </c>
      <c r="K2007" s="11">
        <f t="shared" si="62"/>
        <v>2013</v>
      </c>
      <c r="L2007" s="9">
        <f t="shared" si="63"/>
        <v>41535.812708333331</v>
      </c>
      <c r="M2007" t="b">
        <v>1</v>
      </c>
      <c r="N2007">
        <v>191</v>
      </c>
      <c r="O2007" t="b">
        <v>1</v>
      </c>
      <c r="P2007" t="s">
        <v>8292</v>
      </c>
      <c r="Q2007" t="s">
        <v>8322</v>
      </c>
    </row>
    <row r="2008" spans="1:17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 s="11">
        <v>1414584045</v>
      </c>
      <c r="K2008" s="11">
        <f t="shared" si="62"/>
        <v>2014</v>
      </c>
      <c r="L2008" s="9">
        <f t="shared" si="63"/>
        <v>41941.500520833331</v>
      </c>
      <c r="M2008" t="b">
        <v>1</v>
      </c>
      <c r="N2008">
        <v>303</v>
      </c>
      <c r="O2008" t="b">
        <v>1</v>
      </c>
      <c r="P2008" t="s">
        <v>8292</v>
      </c>
      <c r="Q2008" t="s">
        <v>8322</v>
      </c>
    </row>
    <row r="2009" spans="1:17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 s="11">
        <v>1276891586</v>
      </c>
      <c r="K2009" s="11">
        <f t="shared" si="62"/>
        <v>2010</v>
      </c>
      <c r="L2009" s="9">
        <f t="shared" si="63"/>
        <v>40347.837800925925</v>
      </c>
      <c r="M2009" t="b">
        <v>1</v>
      </c>
      <c r="N2009">
        <v>137</v>
      </c>
      <c r="O2009" t="b">
        <v>1</v>
      </c>
      <c r="P2009" t="s">
        <v>8292</v>
      </c>
      <c r="Q2009" t="s">
        <v>8322</v>
      </c>
    </row>
    <row r="2010" spans="1:17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 s="11">
        <v>1312641022</v>
      </c>
      <c r="K2010" s="11">
        <f t="shared" si="62"/>
        <v>2011</v>
      </c>
      <c r="L2010" s="9">
        <f t="shared" si="63"/>
        <v>40761.604421296295</v>
      </c>
      <c r="M2010" t="b">
        <v>1</v>
      </c>
      <c r="N2010">
        <v>41</v>
      </c>
      <c r="O2010" t="b">
        <v>1</v>
      </c>
      <c r="P2010" t="s">
        <v>8292</v>
      </c>
      <c r="Q2010" t="s">
        <v>8322</v>
      </c>
    </row>
    <row r="2011" spans="1:17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 s="11">
        <v>1476776743</v>
      </c>
      <c r="K2011" s="11">
        <f t="shared" si="62"/>
        <v>2016</v>
      </c>
      <c r="L2011" s="9">
        <f t="shared" si="63"/>
        <v>42661.323414351849</v>
      </c>
      <c r="M2011" t="b">
        <v>1</v>
      </c>
      <c r="N2011">
        <v>398</v>
      </c>
      <c r="O2011" t="b">
        <v>1</v>
      </c>
      <c r="P2011" t="s">
        <v>8292</v>
      </c>
      <c r="Q2011" t="s">
        <v>8322</v>
      </c>
    </row>
    <row r="2012" spans="1:17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 s="11">
        <v>1468972491</v>
      </c>
      <c r="K2012" s="11">
        <f t="shared" si="62"/>
        <v>2016</v>
      </c>
      <c r="L2012" s="9">
        <f t="shared" si="63"/>
        <v>42570.996423611112</v>
      </c>
      <c r="M2012" t="b">
        <v>1</v>
      </c>
      <c r="N2012">
        <v>1737</v>
      </c>
      <c r="O2012" t="b">
        <v>1</v>
      </c>
      <c r="P2012" t="s">
        <v>8292</v>
      </c>
      <c r="Q2012" t="s">
        <v>8322</v>
      </c>
    </row>
    <row r="2013" spans="1:17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 s="11">
        <v>1449650173</v>
      </c>
      <c r="K2013" s="11">
        <f t="shared" si="62"/>
        <v>2015</v>
      </c>
      <c r="L2013" s="9">
        <f t="shared" si="63"/>
        <v>42347.358483796299</v>
      </c>
      <c r="M2013" t="b">
        <v>1</v>
      </c>
      <c r="N2013">
        <v>971</v>
      </c>
      <c r="O2013" t="b">
        <v>1</v>
      </c>
      <c r="P2013" t="s">
        <v>8292</v>
      </c>
      <c r="Q2013" t="s">
        <v>8322</v>
      </c>
    </row>
    <row r="2014" spans="1:17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 s="11">
        <v>1420573441</v>
      </c>
      <c r="K2014" s="11">
        <f t="shared" si="62"/>
        <v>2015</v>
      </c>
      <c r="L2014" s="9">
        <f t="shared" si="63"/>
        <v>42010.822233796294</v>
      </c>
      <c r="M2014" t="b">
        <v>1</v>
      </c>
      <c r="N2014">
        <v>183</v>
      </c>
      <c r="O2014" t="b">
        <v>1</v>
      </c>
      <c r="P2014" t="s">
        <v>8292</v>
      </c>
      <c r="Q2014" t="s">
        <v>8322</v>
      </c>
    </row>
    <row r="2015" spans="1:17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 s="11">
        <v>1462835014</v>
      </c>
      <c r="K2015" s="11">
        <f t="shared" si="62"/>
        <v>2016</v>
      </c>
      <c r="L2015" s="9">
        <f t="shared" si="63"/>
        <v>42499.960810185185</v>
      </c>
      <c r="M2015" t="b">
        <v>1</v>
      </c>
      <c r="N2015">
        <v>4562</v>
      </c>
      <c r="O2015" t="b">
        <v>1</v>
      </c>
      <c r="P2015" t="s">
        <v>8292</v>
      </c>
      <c r="Q2015" t="s">
        <v>8322</v>
      </c>
    </row>
    <row r="2016" spans="1:17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 s="11">
        <v>1361250539</v>
      </c>
      <c r="K2016" s="11">
        <f t="shared" si="62"/>
        <v>2013</v>
      </c>
      <c r="L2016" s="9">
        <f t="shared" si="63"/>
        <v>41324.214571759258</v>
      </c>
      <c r="M2016" t="b">
        <v>1</v>
      </c>
      <c r="N2016">
        <v>26457</v>
      </c>
      <c r="O2016" t="b">
        <v>1</v>
      </c>
      <c r="P2016" t="s">
        <v>8292</v>
      </c>
      <c r="Q2016" t="s">
        <v>8322</v>
      </c>
    </row>
    <row r="2017" spans="1:17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 s="11">
        <v>1313010163</v>
      </c>
      <c r="K2017" s="11">
        <f t="shared" si="62"/>
        <v>2011</v>
      </c>
      <c r="L2017" s="9">
        <f t="shared" si="63"/>
        <v>40765.876886574071</v>
      </c>
      <c r="M2017" t="b">
        <v>1</v>
      </c>
      <c r="N2017">
        <v>162</v>
      </c>
      <c r="O2017" t="b">
        <v>1</v>
      </c>
      <c r="P2017" t="s">
        <v>8292</v>
      </c>
      <c r="Q2017" t="s">
        <v>8322</v>
      </c>
    </row>
    <row r="2018" spans="1:17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 s="11">
        <v>1360271299</v>
      </c>
      <c r="K2018" s="11">
        <f t="shared" si="62"/>
        <v>2013</v>
      </c>
      <c r="L2018" s="9">
        <f t="shared" si="63"/>
        <v>41312.88077546296</v>
      </c>
      <c r="M2018" t="b">
        <v>1</v>
      </c>
      <c r="N2018">
        <v>479</v>
      </c>
      <c r="O2018" t="b">
        <v>1</v>
      </c>
      <c r="P2018" t="s">
        <v>8292</v>
      </c>
      <c r="Q2018" t="s">
        <v>8322</v>
      </c>
    </row>
    <row r="2019" spans="1:17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 s="11">
        <v>1329873755</v>
      </c>
      <c r="K2019" s="11">
        <f t="shared" si="62"/>
        <v>2012</v>
      </c>
      <c r="L2019" s="9">
        <f t="shared" si="63"/>
        <v>40961.057349537034</v>
      </c>
      <c r="M2019" t="b">
        <v>1</v>
      </c>
      <c r="N2019">
        <v>426</v>
      </c>
      <c r="O2019" t="b">
        <v>1</v>
      </c>
      <c r="P2019" t="s">
        <v>8292</v>
      </c>
      <c r="Q2019" t="s">
        <v>8322</v>
      </c>
    </row>
    <row r="2020" spans="1:17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 s="11">
        <v>1436863609</v>
      </c>
      <c r="K2020" s="11">
        <f t="shared" si="62"/>
        <v>2015</v>
      </c>
      <c r="L2020" s="9">
        <f t="shared" si="63"/>
        <v>42199.365844907406</v>
      </c>
      <c r="M2020" t="b">
        <v>1</v>
      </c>
      <c r="N2020">
        <v>450</v>
      </c>
      <c r="O2020" t="b">
        <v>1</v>
      </c>
      <c r="P2020" t="s">
        <v>8292</v>
      </c>
      <c r="Q2020" t="s">
        <v>8322</v>
      </c>
    </row>
    <row r="2021" spans="1:17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 s="11">
        <v>1471971621</v>
      </c>
      <c r="K2021" s="11">
        <f t="shared" si="62"/>
        <v>2016</v>
      </c>
      <c r="L2021" s="9">
        <f t="shared" si="63"/>
        <v>42605.70857638889</v>
      </c>
      <c r="M2021" t="b">
        <v>1</v>
      </c>
      <c r="N2021">
        <v>1780</v>
      </c>
      <c r="O2021" t="b">
        <v>1</v>
      </c>
      <c r="P2021" t="s">
        <v>8292</v>
      </c>
      <c r="Q2021" t="s">
        <v>8322</v>
      </c>
    </row>
    <row r="2022" spans="1:17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 s="11">
        <v>1396923624</v>
      </c>
      <c r="K2022" s="11">
        <f t="shared" si="62"/>
        <v>2014</v>
      </c>
      <c r="L2022" s="9">
        <f t="shared" si="63"/>
        <v>41737.097499999996</v>
      </c>
      <c r="M2022" t="b">
        <v>1</v>
      </c>
      <c r="N2022">
        <v>122</v>
      </c>
      <c r="O2022" t="b">
        <v>1</v>
      </c>
      <c r="P2022" t="s">
        <v>8292</v>
      </c>
      <c r="Q2022" t="s">
        <v>8322</v>
      </c>
    </row>
    <row r="2023" spans="1:17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 s="11">
        <v>1407634897</v>
      </c>
      <c r="K2023" s="11">
        <f t="shared" si="62"/>
        <v>2014</v>
      </c>
      <c r="L2023" s="9">
        <f t="shared" si="63"/>
        <v>41861.070567129631</v>
      </c>
      <c r="M2023" t="b">
        <v>1</v>
      </c>
      <c r="N2023">
        <v>95</v>
      </c>
      <c r="O2023" t="b">
        <v>1</v>
      </c>
      <c r="P2023" t="s">
        <v>8292</v>
      </c>
      <c r="Q2023" t="s">
        <v>8322</v>
      </c>
    </row>
    <row r="2024" spans="1:17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 s="11">
        <v>1463060372</v>
      </c>
      <c r="K2024" s="11">
        <f t="shared" si="62"/>
        <v>2016</v>
      </c>
      <c r="L2024" s="9">
        <f t="shared" si="63"/>
        <v>42502.569120370375</v>
      </c>
      <c r="M2024" t="b">
        <v>1</v>
      </c>
      <c r="N2024">
        <v>325</v>
      </c>
      <c r="O2024" t="b">
        <v>1</v>
      </c>
      <c r="P2024" t="s">
        <v>8292</v>
      </c>
      <c r="Q2024" t="s">
        <v>8322</v>
      </c>
    </row>
    <row r="2025" spans="1:17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 s="11">
        <v>1431425153</v>
      </c>
      <c r="K2025" s="11">
        <f t="shared" si="62"/>
        <v>2015</v>
      </c>
      <c r="L2025" s="9">
        <f t="shared" si="63"/>
        <v>42136.420752314814</v>
      </c>
      <c r="M2025" t="b">
        <v>1</v>
      </c>
      <c r="N2025">
        <v>353</v>
      </c>
      <c r="O2025" t="b">
        <v>1</v>
      </c>
      <c r="P2025" t="s">
        <v>8292</v>
      </c>
      <c r="Q2025" t="s">
        <v>8322</v>
      </c>
    </row>
    <row r="2026" spans="1:17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 s="11">
        <v>1341875544</v>
      </c>
      <c r="K2026" s="11">
        <f t="shared" si="62"/>
        <v>2012</v>
      </c>
      <c r="L2026" s="9">
        <f t="shared" si="63"/>
        <v>41099.966944444444</v>
      </c>
      <c r="M2026" t="b">
        <v>1</v>
      </c>
      <c r="N2026">
        <v>105</v>
      </c>
      <c r="O2026" t="b">
        <v>1</v>
      </c>
      <c r="P2026" t="s">
        <v>8292</v>
      </c>
      <c r="Q2026" t="s">
        <v>8322</v>
      </c>
    </row>
    <row r="2027" spans="1:17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 s="11">
        <v>1431404746</v>
      </c>
      <c r="K2027" s="11">
        <f t="shared" si="62"/>
        <v>2015</v>
      </c>
      <c r="L2027" s="9">
        <f t="shared" si="63"/>
        <v>42136.184560185182</v>
      </c>
      <c r="M2027" t="b">
        <v>1</v>
      </c>
      <c r="N2027">
        <v>729</v>
      </c>
      <c r="O2027" t="b">
        <v>1</v>
      </c>
      <c r="P2027" t="s">
        <v>8292</v>
      </c>
      <c r="Q2027" t="s">
        <v>8322</v>
      </c>
    </row>
    <row r="2028" spans="1:17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 s="11">
        <v>1394127585</v>
      </c>
      <c r="K2028" s="11">
        <f t="shared" si="62"/>
        <v>2014</v>
      </c>
      <c r="L2028" s="9">
        <f t="shared" si="63"/>
        <v>41704.735937500001</v>
      </c>
      <c r="M2028" t="b">
        <v>1</v>
      </c>
      <c r="N2028">
        <v>454</v>
      </c>
      <c r="O2028" t="b">
        <v>1</v>
      </c>
      <c r="P2028" t="s">
        <v>8292</v>
      </c>
      <c r="Q2028" t="s">
        <v>8322</v>
      </c>
    </row>
    <row r="2029" spans="1:17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 s="11">
        <v>1423855919</v>
      </c>
      <c r="K2029" s="11">
        <f t="shared" si="62"/>
        <v>2015</v>
      </c>
      <c r="L2029" s="9">
        <f t="shared" si="63"/>
        <v>42048.813877314817</v>
      </c>
      <c r="M2029" t="b">
        <v>1</v>
      </c>
      <c r="N2029">
        <v>539</v>
      </c>
      <c r="O2029" t="b">
        <v>1</v>
      </c>
      <c r="P2029" t="s">
        <v>8292</v>
      </c>
      <c r="Q2029" t="s">
        <v>8322</v>
      </c>
    </row>
    <row r="2030" spans="1:17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 s="11">
        <v>1265493806</v>
      </c>
      <c r="K2030" s="11">
        <f t="shared" si="62"/>
        <v>2010</v>
      </c>
      <c r="L2030" s="9">
        <f t="shared" si="63"/>
        <v>40215.919050925928</v>
      </c>
      <c r="M2030" t="b">
        <v>1</v>
      </c>
      <c r="N2030">
        <v>79</v>
      </c>
      <c r="O2030" t="b">
        <v>1</v>
      </c>
      <c r="P2030" t="s">
        <v>8292</v>
      </c>
      <c r="Q2030" t="s">
        <v>8322</v>
      </c>
    </row>
    <row r="2031" spans="1:17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 s="11">
        <v>1406507481</v>
      </c>
      <c r="K2031" s="11">
        <f t="shared" si="62"/>
        <v>2014</v>
      </c>
      <c r="L2031" s="9">
        <f t="shared" si="63"/>
        <v>41848.021770833337</v>
      </c>
      <c r="M2031" t="b">
        <v>1</v>
      </c>
      <c r="N2031">
        <v>94</v>
      </c>
      <c r="O2031" t="b">
        <v>1</v>
      </c>
      <c r="P2031" t="s">
        <v>8292</v>
      </c>
      <c r="Q2031" t="s">
        <v>8322</v>
      </c>
    </row>
    <row r="2032" spans="1:17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 s="11">
        <v>1351641296</v>
      </c>
      <c r="K2032" s="11">
        <f t="shared" si="62"/>
        <v>2012</v>
      </c>
      <c r="L2032" s="9">
        <f t="shared" si="63"/>
        <v>41212.996481481481</v>
      </c>
      <c r="M2032" t="b">
        <v>1</v>
      </c>
      <c r="N2032">
        <v>625</v>
      </c>
      <c r="O2032" t="b">
        <v>1</v>
      </c>
      <c r="P2032" t="s">
        <v>8292</v>
      </c>
      <c r="Q2032" t="s">
        <v>8322</v>
      </c>
    </row>
    <row r="2033" spans="1:17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 s="11">
        <v>1417506853</v>
      </c>
      <c r="K2033" s="11">
        <f t="shared" si="62"/>
        <v>2014</v>
      </c>
      <c r="L2033" s="9">
        <f t="shared" si="63"/>
        <v>41975.329317129625</v>
      </c>
      <c r="M2033" t="b">
        <v>1</v>
      </c>
      <c r="N2033">
        <v>508</v>
      </c>
      <c r="O2033" t="b">
        <v>1</v>
      </c>
      <c r="P2033" t="s">
        <v>8292</v>
      </c>
      <c r="Q2033" t="s">
        <v>8322</v>
      </c>
    </row>
    <row r="2034" spans="1:17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 s="11">
        <v>1479216874</v>
      </c>
      <c r="K2034" s="11">
        <f t="shared" si="62"/>
        <v>2016</v>
      </c>
      <c r="L2034" s="9">
        <f t="shared" si="63"/>
        <v>42689.565671296295</v>
      </c>
      <c r="M2034" t="b">
        <v>1</v>
      </c>
      <c r="N2034">
        <v>531</v>
      </c>
      <c r="O2034" t="b">
        <v>1</v>
      </c>
      <c r="P2034" t="s">
        <v>8292</v>
      </c>
      <c r="Q2034" t="s">
        <v>8322</v>
      </c>
    </row>
    <row r="2035" spans="1:17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 s="11">
        <v>1395885518</v>
      </c>
      <c r="K2035" s="11">
        <f t="shared" si="62"/>
        <v>2014</v>
      </c>
      <c r="L2035" s="9">
        <f t="shared" si="63"/>
        <v>41725.082384259258</v>
      </c>
      <c r="M2035" t="b">
        <v>1</v>
      </c>
      <c r="N2035">
        <v>158</v>
      </c>
      <c r="O2035" t="b">
        <v>1</v>
      </c>
      <c r="P2035" t="s">
        <v>8292</v>
      </c>
      <c r="Q2035" t="s">
        <v>8322</v>
      </c>
    </row>
    <row r="2036" spans="1:17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 s="11">
        <v>1426216033</v>
      </c>
      <c r="K2036" s="11">
        <f t="shared" si="62"/>
        <v>2015</v>
      </c>
      <c r="L2036" s="9">
        <f t="shared" si="63"/>
        <v>42076.130011574074</v>
      </c>
      <c r="M2036" t="b">
        <v>1</v>
      </c>
      <c r="N2036">
        <v>508</v>
      </c>
      <c r="O2036" t="b">
        <v>1</v>
      </c>
      <c r="P2036" t="s">
        <v>8292</v>
      </c>
      <c r="Q2036" t="s">
        <v>8322</v>
      </c>
    </row>
    <row r="2037" spans="1:17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 s="11">
        <v>1446562807</v>
      </c>
      <c r="K2037" s="11">
        <f t="shared" si="62"/>
        <v>2015</v>
      </c>
      <c r="L2037" s="9">
        <f t="shared" si="63"/>
        <v>42311.625081018516</v>
      </c>
      <c r="M2037" t="b">
        <v>1</v>
      </c>
      <c r="N2037">
        <v>644</v>
      </c>
      <c r="O2037" t="b">
        <v>1</v>
      </c>
      <c r="P2037" t="s">
        <v>8292</v>
      </c>
      <c r="Q2037" t="s">
        <v>8322</v>
      </c>
    </row>
    <row r="2038" spans="1:17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 s="11">
        <v>1397076319</v>
      </c>
      <c r="K2038" s="11">
        <f t="shared" si="62"/>
        <v>2014</v>
      </c>
      <c r="L2038" s="9">
        <f t="shared" si="63"/>
        <v>41738.864803240744</v>
      </c>
      <c r="M2038" t="b">
        <v>1</v>
      </c>
      <c r="N2038">
        <v>848</v>
      </c>
      <c r="O2038" t="b">
        <v>1</v>
      </c>
      <c r="P2038" t="s">
        <v>8292</v>
      </c>
      <c r="Q2038" t="s">
        <v>8322</v>
      </c>
    </row>
    <row r="2039" spans="1:17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 s="11">
        <v>1383195753</v>
      </c>
      <c r="K2039" s="11">
        <f t="shared" si="62"/>
        <v>2013</v>
      </c>
      <c r="L2039" s="9">
        <f t="shared" si="63"/>
        <v>41578.210104166668</v>
      </c>
      <c r="M2039" t="b">
        <v>1</v>
      </c>
      <c r="N2039">
        <v>429</v>
      </c>
      <c r="O2039" t="b">
        <v>1</v>
      </c>
      <c r="P2039" t="s">
        <v>8292</v>
      </c>
      <c r="Q2039" t="s">
        <v>8322</v>
      </c>
    </row>
    <row r="2040" spans="1:17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 s="11">
        <v>1369895421</v>
      </c>
      <c r="K2040" s="11">
        <f t="shared" si="62"/>
        <v>2013</v>
      </c>
      <c r="L2040" s="9">
        <f t="shared" si="63"/>
        <v>41424.27107638889</v>
      </c>
      <c r="M2040" t="b">
        <v>1</v>
      </c>
      <c r="N2040">
        <v>204</v>
      </c>
      <c r="O2040" t="b">
        <v>1</v>
      </c>
      <c r="P2040" t="s">
        <v>8292</v>
      </c>
      <c r="Q2040" t="s">
        <v>8322</v>
      </c>
    </row>
    <row r="2041" spans="1:17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 s="11">
        <v>1477996325</v>
      </c>
      <c r="K2041" s="11">
        <f t="shared" si="62"/>
        <v>2016</v>
      </c>
      <c r="L2041" s="9">
        <f t="shared" si="63"/>
        <v>42675.438946759255</v>
      </c>
      <c r="M2041" t="b">
        <v>1</v>
      </c>
      <c r="N2041">
        <v>379</v>
      </c>
      <c r="O2041" t="b">
        <v>1</v>
      </c>
      <c r="P2041" t="s">
        <v>8292</v>
      </c>
      <c r="Q2041" t="s">
        <v>8322</v>
      </c>
    </row>
    <row r="2042" spans="1:17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 s="11">
        <v>1383257703</v>
      </c>
      <c r="K2042" s="11">
        <f t="shared" si="62"/>
        <v>2013</v>
      </c>
      <c r="L2042" s="9">
        <f t="shared" si="63"/>
        <v>41578.927118055559</v>
      </c>
      <c r="M2042" t="b">
        <v>1</v>
      </c>
      <c r="N2042">
        <v>271</v>
      </c>
      <c r="O2042" t="b">
        <v>1</v>
      </c>
      <c r="P2042" t="s">
        <v>8292</v>
      </c>
      <c r="Q2042" t="s">
        <v>8322</v>
      </c>
    </row>
    <row r="2043" spans="1:17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 s="11">
        <v>1476189427</v>
      </c>
      <c r="K2043" s="11">
        <f t="shared" si="62"/>
        <v>2016</v>
      </c>
      <c r="L2043" s="9">
        <f t="shared" si="63"/>
        <v>42654.525775462964</v>
      </c>
      <c r="M2043" t="b">
        <v>0</v>
      </c>
      <c r="N2043">
        <v>120</v>
      </c>
      <c r="O2043" t="b">
        <v>1</v>
      </c>
      <c r="P2043" t="s">
        <v>8292</v>
      </c>
      <c r="Q2043" t="s">
        <v>8322</v>
      </c>
    </row>
    <row r="2044" spans="1:17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 s="11">
        <v>1448297974</v>
      </c>
      <c r="K2044" s="11">
        <f t="shared" si="62"/>
        <v>2015</v>
      </c>
      <c r="L2044" s="9">
        <f t="shared" si="63"/>
        <v>42331.708032407405</v>
      </c>
      <c r="M2044" t="b">
        <v>0</v>
      </c>
      <c r="N2044">
        <v>140</v>
      </c>
      <c r="O2044" t="b">
        <v>1</v>
      </c>
      <c r="P2044" t="s">
        <v>8292</v>
      </c>
      <c r="Q2044" t="s">
        <v>8322</v>
      </c>
    </row>
    <row r="2045" spans="1:17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 s="11">
        <v>1476764077</v>
      </c>
      <c r="K2045" s="11">
        <f t="shared" si="62"/>
        <v>2016</v>
      </c>
      <c r="L2045" s="9">
        <f t="shared" si="63"/>
        <v>42661.176817129628</v>
      </c>
      <c r="M2045" t="b">
        <v>0</v>
      </c>
      <c r="N2045">
        <v>193</v>
      </c>
      <c r="O2045" t="b">
        <v>1</v>
      </c>
      <c r="P2045" t="s">
        <v>8292</v>
      </c>
      <c r="Q2045" t="s">
        <v>8322</v>
      </c>
    </row>
    <row r="2046" spans="1:17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 s="11">
        <v>1431620714</v>
      </c>
      <c r="K2046" s="11">
        <f t="shared" si="62"/>
        <v>2015</v>
      </c>
      <c r="L2046" s="9">
        <f t="shared" si="63"/>
        <v>42138.684189814812</v>
      </c>
      <c r="M2046" t="b">
        <v>0</v>
      </c>
      <c r="N2046">
        <v>180</v>
      </c>
      <c r="O2046" t="b">
        <v>1</v>
      </c>
      <c r="P2046" t="s">
        <v>8292</v>
      </c>
      <c r="Q2046" t="s">
        <v>8322</v>
      </c>
    </row>
    <row r="2047" spans="1:17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 s="11">
        <v>1339207647</v>
      </c>
      <c r="K2047" s="11">
        <f t="shared" si="62"/>
        <v>2012</v>
      </c>
      <c r="L2047" s="9">
        <f t="shared" si="63"/>
        <v>41069.088506944441</v>
      </c>
      <c r="M2047" t="b">
        <v>0</v>
      </c>
      <c r="N2047">
        <v>263</v>
      </c>
      <c r="O2047" t="b">
        <v>1</v>
      </c>
      <c r="P2047" t="s">
        <v>8292</v>
      </c>
      <c r="Q2047" t="s">
        <v>8322</v>
      </c>
    </row>
    <row r="2048" spans="1:17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 s="11">
        <v>1366690044</v>
      </c>
      <c r="K2048" s="11">
        <f t="shared" si="62"/>
        <v>2013</v>
      </c>
      <c r="L2048" s="9">
        <f t="shared" si="63"/>
        <v>41387.171805555554</v>
      </c>
      <c r="M2048" t="b">
        <v>0</v>
      </c>
      <c r="N2048">
        <v>217</v>
      </c>
      <c r="O2048" t="b">
        <v>1</v>
      </c>
      <c r="P2048" t="s">
        <v>8292</v>
      </c>
      <c r="Q2048" t="s">
        <v>8322</v>
      </c>
    </row>
    <row r="2049" spans="1:17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 s="11">
        <v>1426714870</v>
      </c>
      <c r="K2049" s="11">
        <f t="shared" si="62"/>
        <v>2015</v>
      </c>
      <c r="L2049" s="9">
        <f t="shared" si="63"/>
        <v>42081.903587962966</v>
      </c>
      <c r="M2049" t="b">
        <v>0</v>
      </c>
      <c r="N2049">
        <v>443</v>
      </c>
      <c r="O2049" t="b">
        <v>1</v>
      </c>
      <c r="P2049" t="s">
        <v>8292</v>
      </c>
      <c r="Q2049" t="s">
        <v>8322</v>
      </c>
    </row>
    <row r="2050" spans="1:17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 s="11">
        <v>1366731491</v>
      </c>
      <c r="K2050" s="11">
        <f t="shared" si="62"/>
        <v>2013</v>
      </c>
      <c r="L2050" s="9">
        <f t="shared" si="63"/>
        <v>41387.651516203703</v>
      </c>
      <c r="M2050" t="b">
        <v>0</v>
      </c>
      <c r="N2050">
        <v>1373</v>
      </c>
      <c r="O2050" t="b">
        <v>1</v>
      </c>
      <c r="P2050" t="s">
        <v>8292</v>
      </c>
      <c r="Q2050" t="s">
        <v>8322</v>
      </c>
    </row>
    <row r="2051" spans="1:17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 s="11">
        <v>1382963963</v>
      </c>
      <c r="K2051" s="11">
        <f t="shared" ref="K2051:K2114" si="64">YEAR(L2051)</f>
        <v>2013</v>
      </c>
      <c r="L2051" s="9">
        <f t="shared" ref="L2051:L2114" si="65">(((J2051/60)/60)/24)+DATE(1970,1,1)</f>
        <v>41575.527349537035</v>
      </c>
      <c r="M2051" t="b">
        <v>0</v>
      </c>
      <c r="N2051">
        <v>742</v>
      </c>
      <c r="O2051" t="b">
        <v>1</v>
      </c>
      <c r="P2051" t="s">
        <v>8292</v>
      </c>
      <c r="Q2051" t="s">
        <v>8322</v>
      </c>
    </row>
    <row r="2052" spans="1:17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 s="11">
        <v>1429580578</v>
      </c>
      <c r="K2052" s="11">
        <f t="shared" si="64"/>
        <v>2015</v>
      </c>
      <c r="L2052" s="9">
        <f t="shared" si="65"/>
        <v>42115.071504629625</v>
      </c>
      <c r="M2052" t="b">
        <v>0</v>
      </c>
      <c r="N2052">
        <v>170</v>
      </c>
      <c r="O2052" t="b">
        <v>1</v>
      </c>
      <c r="P2052" t="s">
        <v>8292</v>
      </c>
      <c r="Q2052" t="s">
        <v>8322</v>
      </c>
    </row>
    <row r="2053" spans="1:17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 s="11">
        <v>1385425937</v>
      </c>
      <c r="K2053" s="11">
        <f t="shared" si="64"/>
        <v>2013</v>
      </c>
      <c r="L2053" s="9">
        <f t="shared" si="65"/>
        <v>41604.022418981483</v>
      </c>
      <c r="M2053" t="b">
        <v>0</v>
      </c>
      <c r="N2053">
        <v>242</v>
      </c>
      <c r="O2053" t="b">
        <v>1</v>
      </c>
      <c r="P2053" t="s">
        <v>8292</v>
      </c>
      <c r="Q2053" t="s">
        <v>8322</v>
      </c>
    </row>
    <row r="2054" spans="1:17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 s="11">
        <v>1452045653</v>
      </c>
      <c r="K2054" s="11">
        <f t="shared" si="64"/>
        <v>2016</v>
      </c>
      <c r="L2054" s="9">
        <f t="shared" si="65"/>
        <v>42375.08394675926</v>
      </c>
      <c r="M2054" t="b">
        <v>0</v>
      </c>
      <c r="N2054">
        <v>541</v>
      </c>
      <c r="O2054" t="b">
        <v>1</v>
      </c>
      <c r="P2054" t="s">
        <v>8292</v>
      </c>
      <c r="Q2054" t="s">
        <v>8322</v>
      </c>
    </row>
    <row r="2055" spans="1:17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 s="11">
        <v>1445870951</v>
      </c>
      <c r="K2055" s="11">
        <f t="shared" si="64"/>
        <v>2015</v>
      </c>
      <c r="L2055" s="9">
        <f t="shared" si="65"/>
        <v>42303.617488425924</v>
      </c>
      <c r="M2055" t="b">
        <v>0</v>
      </c>
      <c r="N2055">
        <v>121</v>
      </c>
      <c r="O2055" t="b">
        <v>1</v>
      </c>
      <c r="P2055" t="s">
        <v>8292</v>
      </c>
      <c r="Q2055" t="s">
        <v>8322</v>
      </c>
    </row>
    <row r="2056" spans="1:17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 s="11">
        <v>1396441810</v>
      </c>
      <c r="K2056" s="11">
        <f t="shared" si="64"/>
        <v>2014</v>
      </c>
      <c r="L2056" s="9">
        <f t="shared" si="65"/>
        <v>41731.520949074074</v>
      </c>
      <c r="M2056" t="b">
        <v>0</v>
      </c>
      <c r="N2056">
        <v>621</v>
      </c>
      <c r="O2056" t="b">
        <v>1</v>
      </c>
      <c r="P2056" t="s">
        <v>8292</v>
      </c>
      <c r="Q2056" t="s">
        <v>8322</v>
      </c>
    </row>
    <row r="2057" spans="1:17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 s="11">
        <v>1415031043</v>
      </c>
      <c r="K2057" s="11">
        <f t="shared" si="64"/>
        <v>2014</v>
      </c>
      <c r="L2057" s="9">
        <f t="shared" si="65"/>
        <v>41946.674108796295</v>
      </c>
      <c r="M2057" t="b">
        <v>0</v>
      </c>
      <c r="N2057">
        <v>101</v>
      </c>
      <c r="O2057" t="b">
        <v>1</v>
      </c>
      <c r="P2057" t="s">
        <v>8292</v>
      </c>
      <c r="Q2057" t="s">
        <v>8322</v>
      </c>
    </row>
    <row r="2058" spans="1:17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 s="11">
        <v>1363630542</v>
      </c>
      <c r="K2058" s="11">
        <f t="shared" si="64"/>
        <v>2013</v>
      </c>
      <c r="L2058" s="9">
        <f t="shared" si="65"/>
        <v>41351.76090277778</v>
      </c>
      <c r="M2058" t="b">
        <v>0</v>
      </c>
      <c r="N2058">
        <v>554</v>
      </c>
      <c r="O2058" t="b">
        <v>1</v>
      </c>
      <c r="P2058" t="s">
        <v>8292</v>
      </c>
      <c r="Q2058" t="s">
        <v>8322</v>
      </c>
    </row>
    <row r="2059" spans="1:17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 s="11">
        <v>1453895532</v>
      </c>
      <c r="K2059" s="11">
        <f t="shared" si="64"/>
        <v>2016</v>
      </c>
      <c r="L2059" s="9">
        <f t="shared" si="65"/>
        <v>42396.494583333333</v>
      </c>
      <c r="M2059" t="b">
        <v>0</v>
      </c>
      <c r="N2059">
        <v>666</v>
      </c>
      <c r="O2059" t="b">
        <v>1</v>
      </c>
      <c r="P2059" t="s">
        <v>8292</v>
      </c>
      <c r="Q2059" t="s">
        <v>8322</v>
      </c>
    </row>
    <row r="2060" spans="1:17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 s="11">
        <v>1421916830</v>
      </c>
      <c r="K2060" s="11">
        <f t="shared" si="64"/>
        <v>2015</v>
      </c>
      <c r="L2060" s="9">
        <f t="shared" si="65"/>
        <v>42026.370717592596</v>
      </c>
      <c r="M2060" t="b">
        <v>0</v>
      </c>
      <c r="N2060">
        <v>410</v>
      </c>
      <c r="O2060" t="b">
        <v>1</v>
      </c>
      <c r="P2060" t="s">
        <v>8292</v>
      </c>
      <c r="Q2060" t="s">
        <v>8322</v>
      </c>
    </row>
    <row r="2061" spans="1:17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 s="11">
        <v>1450880854</v>
      </c>
      <c r="K2061" s="11">
        <f t="shared" si="64"/>
        <v>2015</v>
      </c>
      <c r="L2061" s="9">
        <f t="shared" si="65"/>
        <v>42361.602476851855</v>
      </c>
      <c r="M2061" t="b">
        <v>0</v>
      </c>
      <c r="N2061">
        <v>375</v>
      </c>
      <c r="O2061" t="b">
        <v>1</v>
      </c>
      <c r="P2061" t="s">
        <v>8292</v>
      </c>
      <c r="Q2061" t="s">
        <v>8322</v>
      </c>
    </row>
    <row r="2062" spans="1:17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 s="11">
        <v>1400945150</v>
      </c>
      <c r="K2062" s="11">
        <f t="shared" si="64"/>
        <v>2014</v>
      </c>
      <c r="L2062" s="9">
        <f t="shared" si="65"/>
        <v>41783.642939814818</v>
      </c>
      <c r="M2062" t="b">
        <v>0</v>
      </c>
      <c r="N2062">
        <v>1364</v>
      </c>
      <c r="O2062" t="b">
        <v>1</v>
      </c>
      <c r="P2062" t="s">
        <v>8292</v>
      </c>
      <c r="Q2062" t="s">
        <v>8322</v>
      </c>
    </row>
    <row r="2063" spans="1:17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 s="11">
        <v>1480616454</v>
      </c>
      <c r="K2063" s="11">
        <f t="shared" si="64"/>
        <v>2016</v>
      </c>
      <c r="L2063" s="9">
        <f t="shared" si="65"/>
        <v>42705.764513888891</v>
      </c>
      <c r="M2063" t="b">
        <v>0</v>
      </c>
      <c r="N2063">
        <v>35</v>
      </c>
      <c r="O2063" t="b">
        <v>1</v>
      </c>
      <c r="P2063" t="s">
        <v>8292</v>
      </c>
      <c r="Q2063" t="s">
        <v>8322</v>
      </c>
    </row>
    <row r="2064" spans="1:17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 s="11">
        <v>1456218698</v>
      </c>
      <c r="K2064" s="11">
        <f t="shared" si="64"/>
        <v>2016</v>
      </c>
      <c r="L2064" s="9">
        <f t="shared" si="65"/>
        <v>42423.3830787037</v>
      </c>
      <c r="M2064" t="b">
        <v>0</v>
      </c>
      <c r="N2064">
        <v>203</v>
      </c>
      <c r="O2064" t="b">
        <v>1</v>
      </c>
      <c r="P2064" t="s">
        <v>8292</v>
      </c>
      <c r="Q2064" t="s">
        <v>8322</v>
      </c>
    </row>
    <row r="2065" spans="1:17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 s="11">
        <v>1460482501</v>
      </c>
      <c r="K2065" s="11">
        <f t="shared" si="64"/>
        <v>2016</v>
      </c>
      <c r="L2065" s="9">
        <f t="shared" si="65"/>
        <v>42472.73265046296</v>
      </c>
      <c r="M2065" t="b">
        <v>0</v>
      </c>
      <c r="N2065">
        <v>49</v>
      </c>
      <c r="O2065" t="b">
        <v>1</v>
      </c>
      <c r="P2065" t="s">
        <v>8292</v>
      </c>
      <c r="Q2065" t="s">
        <v>8322</v>
      </c>
    </row>
    <row r="2066" spans="1:17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 s="11">
        <v>1366879523</v>
      </c>
      <c r="K2066" s="11">
        <f t="shared" si="64"/>
        <v>2013</v>
      </c>
      <c r="L2066" s="9">
        <f t="shared" si="65"/>
        <v>41389.364849537036</v>
      </c>
      <c r="M2066" t="b">
        <v>0</v>
      </c>
      <c r="N2066">
        <v>5812</v>
      </c>
      <c r="O2066" t="b">
        <v>1</v>
      </c>
      <c r="P2066" t="s">
        <v>8292</v>
      </c>
      <c r="Q2066" t="s">
        <v>8322</v>
      </c>
    </row>
    <row r="2067" spans="1:17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 s="11">
        <v>1385366429</v>
      </c>
      <c r="K2067" s="11">
        <f t="shared" si="64"/>
        <v>2013</v>
      </c>
      <c r="L2067" s="9">
        <f t="shared" si="65"/>
        <v>41603.333668981482</v>
      </c>
      <c r="M2067" t="b">
        <v>0</v>
      </c>
      <c r="N2067">
        <v>1556</v>
      </c>
      <c r="O2067" t="b">
        <v>1</v>
      </c>
      <c r="P2067" t="s">
        <v>8292</v>
      </c>
      <c r="Q2067" t="s">
        <v>8322</v>
      </c>
    </row>
    <row r="2068" spans="1:17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 s="11">
        <v>1406226683</v>
      </c>
      <c r="K2068" s="11">
        <f t="shared" si="64"/>
        <v>2014</v>
      </c>
      <c r="L2068" s="9">
        <f t="shared" si="65"/>
        <v>41844.771793981483</v>
      </c>
      <c r="M2068" t="b">
        <v>0</v>
      </c>
      <c r="N2068">
        <v>65</v>
      </c>
      <c r="O2068" t="b">
        <v>1</v>
      </c>
      <c r="P2068" t="s">
        <v>8292</v>
      </c>
      <c r="Q2068" t="s">
        <v>8322</v>
      </c>
    </row>
    <row r="2069" spans="1:17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 s="11">
        <v>1429648176</v>
      </c>
      <c r="K2069" s="11">
        <f t="shared" si="64"/>
        <v>2015</v>
      </c>
      <c r="L2069" s="9">
        <f t="shared" si="65"/>
        <v>42115.853888888887</v>
      </c>
      <c r="M2069" t="b">
        <v>0</v>
      </c>
      <c r="N2069">
        <v>10</v>
      </c>
      <c r="O2069" t="b">
        <v>1</v>
      </c>
      <c r="P2069" t="s">
        <v>8292</v>
      </c>
      <c r="Q2069" t="s">
        <v>8322</v>
      </c>
    </row>
    <row r="2070" spans="1:17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 s="11">
        <v>1474402315</v>
      </c>
      <c r="K2070" s="11">
        <f t="shared" si="64"/>
        <v>2016</v>
      </c>
      <c r="L2070" s="9">
        <f t="shared" si="65"/>
        <v>42633.841608796298</v>
      </c>
      <c r="M2070" t="b">
        <v>0</v>
      </c>
      <c r="N2070">
        <v>76</v>
      </c>
      <c r="O2070" t="b">
        <v>1</v>
      </c>
      <c r="P2070" t="s">
        <v>8292</v>
      </c>
      <c r="Q2070" t="s">
        <v>8322</v>
      </c>
    </row>
    <row r="2071" spans="1:17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 s="11">
        <v>1449098391</v>
      </c>
      <c r="K2071" s="11">
        <f t="shared" si="64"/>
        <v>2015</v>
      </c>
      <c r="L2071" s="9">
        <f t="shared" si="65"/>
        <v>42340.972118055557</v>
      </c>
      <c r="M2071" t="b">
        <v>0</v>
      </c>
      <c r="N2071">
        <v>263</v>
      </c>
      <c r="O2071" t="b">
        <v>1</v>
      </c>
      <c r="P2071" t="s">
        <v>8292</v>
      </c>
      <c r="Q2071" t="s">
        <v>8322</v>
      </c>
    </row>
    <row r="2072" spans="1:17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 s="11">
        <v>1464536723</v>
      </c>
      <c r="K2072" s="11">
        <f t="shared" si="64"/>
        <v>2016</v>
      </c>
      <c r="L2072" s="9">
        <f t="shared" si="65"/>
        <v>42519.6565162037</v>
      </c>
      <c r="M2072" t="b">
        <v>0</v>
      </c>
      <c r="N2072">
        <v>1530</v>
      </c>
      <c r="O2072" t="b">
        <v>1</v>
      </c>
      <c r="P2072" t="s">
        <v>8292</v>
      </c>
      <c r="Q2072" t="s">
        <v>8322</v>
      </c>
    </row>
    <row r="2073" spans="1:17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 s="11">
        <v>1471502484</v>
      </c>
      <c r="K2073" s="11">
        <f t="shared" si="64"/>
        <v>2016</v>
      </c>
      <c r="L2073" s="9">
        <f t="shared" si="65"/>
        <v>42600.278749999998</v>
      </c>
      <c r="M2073" t="b">
        <v>0</v>
      </c>
      <c r="N2073">
        <v>278</v>
      </c>
      <c r="O2073" t="b">
        <v>1</v>
      </c>
      <c r="P2073" t="s">
        <v>8292</v>
      </c>
      <c r="Q2073" t="s">
        <v>8322</v>
      </c>
    </row>
    <row r="2074" spans="1:17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 s="11">
        <v>1460037432</v>
      </c>
      <c r="K2074" s="11">
        <f t="shared" si="64"/>
        <v>2016</v>
      </c>
      <c r="L2074" s="9">
        <f t="shared" si="65"/>
        <v>42467.581388888888</v>
      </c>
      <c r="M2074" t="b">
        <v>0</v>
      </c>
      <c r="N2074">
        <v>350</v>
      </c>
      <c r="O2074" t="b">
        <v>1</v>
      </c>
      <c r="P2074" t="s">
        <v>8292</v>
      </c>
      <c r="Q2074" t="s">
        <v>8322</v>
      </c>
    </row>
    <row r="2075" spans="1:17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 s="11">
        <v>1427212918</v>
      </c>
      <c r="K2075" s="11">
        <f t="shared" si="64"/>
        <v>2015</v>
      </c>
      <c r="L2075" s="9">
        <f t="shared" si="65"/>
        <v>42087.668032407411</v>
      </c>
      <c r="M2075" t="b">
        <v>0</v>
      </c>
      <c r="N2075">
        <v>470</v>
      </c>
      <c r="O2075" t="b">
        <v>1</v>
      </c>
      <c r="P2075" t="s">
        <v>8292</v>
      </c>
      <c r="Q2075" t="s">
        <v>8322</v>
      </c>
    </row>
    <row r="2076" spans="1:17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 s="11">
        <v>1459972182</v>
      </c>
      <c r="K2076" s="11">
        <f t="shared" si="64"/>
        <v>2016</v>
      </c>
      <c r="L2076" s="9">
        <f t="shared" si="65"/>
        <v>42466.826180555552</v>
      </c>
      <c r="M2076" t="b">
        <v>0</v>
      </c>
      <c r="N2076">
        <v>3</v>
      </c>
      <c r="O2076" t="b">
        <v>1</v>
      </c>
      <c r="P2076" t="s">
        <v>8292</v>
      </c>
      <c r="Q2076" t="s">
        <v>8322</v>
      </c>
    </row>
    <row r="2077" spans="1:17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 s="11">
        <v>1372177288</v>
      </c>
      <c r="K2077" s="11">
        <f t="shared" si="64"/>
        <v>2013</v>
      </c>
      <c r="L2077" s="9">
        <f t="shared" si="65"/>
        <v>41450.681574074071</v>
      </c>
      <c r="M2077" t="b">
        <v>0</v>
      </c>
      <c r="N2077">
        <v>8200</v>
      </c>
      <c r="O2077" t="b">
        <v>1</v>
      </c>
      <c r="P2077" t="s">
        <v>8292</v>
      </c>
      <c r="Q2077" t="s">
        <v>8322</v>
      </c>
    </row>
    <row r="2078" spans="1:17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 s="11">
        <v>1402693689</v>
      </c>
      <c r="K2078" s="11">
        <f t="shared" si="64"/>
        <v>2014</v>
      </c>
      <c r="L2078" s="9">
        <f t="shared" si="65"/>
        <v>41803.880659722221</v>
      </c>
      <c r="M2078" t="b">
        <v>0</v>
      </c>
      <c r="N2078">
        <v>8359</v>
      </c>
      <c r="O2078" t="b">
        <v>1</v>
      </c>
      <c r="P2078" t="s">
        <v>8292</v>
      </c>
      <c r="Q2078" t="s">
        <v>8322</v>
      </c>
    </row>
    <row r="2079" spans="1:17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 s="11">
        <v>1428541276</v>
      </c>
      <c r="K2079" s="11">
        <f t="shared" si="64"/>
        <v>2015</v>
      </c>
      <c r="L2079" s="9">
        <f t="shared" si="65"/>
        <v>42103.042546296296</v>
      </c>
      <c r="M2079" t="b">
        <v>0</v>
      </c>
      <c r="N2079">
        <v>188</v>
      </c>
      <c r="O2079" t="b">
        <v>1</v>
      </c>
      <c r="P2079" t="s">
        <v>8292</v>
      </c>
      <c r="Q2079" t="s">
        <v>8322</v>
      </c>
    </row>
    <row r="2080" spans="1:17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 s="11">
        <v>1479493857</v>
      </c>
      <c r="K2080" s="11">
        <f t="shared" si="64"/>
        <v>2016</v>
      </c>
      <c r="L2080" s="9">
        <f t="shared" si="65"/>
        <v>42692.771493055552</v>
      </c>
      <c r="M2080" t="b">
        <v>0</v>
      </c>
      <c r="N2080">
        <v>48</v>
      </c>
      <c r="O2080" t="b">
        <v>1</v>
      </c>
      <c r="P2080" t="s">
        <v>8292</v>
      </c>
      <c r="Q2080" t="s">
        <v>8322</v>
      </c>
    </row>
    <row r="2081" spans="1:17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 s="11">
        <v>1432659793</v>
      </c>
      <c r="K2081" s="11">
        <f t="shared" si="64"/>
        <v>2015</v>
      </c>
      <c r="L2081" s="9">
        <f t="shared" si="65"/>
        <v>42150.71056712963</v>
      </c>
      <c r="M2081" t="b">
        <v>0</v>
      </c>
      <c r="N2081">
        <v>607</v>
      </c>
      <c r="O2081" t="b">
        <v>1</v>
      </c>
      <c r="P2081" t="s">
        <v>8292</v>
      </c>
      <c r="Q2081" t="s">
        <v>8322</v>
      </c>
    </row>
    <row r="2082" spans="1:17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 s="11">
        <v>1444690700</v>
      </c>
      <c r="K2082" s="11">
        <f t="shared" si="64"/>
        <v>2015</v>
      </c>
      <c r="L2082" s="9">
        <f t="shared" si="65"/>
        <v>42289.957175925927</v>
      </c>
      <c r="M2082" t="b">
        <v>0</v>
      </c>
      <c r="N2082">
        <v>50</v>
      </c>
      <c r="O2082" t="b">
        <v>1</v>
      </c>
      <c r="P2082" t="s">
        <v>8292</v>
      </c>
      <c r="Q2082" t="s">
        <v>8322</v>
      </c>
    </row>
    <row r="2083" spans="1:17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 s="11">
        <v>1333597555</v>
      </c>
      <c r="K2083" s="11">
        <f t="shared" si="64"/>
        <v>2012</v>
      </c>
      <c r="L2083" s="9">
        <f t="shared" si="65"/>
        <v>41004.156886574077</v>
      </c>
      <c r="M2083" t="b">
        <v>0</v>
      </c>
      <c r="N2083">
        <v>55</v>
      </c>
      <c r="O2083" t="b">
        <v>1</v>
      </c>
      <c r="P2083" t="s">
        <v>8298</v>
      </c>
      <c r="Q2083" t="s">
        <v>8302</v>
      </c>
    </row>
    <row r="2084" spans="1:17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 s="11">
        <v>1316919196</v>
      </c>
      <c r="K2084" s="11">
        <f t="shared" si="64"/>
        <v>2011</v>
      </c>
      <c r="L2084" s="9">
        <f t="shared" si="65"/>
        <v>40811.120324074072</v>
      </c>
      <c r="M2084" t="b">
        <v>0</v>
      </c>
      <c r="N2084">
        <v>38</v>
      </c>
      <c r="O2084" t="b">
        <v>1</v>
      </c>
      <c r="P2084" t="s">
        <v>8298</v>
      </c>
      <c r="Q2084" t="s">
        <v>8302</v>
      </c>
    </row>
    <row r="2085" spans="1:17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 s="11">
        <v>1336238395</v>
      </c>
      <c r="K2085" s="11">
        <f t="shared" si="64"/>
        <v>2012</v>
      </c>
      <c r="L2085" s="9">
        <f t="shared" si="65"/>
        <v>41034.72216435185</v>
      </c>
      <c r="M2085" t="b">
        <v>0</v>
      </c>
      <c r="N2085">
        <v>25</v>
      </c>
      <c r="O2085" t="b">
        <v>1</v>
      </c>
      <c r="P2085" t="s">
        <v>8298</v>
      </c>
      <c r="Q2085" t="s">
        <v>8302</v>
      </c>
    </row>
    <row r="2086" spans="1:17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 s="11">
        <v>1396468782</v>
      </c>
      <c r="K2086" s="11">
        <f t="shared" si="64"/>
        <v>2014</v>
      </c>
      <c r="L2086" s="9">
        <f t="shared" si="65"/>
        <v>41731.833124999997</v>
      </c>
      <c r="M2086" t="b">
        <v>0</v>
      </c>
      <c r="N2086">
        <v>46</v>
      </c>
      <c r="O2086" t="b">
        <v>1</v>
      </c>
      <c r="P2086" t="s">
        <v>8298</v>
      </c>
      <c r="Q2086" t="s">
        <v>8302</v>
      </c>
    </row>
    <row r="2087" spans="1:17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 s="11">
        <v>1339790587</v>
      </c>
      <c r="K2087" s="11">
        <f t="shared" si="64"/>
        <v>2012</v>
      </c>
      <c r="L2087" s="9">
        <f t="shared" si="65"/>
        <v>41075.835497685184</v>
      </c>
      <c r="M2087" t="b">
        <v>0</v>
      </c>
      <c r="N2087">
        <v>83</v>
      </c>
      <c r="O2087" t="b">
        <v>1</v>
      </c>
      <c r="P2087" t="s">
        <v>8298</v>
      </c>
      <c r="Q2087" t="s">
        <v>8302</v>
      </c>
    </row>
    <row r="2088" spans="1:17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 s="11">
        <v>1321200332</v>
      </c>
      <c r="K2088" s="11">
        <f t="shared" si="64"/>
        <v>2011</v>
      </c>
      <c r="L2088" s="9">
        <f t="shared" si="65"/>
        <v>40860.67050925926</v>
      </c>
      <c r="M2088" t="b">
        <v>0</v>
      </c>
      <c r="N2088">
        <v>35</v>
      </c>
      <c r="O2088" t="b">
        <v>1</v>
      </c>
      <c r="P2088" t="s">
        <v>8298</v>
      </c>
      <c r="Q2088" t="s">
        <v>8302</v>
      </c>
    </row>
    <row r="2089" spans="1:17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 s="11">
        <v>1312865658</v>
      </c>
      <c r="K2089" s="11">
        <f t="shared" si="64"/>
        <v>2011</v>
      </c>
      <c r="L2089" s="9">
        <f t="shared" si="65"/>
        <v>40764.204375000001</v>
      </c>
      <c r="M2089" t="b">
        <v>0</v>
      </c>
      <c r="N2089">
        <v>25</v>
      </c>
      <c r="O2089" t="b">
        <v>1</v>
      </c>
      <c r="P2089" t="s">
        <v>8298</v>
      </c>
      <c r="Q2089" t="s">
        <v>8302</v>
      </c>
    </row>
    <row r="2090" spans="1:17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 s="11">
        <v>1281028152</v>
      </c>
      <c r="K2090" s="11">
        <f t="shared" si="64"/>
        <v>2010</v>
      </c>
      <c r="L2090" s="9">
        <f t="shared" si="65"/>
        <v>40395.714722222219</v>
      </c>
      <c r="M2090" t="b">
        <v>0</v>
      </c>
      <c r="N2090">
        <v>75</v>
      </c>
      <c r="O2090" t="b">
        <v>1</v>
      </c>
      <c r="P2090" t="s">
        <v>8298</v>
      </c>
      <c r="Q2090" t="s">
        <v>8302</v>
      </c>
    </row>
    <row r="2091" spans="1:17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 s="11">
        <v>1372384194</v>
      </c>
      <c r="K2091" s="11">
        <f t="shared" si="64"/>
        <v>2013</v>
      </c>
      <c r="L2091" s="9">
        <f t="shared" si="65"/>
        <v>41453.076319444444</v>
      </c>
      <c r="M2091" t="b">
        <v>0</v>
      </c>
      <c r="N2091">
        <v>62</v>
      </c>
      <c r="O2091" t="b">
        <v>1</v>
      </c>
      <c r="P2091" t="s">
        <v>8298</v>
      </c>
      <c r="Q2091" t="s">
        <v>8302</v>
      </c>
    </row>
    <row r="2092" spans="1:17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 s="11">
        <v>1359104955</v>
      </c>
      <c r="K2092" s="11">
        <f t="shared" si="64"/>
        <v>2013</v>
      </c>
      <c r="L2092" s="9">
        <f t="shared" si="65"/>
        <v>41299.381423611114</v>
      </c>
      <c r="M2092" t="b">
        <v>0</v>
      </c>
      <c r="N2092">
        <v>160</v>
      </c>
      <c r="O2092" t="b">
        <v>1</v>
      </c>
      <c r="P2092" t="s">
        <v>8298</v>
      </c>
      <c r="Q2092" t="s">
        <v>8302</v>
      </c>
    </row>
    <row r="2093" spans="1:17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 s="11">
        <v>1294818278</v>
      </c>
      <c r="K2093" s="11">
        <f t="shared" si="64"/>
        <v>2011</v>
      </c>
      <c r="L2093" s="9">
        <f t="shared" si="65"/>
        <v>40555.322662037033</v>
      </c>
      <c r="M2093" t="b">
        <v>0</v>
      </c>
      <c r="N2093">
        <v>246</v>
      </c>
      <c r="O2093" t="b">
        <v>1</v>
      </c>
      <c r="P2093" t="s">
        <v>8298</v>
      </c>
      <c r="Q2093" t="s">
        <v>8302</v>
      </c>
    </row>
    <row r="2094" spans="1:17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 s="11">
        <v>1312822732</v>
      </c>
      <c r="K2094" s="11">
        <f t="shared" si="64"/>
        <v>2011</v>
      </c>
      <c r="L2094" s="9">
        <f t="shared" si="65"/>
        <v>40763.707546296297</v>
      </c>
      <c r="M2094" t="b">
        <v>0</v>
      </c>
      <c r="N2094">
        <v>55</v>
      </c>
      <c r="O2094" t="b">
        <v>1</v>
      </c>
      <c r="P2094" t="s">
        <v>8298</v>
      </c>
      <c r="Q2094" t="s">
        <v>8302</v>
      </c>
    </row>
    <row r="2095" spans="1:17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 s="11">
        <v>1351024232</v>
      </c>
      <c r="K2095" s="11">
        <f t="shared" si="64"/>
        <v>2012</v>
      </c>
      <c r="L2095" s="9">
        <f t="shared" si="65"/>
        <v>41205.854537037041</v>
      </c>
      <c r="M2095" t="b">
        <v>0</v>
      </c>
      <c r="N2095">
        <v>23</v>
      </c>
      <c r="O2095" t="b">
        <v>1</v>
      </c>
      <c r="P2095" t="s">
        <v>8298</v>
      </c>
      <c r="Q2095" t="s">
        <v>8302</v>
      </c>
    </row>
    <row r="2096" spans="1:17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 s="11">
        <v>1327969730</v>
      </c>
      <c r="K2096" s="11">
        <f t="shared" si="64"/>
        <v>2012</v>
      </c>
      <c r="L2096" s="9">
        <f t="shared" si="65"/>
        <v>40939.02002314815</v>
      </c>
      <c r="M2096" t="b">
        <v>0</v>
      </c>
      <c r="N2096">
        <v>72</v>
      </c>
      <c r="O2096" t="b">
        <v>1</v>
      </c>
      <c r="P2096" t="s">
        <v>8298</v>
      </c>
      <c r="Q2096" t="s">
        <v>8302</v>
      </c>
    </row>
    <row r="2097" spans="1:17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 s="11">
        <v>1312392973</v>
      </c>
      <c r="K2097" s="11">
        <f t="shared" si="64"/>
        <v>2011</v>
      </c>
      <c r="L2097" s="9">
        <f t="shared" si="65"/>
        <v>40758.733483796292</v>
      </c>
      <c r="M2097" t="b">
        <v>0</v>
      </c>
      <c r="N2097">
        <v>22</v>
      </c>
      <c r="O2097" t="b">
        <v>1</v>
      </c>
      <c r="P2097" t="s">
        <v>8298</v>
      </c>
      <c r="Q2097" t="s">
        <v>8302</v>
      </c>
    </row>
    <row r="2098" spans="1:17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 s="11">
        <v>1349892735</v>
      </c>
      <c r="K2098" s="11">
        <f t="shared" si="64"/>
        <v>2012</v>
      </c>
      <c r="L2098" s="9">
        <f t="shared" si="65"/>
        <v>41192.758506944447</v>
      </c>
      <c r="M2098" t="b">
        <v>0</v>
      </c>
      <c r="N2098">
        <v>14</v>
      </c>
      <c r="O2098" t="b">
        <v>1</v>
      </c>
      <c r="P2098" t="s">
        <v>8298</v>
      </c>
      <c r="Q2098" t="s">
        <v>8302</v>
      </c>
    </row>
    <row r="2099" spans="1:17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 s="11">
        <v>1317564135</v>
      </c>
      <c r="K2099" s="11">
        <f t="shared" si="64"/>
        <v>2011</v>
      </c>
      <c r="L2099" s="9">
        <f t="shared" si="65"/>
        <v>40818.58489583333</v>
      </c>
      <c r="M2099" t="b">
        <v>0</v>
      </c>
      <c r="N2099">
        <v>38</v>
      </c>
      <c r="O2099" t="b">
        <v>1</v>
      </c>
      <c r="P2099" t="s">
        <v>8298</v>
      </c>
      <c r="Q2099" t="s">
        <v>8302</v>
      </c>
    </row>
    <row r="2100" spans="1:17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 s="11">
        <v>1328582635</v>
      </c>
      <c r="K2100" s="11">
        <f t="shared" si="64"/>
        <v>2012</v>
      </c>
      <c r="L2100" s="9">
        <f t="shared" si="65"/>
        <v>40946.11383101852</v>
      </c>
      <c r="M2100" t="b">
        <v>0</v>
      </c>
      <c r="N2100">
        <v>32</v>
      </c>
      <c r="O2100" t="b">
        <v>1</v>
      </c>
      <c r="P2100" t="s">
        <v>8298</v>
      </c>
      <c r="Q2100" t="s">
        <v>8302</v>
      </c>
    </row>
    <row r="2101" spans="1:17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 s="11">
        <v>1434650084</v>
      </c>
      <c r="K2101" s="11">
        <f t="shared" si="64"/>
        <v>2015</v>
      </c>
      <c r="L2101" s="9">
        <f t="shared" si="65"/>
        <v>42173.746342592596</v>
      </c>
      <c r="M2101" t="b">
        <v>0</v>
      </c>
      <c r="N2101">
        <v>63</v>
      </c>
      <c r="O2101" t="b">
        <v>1</v>
      </c>
      <c r="P2101" t="s">
        <v>8298</v>
      </c>
      <c r="Q2101" t="s">
        <v>8302</v>
      </c>
    </row>
    <row r="2102" spans="1:17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 s="11">
        <v>1339704141</v>
      </c>
      <c r="K2102" s="11">
        <f t="shared" si="64"/>
        <v>2012</v>
      </c>
      <c r="L2102" s="9">
        <f t="shared" si="65"/>
        <v>41074.834965277776</v>
      </c>
      <c r="M2102" t="b">
        <v>0</v>
      </c>
      <c r="N2102">
        <v>27</v>
      </c>
      <c r="O2102" t="b">
        <v>1</v>
      </c>
      <c r="P2102" t="s">
        <v>8298</v>
      </c>
      <c r="Q2102" t="s">
        <v>8302</v>
      </c>
    </row>
    <row r="2103" spans="1:17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 s="11">
        <v>1323920114</v>
      </c>
      <c r="K2103" s="11">
        <f t="shared" si="64"/>
        <v>2011</v>
      </c>
      <c r="L2103" s="9">
        <f t="shared" si="65"/>
        <v>40892.149467592593</v>
      </c>
      <c r="M2103" t="b">
        <v>0</v>
      </c>
      <c r="N2103">
        <v>44</v>
      </c>
      <c r="O2103" t="b">
        <v>1</v>
      </c>
      <c r="P2103" t="s">
        <v>8298</v>
      </c>
      <c r="Q2103" t="s">
        <v>8302</v>
      </c>
    </row>
    <row r="2104" spans="1:17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 s="11">
        <v>1302036648</v>
      </c>
      <c r="K2104" s="11">
        <f t="shared" si="64"/>
        <v>2011</v>
      </c>
      <c r="L2104" s="9">
        <f t="shared" si="65"/>
        <v>40638.868611111109</v>
      </c>
      <c r="M2104" t="b">
        <v>0</v>
      </c>
      <c r="N2104">
        <v>38</v>
      </c>
      <c r="O2104" t="b">
        <v>1</v>
      </c>
      <c r="P2104" t="s">
        <v>8298</v>
      </c>
      <c r="Q2104" t="s">
        <v>8302</v>
      </c>
    </row>
    <row r="2105" spans="1:17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 s="11">
        <v>1349892427</v>
      </c>
      <c r="K2105" s="11">
        <f t="shared" si="64"/>
        <v>2012</v>
      </c>
      <c r="L2105" s="9">
        <f t="shared" si="65"/>
        <v>41192.754942129628</v>
      </c>
      <c r="M2105" t="b">
        <v>0</v>
      </c>
      <c r="N2105">
        <v>115</v>
      </c>
      <c r="O2105" t="b">
        <v>1</v>
      </c>
      <c r="P2105" t="s">
        <v>8298</v>
      </c>
      <c r="Q2105" t="s">
        <v>8302</v>
      </c>
    </row>
    <row r="2106" spans="1:17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 s="11">
        <v>1367286434</v>
      </c>
      <c r="K2106" s="11">
        <f t="shared" si="64"/>
        <v>2013</v>
      </c>
      <c r="L2106" s="9">
        <f t="shared" si="65"/>
        <v>41394.074467592596</v>
      </c>
      <c r="M2106" t="b">
        <v>0</v>
      </c>
      <c r="N2106">
        <v>37</v>
      </c>
      <c r="O2106" t="b">
        <v>1</v>
      </c>
      <c r="P2106" t="s">
        <v>8298</v>
      </c>
      <c r="Q2106" t="s">
        <v>8302</v>
      </c>
    </row>
    <row r="2107" spans="1:17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 s="11">
        <v>1415472953</v>
      </c>
      <c r="K2107" s="11">
        <f t="shared" si="64"/>
        <v>2014</v>
      </c>
      <c r="L2107" s="9">
        <f t="shared" si="65"/>
        <v>41951.788807870369</v>
      </c>
      <c r="M2107" t="b">
        <v>0</v>
      </c>
      <c r="N2107">
        <v>99</v>
      </c>
      <c r="O2107" t="b">
        <v>1</v>
      </c>
      <c r="P2107" t="s">
        <v>8298</v>
      </c>
      <c r="Q2107" t="s">
        <v>8302</v>
      </c>
    </row>
    <row r="2108" spans="1:17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 s="11">
        <v>1356584974</v>
      </c>
      <c r="K2108" s="11">
        <f t="shared" si="64"/>
        <v>2012</v>
      </c>
      <c r="L2108" s="9">
        <f t="shared" si="65"/>
        <v>41270.21497685185</v>
      </c>
      <c r="M2108" t="b">
        <v>0</v>
      </c>
      <c r="N2108">
        <v>44</v>
      </c>
      <c r="O2108" t="b">
        <v>1</v>
      </c>
      <c r="P2108" t="s">
        <v>8298</v>
      </c>
      <c r="Q2108" t="s">
        <v>8302</v>
      </c>
    </row>
    <row r="2109" spans="1:17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 s="11">
        <v>1413997393</v>
      </c>
      <c r="K2109" s="11">
        <f t="shared" si="64"/>
        <v>2014</v>
      </c>
      <c r="L2109" s="9">
        <f t="shared" si="65"/>
        <v>41934.71056712963</v>
      </c>
      <c r="M2109" t="b">
        <v>0</v>
      </c>
      <c r="N2109">
        <v>58</v>
      </c>
      <c r="O2109" t="b">
        <v>1</v>
      </c>
      <c r="P2109" t="s">
        <v>8298</v>
      </c>
      <c r="Q2109" t="s">
        <v>8302</v>
      </c>
    </row>
    <row r="2110" spans="1:17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 s="11">
        <v>1344917580</v>
      </c>
      <c r="K2110" s="11">
        <f t="shared" si="64"/>
        <v>2012</v>
      </c>
      <c r="L2110" s="9">
        <f t="shared" si="65"/>
        <v>41135.175694444442</v>
      </c>
      <c r="M2110" t="b">
        <v>0</v>
      </c>
      <c r="N2110">
        <v>191</v>
      </c>
      <c r="O2110" t="b">
        <v>1</v>
      </c>
      <c r="P2110" t="s">
        <v>8298</v>
      </c>
      <c r="Q2110" t="s">
        <v>8302</v>
      </c>
    </row>
    <row r="2111" spans="1:17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 s="11">
        <v>1433523617</v>
      </c>
      <c r="K2111" s="11">
        <f t="shared" si="64"/>
        <v>2015</v>
      </c>
      <c r="L2111" s="9">
        <f t="shared" si="65"/>
        <v>42160.708530092597</v>
      </c>
      <c r="M2111" t="b">
        <v>0</v>
      </c>
      <c r="N2111">
        <v>40</v>
      </c>
      <c r="O2111" t="b">
        <v>1</v>
      </c>
      <c r="P2111" t="s">
        <v>8298</v>
      </c>
      <c r="Q2111" t="s">
        <v>8302</v>
      </c>
    </row>
    <row r="2112" spans="1:17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 s="11">
        <v>1398873969</v>
      </c>
      <c r="K2112" s="11">
        <f t="shared" si="64"/>
        <v>2014</v>
      </c>
      <c r="L2112" s="9">
        <f t="shared" si="65"/>
        <v>41759.670937499999</v>
      </c>
      <c r="M2112" t="b">
        <v>0</v>
      </c>
      <c r="N2112">
        <v>38</v>
      </c>
      <c r="O2112" t="b">
        <v>1</v>
      </c>
      <c r="P2112" t="s">
        <v>8298</v>
      </c>
      <c r="Q2112" t="s">
        <v>8302</v>
      </c>
    </row>
    <row r="2113" spans="1:17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 s="11">
        <v>1307594625</v>
      </c>
      <c r="K2113" s="11">
        <f t="shared" si="64"/>
        <v>2011</v>
      </c>
      <c r="L2113" s="9">
        <f t="shared" si="65"/>
        <v>40703.197048611109</v>
      </c>
      <c r="M2113" t="b">
        <v>0</v>
      </c>
      <c r="N2113">
        <v>39</v>
      </c>
      <c r="O2113" t="b">
        <v>1</v>
      </c>
      <c r="P2113" t="s">
        <v>8298</v>
      </c>
      <c r="Q2113" t="s">
        <v>8302</v>
      </c>
    </row>
    <row r="2114" spans="1:17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 s="11">
        <v>1364854593</v>
      </c>
      <c r="K2114" s="11">
        <f t="shared" si="64"/>
        <v>2013</v>
      </c>
      <c r="L2114" s="9">
        <f t="shared" si="65"/>
        <v>41365.928159722222</v>
      </c>
      <c r="M2114" t="b">
        <v>0</v>
      </c>
      <c r="N2114">
        <v>11</v>
      </c>
      <c r="O2114" t="b">
        <v>1</v>
      </c>
      <c r="P2114" t="s">
        <v>8298</v>
      </c>
      <c r="Q2114" t="s">
        <v>8302</v>
      </c>
    </row>
    <row r="2115" spans="1:17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 s="11">
        <v>1408481176</v>
      </c>
      <c r="K2115" s="11">
        <f t="shared" ref="K2115:K2178" si="66">YEAR(L2115)</f>
        <v>2014</v>
      </c>
      <c r="L2115" s="9">
        <f t="shared" ref="L2115:L2178" si="67">(((J2115/60)/60)/24)+DATE(1970,1,1)</f>
        <v>41870.86546296296</v>
      </c>
      <c r="M2115" t="b">
        <v>0</v>
      </c>
      <c r="N2115">
        <v>107</v>
      </c>
      <c r="O2115" t="b">
        <v>1</v>
      </c>
      <c r="P2115" t="s">
        <v>8298</v>
      </c>
      <c r="Q2115" t="s">
        <v>8302</v>
      </c>
    </row>
    <row r="2116" spans="1:17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 s="11">
        <v>1286480070</v>
      </c>
      <c r="K2116" s="11">
        <f t="shared" si="66"/>
        <v>2010</v>
      </c>
      <c r="L2116" s="9">
        <f t="shared" si="67"/>
        <v>40458.815625000003</v>
      </c>
      <c r="M2116" t="b">
        <v>0</v>
      </c>
      <c r="N2116">
        <v>147</v>
      </c>
      <c r="O2116" t="b">
        <v>1</v>
      </c>
      <c r="P2116" t="s">
        <v>8298</v>
      </c>
      <c r="Q2116" t="s">
        <v>8302</v>
      </c>
    </row>
    <row r="2117" spans="1:17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 s="11">
        <v>1295575001</v>
      </c>
      <c r="K2117" s="11">
        <f t="shared" si="66"/>
        <v>2011</v>
      </c>
      <c r="L2117" s="9">
        <f t="shared" si="67"/>
        <v>40564.081030092595</v>
      </c>
      <c r="M2117" t="b">
        <v>0</v>
      </c>
      <c r="N2117">
        <v>36</v>
      </c>
      <c r="O2117" t="b">
        <v>1</v>
      </c>
      <c r="P2117" t="s">
        <v>8298</v>
      </c>
      <c r="Q2117" t="s">
        <v>8302</v>
      </c>
    </row>
    <row r="2118" spans="1:17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 s="11">
        <v>1345056003</v>
      </c>
      <c r="K2118" s="11">
        <f t="shared" si="66"/>
        <v>2012</v>
      </c>
      <c r="L2118" s="9">
        <f t="shared" si="67"/>
        <v>41136.777812500004</v>
      </c>
      <c r="M2118" t="b">
        <v>0</v>
      </c>
      <c r="N2118">
        <v>92</v>
      </c>
      <c r="O2118" t="b">
        <v>1</v>
      </c>
      <c r="P2118" t="s">
        <v>8298</v>
      </c>
      <c r="Q2118" t="s">
        <v>8302</v>
      </c>
    </row>
    <row r="2119" spans="1:17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 s="11">
        <v>1444699549</v>
      </c>
      <c r="K2119" s="11">
        <f t="shared" si="66"/>
        <v>2015</v>
      </c>
      <c r="L2119" s="9">
        <f t="shared" si="67"/>
        <v>42290.059594907405</v>
      </c>
      <c r="M2119" t="b">
        <v>0</v>
      </c>
      <c r="N2119">
        <v>35</v>
      </c>
      <c r="O2119" t="b">
        <v>1</v>
      </c>
      <c r="P2119" t="s">
        <v>8298</v>
      </c>
      <c r="Q2119" t="s">
        <v>8302</v>
      </c>
    </row>
    <row r="2120" spans="1:17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 s="11">
        <v>1308946136</v>
      </c>
      <c r="K2120" s="11">
        <f t="shared" si="66"/>
        <v>2011</v>
      </c>
      <c r="L2120" s="9">
        <f t="shared" si="67"/>
        <v>40718.839537037034</v>
      </c>
      <c r="M2120" t="b">
        <v>0</v>
      </c>
      <c r="N2120">
        <v>17</v>
      </c>
      <c r="O2120" t="b">
        <v>1</v>
      </c>
      <c r="P2120" t="s">
        <v>8298</v>
      </c>
      <c r="Q2120" t="s">
        <v>8302</v>
      </c>
    </row>
    <row r="2121" spans="1:17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 s="11">
        <v>1342494445</v>
      </c>
      <c r="K2121" s="11">
        <f t="shared" si="66"/>
        <v>2012</v>
      </c>
      <c r="L2121" s="9">
        <f t="shared" si="67"/>
        <v>41107.130150462966</v>
      </c>
      <c r="M2121" t="b">
        <v>0</v>
      </c>
      <c r="N2121">
        <v>22</v>
      </c>
      <c r="O2121" t="b">
        <v>1</v>
      </c>
      <c r="P2121" t="s">
        <v>8298</v>
      </c>
      <c r="Q2121" t="s">
        <v>8302</v>
      </c>
    </row>
    <row r="2122" spans="1:17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 s="11">
        <v>1384384136</v>
      </c>
      <c r="K2122" s="11">
        <f t="shared" si="66"/>
        <v>2013</v>
      </c>
      <c r="L2122" s="9">
        <f t="shared" si="67"/>
        <v>41591.964537037034</v>
      </c>
      <c r="M2122" t="b">
        <v>0</v>
      </c>
      <c r="N2122">
        <v>69</v>
      </c>
      <c r="O2122" t="b">
        <v>1</v>
      </c>
      <c r="P2122" t="s">
        <v>8298</v>
      </c>
      <c r="Q2122" t="s">
        <v>8302</v>
      </c>
    </row>
    <row r="2123" spans="1:17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 s="11">
        <v>1481564948</v>
      </c>
      <c r="K2123" s="11">
        <f t="shared" si="66"/>
        <v>2016</v>
      </c>
      <c r="L2123" s="9">
        <f t="shared" si="67"/>
        <v>42716.7424537037</v>
      </c>
      <c r="M2123" t="b">
        <v>0</v>
      </c>
      <c r="N2123">
        <v>10</v>
      </c>
      <c r="O2123" t="b">
        <v>0</v>
      </c>
      <c r="P2123" t="s">
        <v>8306</v>
      </c>
      <c r="Q2123" t="s">
        <v>8307</v>
      </c>
    </row>
    <row r="2124" spans="1:17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 s="11">
        <v>1481181169</v>
      </c>
      <c r="K2124" s="11">
        <f t="shared" si="66"/>
        <v>2016</v>
      </c>
      <c r="L2124" s="9">
        <f t="shared" si="67"/>
        <v>42712.300567129627</v>
      </c>
      <c r="M2124" t="b">
        <v>0</v>
      </c>
      <c r="N2124">
        <v>3</v>
      </c>
      <c r="O2124" t="b">
        <v>0</v>
      </c>
      <c r="P2124" t="s">
        <v>8306</v>
      </c>
      <c r="Q2124" t="s">
        <v>8307</v>
      </c>
    </row>
    <row r="2125" spans="1:17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 s="11">
        <v>1263982307</v>
      </c>
      <c r="K2125" s="11">
        <f t="shared" si="66"/>
        <v>2010</v>
      </c>
      <c r="L2125" s="9">
        <f t="shared" si="67"/>
        <v>40198.424849537041</v>
      </c>
      <c r="M2125" t="b">
        <v>0</v>
      </c>
      <c r="N2125">
        <v>5</v>
      </c>
      <c r="O2125" t="b">
        <v>0</v>
      </c>
      <c r="P2125" t="s">
        <v>8306</v>
      </c>
      <c r="Q2125" t="s">
        <v>8307</v>
      </c>
    </row>
    <row r="2126" spans="1:17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 s="11">
        <v>1286930435</v>
      </c>
      <c r="K2126" s="11">
        <f t="shared" si="66"/>
        <v>2010</v>
      </c>
      <c r="L2126" s="9">
        <f t="shared" si="67"/>
        <v>40464.028182870366</v>
      </c>
      <c r="M2126" t="b">
        <v>0</v>
      </c>
      <c r="N2126">
        <v>5</v>
      </c>
      <c r="O2126" t="b">
        <v>0</v>
      </c>
      <c r="P2126" t="s">
        <v>8306</v>
      </c>
      <c r="Q2126" t="s">
        <v>8307</v>
      </c>
    </row>
    <row r="2127" spans="1:17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 s="11">
        <v>1436142833</v>
      </c>
      <c r="K2127" s="11">
        <f t="shared" si="66"/>
        <v>2015</v>
      </c>
      <c r="L2127" s="9">
        <f t="shared" si="67"/>
        <v>42191.023530092592</v>
      </c>
      <c r="M2127" t="b">
        <v>0</v>
      </c>
      <c r="N2127">
        <v>27</v>
      </c>
      <c r="O2127" t="b">
        <v>0</v>
      </c>
      <c r="P2127" t="s">
        <v>8306</v>
      </c>
      <c r="Q2127" t="s">
        <v>8307</v>
      </c>
    </row>
    <row r="2128" spans="1:17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 s="11">
        <v>1415488887</v>
      </c>
      <c r="K2128" s="11">
        <f t="shared" si="66"/>
        <v>2014</v>
      </c>
      <c r="L2128" s="9">
        <f t="shared" si="67"/>
        <v>41951.973229166666</v>
      </c>
      <c r="M2128" t="b">
        <v>0</v>
      </c>
      <c r="N2128">
        <v>2</v>
      </c>
      <c r="O2128" t="b">
        <v>0</v>
      </c>
      <c r="P2128" t="s">
        <v>8306</v>
      </c>
      <c r="Q2128" t="s">
        <v>8307</v>
      </c>
    </row>
    <row r="2129" spans="1:17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 s="11">
        <v>1423570063</v>
      </c>
      <c r="K2129" s="11">
        <f t="shared" si="66"/>
        <v>2015</v>
      </c>
      <c r="L2129" s="9">
        <f t="shared" si="67"/>
        <v>42045.50535879629</v>
      </c>
      <c r="M2129" t="b">
        <v>0</v>
      </c>
      <c r="N2129">
        <v>236</v>
      </c>
      <c r="O2129" t="b">
        <v>0</v>
      </c>
      <c r="P2129" t="s">
        <v>8306</v>
      </c>
      <c r="Q2129" t="s">
        <v>8307</v>
      </c>
    </row>
    <row r="2130" spans="1:17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 s="11">
        <v>1406140369</v>
      </c>
      <c r="K2130" s="11">
        <f t="shared" si="66"/>
        <v>2014</v>
      </c>
      <c r="L2130" s="9">
        <f t="shared" si="67"/>
        <v>41843.772789351853</v>
      </c>
      <c r="M2130" t="b">
        <v>0</v>
      </c>
      <c r="N2130">
        <v>1</v>
      </c>
      <c r="O2130" t="b">
        <v>0</v>
      </c>
      <c r="P2130" t="s">
        <v>8306</v>
      </c>
      <c r="Q2130" t="s">
        <v>8307</v>
      </c>
    </row>
    <row r="2131" spans="1:17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 s="11">
        <v>1454978100</v>
      </c>
      <c r="K2131" s="11">
        <f t="shared" si="66"/>
        <v>2016</v>
      </c>
      <c r="L2131" s="9">
        <f t="shared" si="67"/>
        <v>42409.024305555555</v>
      </c>
      <c r="M2131" t="b">
        <v>0</v>
      </c>
      <c r="N2131">
        <v>12</v>
      </c>
      <c r="O2131" t="b">
        <v>0</v>
      </c>
      <c r="P2131" t="s">
        <v>8306</v>
      </c>
      <c r="Q2131" t="s">
        <v>8307</v>
      </c>
    </row>
    <row r="2132" spans="1:17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 s="11">
        <v>1405130663</v>
      </c>
      <c r="K2132" s="11">
        <f t="shared" si="66"/>
        <v>2014</v>
      </c>
      <c r="L2132" s="9">
        <f t="shared" si="67"/>
        <v>41832.086377314816</v>
      </c>
      <c r="M2132" t="b">
        <v>0</v>
      </c>
      <c r="N2132">
        <v>4</v>
      </c>
      <c r="O2132" t="b">
        <v>0</v>
      </c>
      <c r="P2132" t="s">
        <v>8306</v>
      </c>
      <c r="Q2132" t="s">
        <v>8307</v>
      </c>
    </row>
    <row r="2133" spans="1:17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 s="11">
        <v>1434085091</v>
      </c>
      <c r="K2133" s="11">
        <f t="shared" si="66"/>
        <v>2015</v>
      </c>
      <c r="L2133" s="9">
        <f t="shared" si="67"/>
        <v>42167.207071759258</v>
      </c>
      <c r="M2133" t="b">
        <v>0</v>
      </c>
      <c r="N2133">
        <v>3</v>
      </c>
      <c r="O2133" t="b">
        <v>0</v>
      </c>
      <c r="P2133" t="s">
        <v>8306</v>
      </c>
      <c r="Q2133" t="s">
        <v>8307</v>
      </c>
    </row>
    <row r="2134" spans="1:17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 s="11">
        <v>1388835692</v>
      </c>
      <c r="K2134" s="11">
        <f t="shared" si="66"/>
        <v>2014</v>
      </c>
      <c r="L2134" s="9">
        <f t="shared" si="67"/>
        <v>41643.487175925926</v>
      </c>
      <c r="M2134" t="b">
        <v>0</v>
      </c>
      <c r="N2134">
        <v>99</v>
      </c>
      <c r="O2134" t="b">
        <v>0</v>
      </c>
      <c r="P2134" t="s">
        <v>8306</v>
      </c>
      <c r="Q2134" t="s">
        <v>8307</v>
      </c>
    </row>
    <row r="2135" spans="1:17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 s="11">
        <v>1300328399</v>
      </c>
      <c r="K2135" s="11">
        <f t="shared" si="66"/>
        <v>2011</v>
      </c>
      <c r="L2135" s="9">
        <f t="shared" si="67"/>
        <v>40619.097210648149</v>
      </c>
      <c r="M2135" t="b">
        <v>0</v>
      </c>
      <c r="N2135">
        <v>3</v>
      </c>
      <c r="O2135" t="b">
        <v>0</v>
      </c>
      <c r="P2135" t="s">
        <v>8306</v>
      </c>
      <c r="Q2135" t="s">
        <v>8307</v>
      </c>
    </row>
    <row r="2136" spans="1:17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 s="11">
        <v>1364505391</v>
      </c>
      <c r="K2136" s="11">
        <f t="shared" si="66"/>
        <v>2013</v>
      </c>
      <c r="L2136" s="9">
        <f t="shared" si="67"/>
        <v>41361.886469907404</v>
      </c>
      <c r="M2136" t="b">
        <v>0</v>
      </c>
      <c r="N2136">
        <v>3</v>
      </c>
      <c r="O2136" t="b">
        <v>0</v>
      </c>
      <c r="P2136" t="s">
        <v>8306</v>
      </c>
      <c r="Q2136" t="s">
        <v>8307</v>
      </c>
    </row>
    <row r="2137" spans="1:17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 s="11">
        <v>1346800033</v>
      </c>
      <c r="K2137" s="11">
        <f t="shared" si="66"/>
        <v>2012</v>
      </c>
      <c r="L2137" s="9">
        <f t="shared" si="67"/>
        <v>41156.963344907403</v>
      </c>
      <c r="M2137" t="b">
        <v>0</v>
      </c>
      <c r="N2137">
        <v>22</v>
      </c>
      <c r="O2137" t="b">
        <v>0</v>
      </c>
      <c r="P2137" t="s">
        <v>8306</v>
      </c>
      <c r="Q2137" t="s">
        <v>8307</v>
      </c>
    </row>
    <row r="2138" spans="1:17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 s="11">
        <v>1379592786</v>
      </c>
      <c r="K2138" s="11">
        <f t="shared" si="66"/>
        <v>2013</v>
      </c>
      <c r="L2138" s="9">
        <f t="shared" si="67"/>
        <v>41536.509097222224</v>
      </c>
      <c r="M2138" t="b">
        <v>0</v>
      </c>
      <c r="N2138">
        <v>4</v>
      </c>
      <c r="O2138" t="b">
        <v>0</v>
      </c>
      <c r="P2138" t="s">
        <v>8306</v>
      </c>
      <c r="Q2138" t="s">
        <v>8307</v>
      </c>
    </row>
    <row r="2139" spans="1:17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 s="11">
        <v>1415212229</v>
      </c>
      <c r="K2139" s="11">
        <f t="shared" si="66"/>
        <v>2014</v>
      </c>
      <c r="L2139" s="9">
        <f t="shared" si="67"/>
        <v>41948.771168981482</v>
      </c>
      <c r="M2139" t="b">
        <v>0</v>
      </c>
      <c r="N2139">
        <v>534</v>
      </c>
      <c r="O2139" t="b">
        <v>0</v>
      </c>
      <c r="P2139" t="s">
        <v>8306</v>
      </c>
      <c r="Q2139" t="s">
        <v>8307</v>
      </c>
    </row>
    <row r="2140" spans="1:17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 s="11">
        <v>1381364339</v>
      </c>
      <c r="K2140" s="11">
        <f t="shared" si="66"/>
        <v>2013</v>
      </c>
      <c r="L2140" s="9">
        <f t="shared" si="67"/>
        <v>41557.013182870374</v>
      </c>
      <c r="M2140" t="b">
        <v>0</v>
      </c>
      <c r="N2140">
        <v>12</v>
      </c>
      <c r="O2140" t="b">
        <v>0</v>
      </c>
      <c r="P2140" t="s">
        <v>8306</v>
      </c>
      <c r="Q2140" t="s">
        <v>8307</v>
      </c>
    </row>
    <row r="2141" spans="1:17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 s="11">
        <v>1475604008</v>
      </c>
      <c r="K2141" s="11">
        <f t="shared" si="66"/>
        <v>2016</v>
      </c>
      <c r="L2141" s="9">
        <f t="shared" si="67"/>
        <v>42647.750092592592</v>
      </c>
      <c r="M2141" t="b">
        <v>0</v>
      </c>
      <c r="N2141">
        <v>56</v>
      </c>
      <c r="O2141" t="b">
        <v>0</v>
      </c>
      <c r="P2141" t="s">
        <v>8306</v>
      </c>
      <c r="Q2141" t="s">
        <v>8307</v>
      </c>
    </row>
    <row r="2142" spans="1:17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 s="11">
        <v>1355342424</v>
      </c>
      <c r="K2142" s="11">
        <f t="shared" si="66"/>
        <v>2012</v>
      </c>
      <c r="L2142" s="9">
        <f t="shared" si="67"/>
        <v>41255.833611111113</v>
      </c>
      <c r="M2142" t="b">
        <v>0</v>
      </c>
      <c r="N2142">
        <v>11</v>
      </c>
      <c r="O2142" t="b">
        <v>0</v>
      </c>
      <c r="P2142" t="s">
        <v>8306</v>
      </c>
      <c r="Q2142" t="s">
        <v>8307</v>
      </c>
    </row>
    <row r="2143" spans="1:17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 s="11">
        <v>1413351559</v>
      </c>
      <c r="K2143" s="11">
        <f t="shared" si="66"/>
        <v>2014</v>
      </c>
      <c r="L2143" s="9">
        <f t="shared" si="67"/>
        <v>41927.235636574071</v>
      </c>
      <c r="M2143" t="b">
        <v>0</v>
      </c>
      <c r="N2143">
        <v>0</v>
      </c>
      <c r="O2143" t="b">
        <v>0</v>
      </c>
      <c r="P2143" t="s">
        <v>8306</v>
      </c>
      <c r="Q2143" t="s">
        <v>8307</v>
      </c>
    </row>
    <row r="2144" spans="1:17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 s="11">
        <v>1449075010</v>
      </c>
      <c r="K2144" s="11">
        <f t="shared" si="66"/>
        <v>2015</v>
      </c>
      <c r="L2144" s="9">
        <f t="shared" si="67"/>
        <v>42340.701504629629</v>
      </c>
      <c r="M2144" t="b">
        <v>0</v>
      </c>
      <c r="N2144">
        <v>12</v>
      </c>
      <c r="O2144" t="b">
        <v>0</v>
      </c>
      <c r="P2144" t="s">
        <v>8306</v>
      </c>
      <c r="Q2144" t="s">
        <v>8307</v>
      </c>
    </row>
    <row r="2145" spans="1:17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 s="11">
        <v>1275599812</v>
      </c>
      <c r="K2145" s="11">
        <f t="shared" si="66"/>
        <v>2010</v>
      </c>
      <c r="L2145" s="9">
        <f t="shared" si="67"/>
        <v>40332.886712962965</v>
      </c>
      <c r="M2145" t="b">
        <v>0</v>
      </c>
      <c r="N2145">
        <v>5</v>
      </c>
      <c r="O2145" t="b">
        <v>0</v>
      </c>
      <c r="P2145" t="s">
        <v>8306</v>
      </c>
      <c r="Q2145" t="s">
        <v>8307</v>
      </c>
    </row>
    <row r="2146" spans="1:17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 s="11">
        <v>1376399240</v>
      </c>
      <c r="K2146" s="11">
        <f t="shared" si="66"/>
        <v>2013</v>
      </c>
      <c r="L2146" s="9">
        <f t="shared" si="67"/>
        <v>41499.546759259261</v>
      </c>
      <c r="M2146" t="b">
        <v>0</v>
      </c>
      <c r="N2146">
        <v>24</v>
      </c>
      <c r="O2146" t="b">
        <v>0</v>
      </c>
      <c r="P2146" t="s">
        <v>8306</v>
      </c>
      <c r="Q2146" t="s">
        <v>8307</v>
      </c>
    </row>
    <row r="2147" spans="1:17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 s="11">
        <v>1382938914</v>
      </c>
      <c r="K2147" s="11">
        <f t="shared" si="66"/>
        <v>2013</v>
      </c>
      <c r="L2147" s="9">
        <f t="shared" si="67"/>
        <v>41575.237430555557</v>
      </c>
      <c r="M2147" t="b">
        <v>0</v>
      </c>
      <c r="N2147">
        <v>89</v>
      </c>
      <c r="O2147" t="b">
        <v>0</v>
      </c>
      <c r="P2147" t="s">
        <v>8306</v>
      </c>
      <c r="Q2147" t="s">
        <v>8307</v>
      </c>
    </row>
    <row r="2148" spans="1:17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 s="11">
        <v>1453997910</v>
      </c>
      <c r="K2148" s="11">
        <f t="shared" si="66"/>
        <v>2016</v>
      </c>
      <c r="L2148" s="9">
        <f t="shared" si="67"/>
        <v>42397.679513888885</v>
      </c>
      <c r="M2148" t="b">
        <v>0</v>
      </c>
      <c r="N2148">
        <v>1</v>
      </c>
      <c r="O2148" t="b">
        <v>0</v>
      </c>
      <c r="P2148" t="s">
        <v>8306</v>
      </c>
      <c r="Q2148" t="s">
        <v>8307</v>
      </c>
    </row>
    <row r="2149" spans="1:17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 s="11">
        <v>1413356748</v>
      </c>
      <c r="K2149" s="11">
        <f t="shared" si="66"/>
        <v>2014</v>
      </c>
      <c r="L2149" s="9">
        <f t="shared" si="67"/>
        <v>41927.295694444445</v>
      </c>
      <c r="M2149" t="b">
        <v>0</v>
      </c>
      <c r="N2149">
        <v>55</v>
      </c>
      <c r="O2149" t="b">
        <v>0</v>
      </c>
      <c r="P2149" t="s">
        <v>8306</v>
      </c>
      <c r="Q2149" t="s">
        <v>8307</v>
      </c>
    </row>
    <row r="2150" spans="1:17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 s="11">
        <v>1425404182</v>
      </c>
      <c r="K2150" s="11">
        <f t="shared" si="66"/>
        <v>2015</v>
      </c>
      <c r="L2150" s="9">
        <f t="shared" si="67"/>
        <v>42066.733587962968</v>
      </c>
      <c r="M2150" t="b">
        <v>0</v>
      </c>
      <c r="N2150">
        <v>2</v>
      </c>
      <c r="O2150" t="b">
        <v>0</v>
      </c>
      <c r="P2150" t="s">
        <v>8306</v>
      </c>
      <c r="Q2150" t="s">
        <v>8307</v>
      </c>
    </row>
    <row r="2151" spans="1:17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 s="11">
        <v>1277512556</v>
      </c>
      <c r="K2151" s="11">
        <f t="shared" si="66"/>
        <v>2010</v>
      </c>
      <c r="L2151" s="9">
        <f t="shared" si="67"/>
        <v>40355.024953703702</v>
      </c>
      <c r="M2151" t="b">
        <v>0</v>
      </c>
      <c r="N2151">
        <v>0</v>
      </c>
      <c r="O2151" t="b">
        <v>0</v>
      </c>
      <c r="P2151" t="s">
        <v>8306</v>
      </c>
      <c r="Q2151" t="s">
        <v>8307</v>
      </c>
    </row>
    <row r="2152" spans="1:17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 s="11">
        <v>1465800599</v>
      </c>
      <c r="K2152" s="11">
        <f t="shared" si="66"/>
        <v>2016</v>
      </c>
      <c r="L2152" s="9">
        <f t="shared" si="67"/>
        <v>42534.284710648149</v>
      </c>
      <c r="M2152" t="b">
        <v>0</v>
      </c>
      <c r="N2152">
        <v>4</v>
      </c>
      <c r="O2152" t="b">
        <v>0</v>
      </c>
      <c r="P2152" t="s">
        <v>8306</v>
      </c>
      <c r="Q2152" t="s">
        <v>8307</v>
      </c>
    </row>
    <row r="2153" spans="1:17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 s="11">
        <v>1464639614</v>
      </c>
      <c r="K2153" s="11">
        <f t="shared" si="66"/>
        <v>2016</v>
      </c>
      <c r="L2153" s="9">
        <f t="shared" si="67"/>
        <v>42520.847384259265</v>
      </c>
      <c r="M2153" t="b">
        <v>0</v>
      </c>
      <c r="N2153">
        <v>6</v>
      </c>
      <c r="O2153" t="b">
        <v>0</v>
      </c>
      <c r="P2153" t="s">
        <v>8306</v>
      </c>
      <c r="Q2153" t="s">
        <v>8307</v>
      </c>
    </row>
    <row r="2154" spans="1:17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 s="11">
        <v>1392321509</v>
      </c>
      <c r="K2154" s="11">
        <f t="shared" si="66"/>
        <v>2014</v>
      </c>
      <c r="L2154" s="9">
        <f t="shared" si="67"/>
        <v>41683.832280092596</v>
      </c>
      <c r="M2154" t="b">
        <v>0</v>
      </c>
      <c r="N2154">
        <v>4</v>
      </c>
      <c r="O2154" t="b">
        <v>0</v>
      </c>
      <c r="P2154" t="s">
        <v>8306</v>
      </c>
      <c r="Q2154" t="s">
        <v>8307</v>
      </c>
    </row>
    <row r="2155" spans="1:17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 s="11">
        <v>1417470718</v>
      </c>
      <c r="K2155" s="11">
        <f t="shared" si="66"/>
        <v>2014</v>
      </c>
      <c r="L2155" s="9">
        <f t="shared" si="67"/>
        <v>41974.911087962959</v>
      </c>
      <c r="M2155" t="b">
        <v>0</v>
      </c>
      <c r="N2155">
        <v>4</v>
      </c>
      <c r="O2155" t="b">
        <v>0</v>
      </c>
      <c r="P2155" t="s">
        <v>8306</v>
      </c>
      <c r="Q2155" t="s">
        <v>8307</v>
      </c>
    </row>
    <row r="2156" spans="1:17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 s="11">
        <v>1389193827</v>
      </c>
      <c r="K2156" s="11">
        <f t="shared" si="66"/>
        <v>2014</v>
      </c>
      <c r="L2156" s="9">
        <f t="shared" si="67"/>
        <v>41647.632256944446</v>
      </c>
      <c r="M2156" t="b">
        <v>0</v>
      </c>
      <c r="N2156">
        <v>2</v>
      </c>
      <c r="O2156" t="b">
        <v>0</v>
      </c>
      <c r="P2156" t="s">
        <v>8306</v>
      </c>
      <c r="Q2156" t="s">
        <v>8307</v>
      </c>
    </row>
    <row r="2157" spans="1:17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 s="11">
        <v>1456854985</v>
      </c>
      <c r="K2157" s="11">
        <f t="shared" si="66"/>
        <v>2016</v>
      </c>
      <c r="L2157" s="9">
        <f t="shared" si="67"/>
        <v>42430.747511574074</v>
      </c>
      <c r="M2157" t="b">
        <v>0</v>
      </c>
      <c r="N2157">
        <v>5</v>
      </c>
      <c r="O2157" t="b">
        <v>0</v>
      </c>
      <c r="P2157" t="s">
        <v>8306</v>
      </c>
      <c r="Q2157" t="s">
        <v>8307</v>
      </c>
    </row>
    <row r="2158" spans="1:17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 s="11">
        <v>1375475406</v>
      </c>
      <c r="K2158" s="11">
        <f t="shared" si="66"/>
        <v>2013</v>
      </c>
      <c r="L2158" s="9">
        <f t="shared" si="67"/>
        <v>41488.85423611111</v>
      </c>
      <c r="M2158" t="b">
        <v>0</v>
      </c>
      <c r="N2158">
        <v>83</v>
      </c>
      <c r="O2158" t="b">
        <v>0</v>
      </c>
      <c r="P2158" t="s">
        <v>8306</v>
      </c>
      <c r="Q2158" t="s">
        <v>8307</v>
      </c>
    </row>
    <row r="2159" spans="1:17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 s="11">
        <v>1479684783</v>
      </c>
      <c r="K2159" s="11">
        <f t="shared" si="66"/>
        <v>2016</v>
      </c>
      <c r="L2159" s="9">
        <f t="shared" si="67"/>
        <v>42694.98128472222</v>
      </c>
      <c r="M2159" t="b">
        <v>0</v>
      </c>
      <c r="N2159">
        <v>57</v>
      </c>
      <c r="O2159" t="b">
        <v>0</v>
      </c>
      <c r="P2159" t="s">
        <v>8306</v>
      </c>
      <c r="Q2159" t="s">
        <v>8307</v>
      </c>
    </row>
    <row r="2160" spans="1:17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 s="11">
        <v>1356121774</v>
      </c>
      <c r="K2160" s="11">
        <f t="shared" si="66"/>
        <v>2012</v>
      </c>
      <c r="L2160" s="9">
        <f t="shared" si="67"/>
        <v>41264.853865740741</v>
      </c>
      <c r="M2160" t="b">
        <v>0</v>
      </c>
      <c r="N2160">
        <v>311</v>
      </c>
      <c r="O2160" t="b">
        <v>0</v>
      </c>
      <c r="P2160" t="s">
        <v>8306</v>
      </c>
      <c r="Q2160" t="s">
        <v>8307</v>
      </c>
    </row>
    <row r="2161" spans="1:17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 s="11">
        <v>1308245574</v>
      </c>
      <c r="K2161" s="11">
        <f t="shared" si="66"/>
        <v>2011</v>
      </c>
      <c r="L2161" s="9">
        <f t="shared" si="67"/>
        <v>40710.731180555551</v>
      </c>
      <c r="M2161" t="b">
        <v>0</v>
      </c>
      <c r="N2161">
        <v>2</v>
      </c>
      <c r="O2161" t="b">
        <v>0</v>
      </c>
      <c r="P2161" t="s">
        <v>8306</v>
      </c>
      <c r="Q2161" t="s">
        <v>8307</v>
      </c>
    </row>
    <row r="2162" spans="1:17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 s="11">
        <v>1334855105</v>
      </c>
      <c r="K2162" s="11">
        <f t="shared" si="66"/>
        <v>2012</v>
      </c>
      <c r="L2162" s="9">
        <f t="shared" si="67"/>
        <v>41018.711863425924</v>
      </c>
      <c r="M2162" t="b">
        <v>0</v>
      </c>
      <c r="N2162">
        <v>16</v>
      </c>
      <c r="O2162" t="b">
        <v>0</v>
      </c>
      <c r="P2162" t="s">
        <v>8306</v>
      </c>
      <c r="Q2162" t="s">
        <v>8307</v>
      </c>
    </row>
    <row r="2163" spans="1:17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 s="11">
        <v>1440448059</v>
      </c>
      <c r="K2163" s="11">
        <f t="shared" si="66"/>
        <v>2015</v>
      </c>
      <c r="L2163" s="9">
        <f t="shared" si="67"/>
        <v>42240.852534722217</v>
      </c>
      <c r="M2163" t="b">
        <v>0</v>
      </c>
      <c r="N2163">
        <v>13</v>
      </c>
      <c r="O2163" t="b">
        <v>1</v>
      </c>
      <c r="P2163" t="s">
        <v>8298</v>
      </c>
      <c r="Q2163" t="s">
        <v>8299</v>
      </c>
    </row>
    <row r="2164" spans="1:17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 s="11">
        <v>1403547791</v>
      </c>
      <c r="K2164" s="11">
        <f t="shared" si="66"/>
        <v>2014</v>
      </c>
      <c r="L2164" s="9">
        <f t="shared" si="67"/>
        <v>41813.766099537039</v>
      </c>
      <c r="M2164" t="b">
        <v>0</v>
      </c>
      <c r="N2164">
        <v>58</v>
      </c>
      <c r="O2164" t="b">
        <v>1</v>
      </c>
      <c r="P2164" t="s">
        <v>8298</v>
      </c>
      <c r="Q2164" t="s">
        <v>8299</v>
      </c>
    </row>
    <row r="2165" spans="1:17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 s="11">
        <v>1429306520</v>
      </c>
      <c r="K2165" s="11">
        <f t="shared" si="66"/>
        <v>2015</v>
      </c>
      <c r="L2165" s="9">
        <f t="shared" si="67"/>
        <v>42111.899537037039</v>
      </c>
      <c r="M2165" t="b">
        <v>0</v>
      </c>
      <c r="N2165">
        <v>44</v>
      </c>
      <c r="O2165" t="b">
        <v>1</v>
      </c>
      <c r="P2165" t="s">
        <v>8298</v>
      </c>
      <c r="Q2165" t="s">
        <v>8299</v>
      </c>
    </row>
    <row r="2166" spans="1:17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 s="11">
        <v>1464196414</v>
      </c>
      <c r="K2166" s="11">
        <f t="shared" si="66"/>
        <v>2016</v>
      </c>
      <c r="L2166" s="9">
        <f t="shared" si="67"/>
        <v>42515.71775462963</v>
      </c>
      <c r="M2166" t="b">
        <v>0</v>
      </c>
      <c r="N2166">
        <v>83</v>
      </c>
      <c r="O2166" t="b">
        <v>1</v>
      </c>
      <c r="P2166" t="s">
        <v>8298</v>
      </c>
      <c r="Q2166" t="s">
        <v>8299</v>
      </c>
    </row>
    <row r="2167" spans="1:17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 s="11">
        <v>1457539235</v>
      </c>
      <c r="K2167" s="11">
        <f t="shared" si="66"/>
        <v>2016</v>
      </c>
      <c r="L2167" s="9">
        <f t="shared" si="67"/>
        <v>42438.667071759264</v>
      </c>
      <c r="M2167" t="b">
        <v>0</v>
      </c>
      <c r="N2167">
        <v>117</v>
      </c>
      <c r="O2167" t="b">
        <v>1</v>
      </c>
      <c r="P2167" t="s">
        <v>8298</v>
      </c>
      <c r="Q2167" t="s">
        <v>8299</v>
      </c>
    </row>
    <row r="2168" spans="1:17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 s="11">
        <v>1413922018</v>
      </c>
      <c r="K2168" s="11">
        <f t="shared" si="66"/>
        <v>2014</v>
      </c>
      <c r="L2168" s="9">
        <f t="shared" si="67"/>
        <v>41933.838171296295</v>
      </c>
      <c r="M2168" t="b">
        <v>0</v>
      </c>
      <c r="N2168">
        <v>32</v>
      </c>
      <c r="O2168" t="b">
        <v>1</v>
      </c>
      <c r="P2168" t="s">
        <v>8298</v>
      </c>
      <c r="Q2168" t="s">
        <v>8299</v>
      </c>
    </row>
    <row r="2169" spans="1:17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 s="11">
        <v>1346463337</v>
      </c>
      <c r="K2169" s="11">
        <f t="shared" si="66"/>
        <v>2012</v>
      </c>
      <c r="L2169" s="9">
        <f t="shared" si="67"/>
        <v>41153.066400462965</v>
      </c>
      <c r="M2169" t="b">
        <v>0</v>
      </c>
      <c r="N2169">
        <v>8</v>
      </c>
      <c r="O2169" t="b">
        <v>1</v>
      </c>
      <c r="P2169" t="s">
        <v>8298</v>
      </c>
      <c r="Q2169" t="s">
        <v>8299</v>
      </c>
    </row>
    <row r="2170" spans="1:17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 s="11">
        <v>1484058261</v>
      </c>
      <c r="K2170" s="11">
        <f t="shared" si="66"/>
        <v>2017</v>
      </c>
      <c r="L2170" s="9">
        <f t="shared" si="67"/>
        <v>42745.600243055553</v>
      </c>
      <c r="M2170" t="b">
        <v>0</v>
      </c>
      <c r="N2170">
        <v>340</v>
      </c>
      <c r="O2170" t="b">
        <v>1</v>
      </c>
      <c r="P2170" t="s">
        <v>8298</v>
      </c>
      <c r="Q2170" t="s">
        <v>8299</v>
      </c>
    </row>
    <row r="2171" spans="1:17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 s="11">
        <v>1488214151</v>
      </c>
      <c r="K2171" s="11">
        <f t="shared" si="66"/>
        <v>2017</v>
      </c>
      <c r="L2171" s="9">
        <f t="shared" si="67"/>
        <v>42793.700821759259</v>
      </c>
      <c r="M2171" t="b">
        <v>0</v>
      </c>
      <c r="N2171">
        <v>7</v>
      </c>
      <c r="O2171" t="b">
        <v>1</v>
      </c>
      <c r="P2171" t="s">
        <v>8298</v>
      </c>
      <c r="Q2171" t="s">
        <v>8299</v>
      </c>
    </row>
    <row r="2172" spans="1:17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 s="11">
        <v>1436810422</v>
      </c>
      <c r="K2172" s="11">
        <f t="shared" si="66"/>
        <v>2015</v>
      </c>
      <c r="L2172" s="9">
        <f t="shared" si="67"/>
        <v>42198.750254629631</v>
      </c>
      <c r="M2172" t="b">
        <v>0</v>
      </c>
      <c r="N2172">
        <v>19</v>
      </c>
      <c r="O2172" t="b">
        <v>1</v>
      </c>
      <c r="P2172" t="s">
        <v>8298</v>
      </c>
      <c r="Q2172" t="s">
        <v>8299</v>
      </c>
    </row>
    <row r="2173" spans="1:17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 s="11">
        <v>1431903495</v>
      </c>
      <c r="K2173" s="11">
        <f t="shared" si="66"/>
        <v>2015</v>
      </c>
      <c r="L2173" s="9">
        <f t="shared" si="67"/>
        <v>42141.95711805555</v>
      </c>
      <c r="M2173" t="b">
        <v>0</v>
      </c>
      <c r="N2173">
        <v>47</v>
      </c>
      <c r="O2173" t="b">
        <v>1</v>
      </c>
      <c r="P2173" t="s">
        <v>8298</v>
      </c>
      <c r="Q2173" t="s">
        <v>8299</v>
      </c>
    </row>
    <row r="2174" spans="1:17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 s="11">
        <v>1426773320</v>
      </c>
      <c r="K2174" s="11">
        <f t="shared" si="66"/>
        <v>2015</v>
      </c>
      <c r="L2174" s="9">
        <f t="shared" si="67"/>
        <v>42082.580092592587</v>
      </c>
      <c r="M2174" t="b">
        <v>0</v>
      </c>
      <c r="N2174">
        <v>13</v>
      </c>
      <c r="O2174" t="b">
        <v>1</v>
      </c>
      <c r="P2174" t="s">
        <v>8298</v>
      </c>
      <c r="Q2174" t="s">
        <v>8299</v>
      </c>
    </row>
    <row r="2175" spans="1:17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 s="11">
        <v>1376066243</v>
      </c>
      <c r="K2175" s="11">
        <f t="shared" si="66"/>
        <v>2013</v>
      </c>
      <c r="L2175" s="9">
        <f t="shared" si="67"/>
        <v>41495.692627314813</v>
      </c>
      <c r="M2175" t="b">
        <v>0</v>
      </c>
      <c r="N2175">
        <v>90</v>
      </c>
      <c r="O2175" t="b">
        <v>1</v>
      </c>
      <c r="P2175" t="s">
        <v>8298</v>
      </c>
      <c r="Q2175" t="s">
        <v>8299</v>
      </c>
    </row>
    <row r="2176" spans="1:17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 s="11">
        <v>1459861307</v>
      </c>
      <c r="K2176" s="11">
        <f t="shared" si="66"/>
        <v>2016</v>
      </c>
      <c r="L2176" s="9">
        <f t="shared" si="67"/>
        <v>42465.542905092589</v>
      </c>
      <c r="M2176" t="b">
        <v>0</v>
      </c>
      <c r="N2176">
        <v>63</v>
      </c>
      <c r="O2176" t="b">
        <v>1</v>
      </c>
      <c r="P2176" t="s">
        <v>8298</v>
      </c>
      <c r="Q2176" t="s">
        <v>8299</v>
      </c>
    </row>
    <row r="2177" spans="1:17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 s="11">
        <v>1468455186</v>
      </c>
      <c r="K2177" s="11">
        <f t="shared" si="66"/>
        <v>2016</v>
      </c>
      <c r="L2177" s="9">
        <f t="shared" si="67"/>
        <v>42565.009097222224</v>
      </c>
      <c r="M2177" t="b">
        <v>0</v>
      </c>
      <c r="N2177">
        <v>26</v>
      </c>
      <c r="O2177" t="b">
        <v>1</v>
      </c>
      <c r="P2177" t="s">
        <v>8298</v>
      </c>
      <c r="Q2177" t="s">
        <v>8299</v>
      </c>
    </row>
    <row r="2178" spans="1:17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 s="11">
        <v>1427987509</v>
      </c>
      <c r="K2178" s="11">
        <f t="shared" si="66"/>
        <v>2015</v>
      </c>
      <c r="L2178" s="9">
        <f t="shared" si="67"/>
        <v>42096.633206018523</v>
      </c>
      <c r="M2178" t="b">
        <v>0</v>
      </c>
      <c r="N2178">
        <v>71</v>
      </c>
      <c r="O2178" t="b">
        <v>1</v>
      </c>
      <c r="P2178" t="s">
        <v>8298</v>
      </c>
      <c r="Q2178" t="s">
        <v>8299</v>
      </c>
    </row>
    <row r="2179" spans="1:17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 s="11">
        <v>1463032867</v>
      </c>
      <c r="K2179" s="11">
        <f t="shared" ref="K2179:K2242" si="68">YEAR(L2179)</f>
        <v>2016</v>
      </c>
      <c r="L2179" s="9">
        <f t="shared" ref="L2179:L2242" si="69">(((J2179/60)/60)/24)+DATE(1970,1,1)</f>
        <v>42502.250775462962</v>
      </c>
      <c r="M2179" t="b">
        <v>0</v>
      </c>
      <c r="N2179">
        <v>38</v>
      </c>
      <c r="O2179" t="b">
        <v>1</v>
      </c>
      <c r="P2179" t="s">
        <v>8298</v>
      </c>
      <c r="Q2179" t="s">
        <v>8299</v>
      </c>
    </row>
    <row r="2180" spans="1:17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 s="11">
        <v>1482160597</v>
      </c>
      <c r="K2180" s="11">
        <f t="shared" si="68"/>
        <v>2016</v>
      </c>
      <c r="L2180" s="9">
        <f t="shared" si="69"/>
        <v>42723.63653935185</v>
      </c>
      <c r="M2180" t="b">
        <v>0</v>
      </c>
      <c r="N2180">
        <v>859</v>
      </c>
      <c r="O2180" t="b">
        <v>1</v>
      </c>
      <c r="P2180" t="s">
        <v>8298</v>
      </c>
      <c r="Q2180" t="s">
        <v>8299</v>
      </c>
    </row>
    <row r="2181" spans="1:17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 s="11">
        <v>1426133192</v>
      </c>
      <c r="K2181" s="11">
        <f t="shared" si="68"/>
        <v>2015</v>
      </c>
      <c r="L2181" s="9">
        <f t="shared" si="69"/>
        <v>42075.171203703707</v>
      </c>
      <c r="M2181" t="b">
        <v>0</v>
      </c>
      <c r="N2181">
        <v>21</v>
      </c>
      <c r="O2181" t="b">
        <v>1</v>
      </c>
      <c r="P2181" t="s">
        <v>8298</v>
      </c>
      <c r="Q2181" t="s">
        <v>8299</v>
      </c>
    </row>
    <row r="2182" spans="1:17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 s="11">
        <v>1443801868</v>
      </c>
      <c r="K2182" s="11">
        <f t="shared" si="68"/>
        <v>2015</v>
      </c>
      <c r="L2182" s="9">
        <f t="shared" si="69"/>
        <v>42279.669768518521</v>
      </c>
      <c r="M2182" t="b">
        <v>0</v>
      </c>
      <c r="N2182">
        <v>78</v>
      </c>
      <c r="O2182" t="b">
        <v>1</v>
      </c>
      <c r="P2182" t="s">
        <v>8298</v>
      </c>
      <c r="Q2182" t="s">
        <v>8299</v>
      </c>
    </row>
    <row r="2183" spans="1:17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 s="11">
        <v>1486426053</v>
      </c>
      <c r="K2183" s="11">
        <f t="shared" si="68"/>
        <v>2017</v>
      </c>
      <c r="L2183" s="9">
        <f t="shared" si="69"/>
        <v>42773.005243055552</v>
      </c>
      <c r="M2183" t="b">
        <v>0</v>
      </c>
      <c r="N2183">
        <v>53</v>
      </c>
      <c r="O2183" t="b">
        <v>1</v>
      </c>
      <c r="P2183" t="s">
        <v>8306</v>
      </c>
      <c r="Q2183" t="s">
        <v>8324</v>
      </c>
    </row>
    <row r="2184" spans="1:17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 s="11">
        <v>1409261825</v>
      </c>
      <c r="K2184" s="11">
        <f t="shared" si="68"/>
        <v>2014</v>
      </c>
      <c r="L2184" s="9">
        <f t="shared" si="69"/>
        <v>41879.900752314818</v>
      </c>
      <c r="M2184" t="b">
        <v>0</v>
      </c>
      <c r="N2184">
        <v>356</v>
      </c>
      <c r="O2184" t="b">
        <v>1</v>
      </c>
      <c r="P2184" t="s">
        <v>8306</v>
      </c>
      <c r="Q2184" t="s">
        <v>8324</v>
      </c>
    </row>
    <row r="2185" spans="1:17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 s="11">
        <v>1484037977</v>
      </c>
      <c r="K2185" s="11">
        <f t="shared" si="68"/>
        <v>2017</v>
      </c>
      <c r="L2185" s="9">
        <f t="shared" si="69"/>
        <v>42745.365474537044</v>
      </c>
      <c r="M2185" t="b">
        <v>0</v>
      </c>
      <c r="N2185">
        <v>279</v>
      </c>
      <c r="O2185" t="b">
        <v>1</v>
      </c>
      <c r="P2185" t="s">
        <v>8306</v>
      </c>
      <c r="Q2185" t="s">
        <v>8324</v>
      </c>
    </row>
    <row r="2186" spans="1:17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 s="11">
        <v>1452530041</v>
      </c>
      <c r="K2186" s="11">
        <f t="shared" si="68"/>
        <v>2016</v>
      </c>
      <c r="L2186" s="9">
        <f t="shared" si="69"/>
        <v>42380.690289351856</v>
      </c>
      <c r="M2186" t="b">
        <v>1</v>
      </c>
      <c r="N2186">
        <v>266</v>
      </c>
      <c r="O2186" t="b">
        <v>1</v>
      </c>
      <c r="P2186" t="s">
        <v>8306</v>
      </c>
      <c r="Q2186" t="s">
        <v>8324</v>
      </c>
    </row>
    <row r="2187" spans="1:17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 s="11">
        <v>1360830239</v>
      </c>
      <c r="K2187" s="11">
        <f t="shared" si="68"/>
        <v>2013</v>
      </c>
      <c r="L2187" s="9">
        <f t="shared" si="69"/>
        <v>41319.349988425929</v>
      </c>
      <c r="M2187" t="b">
        <v>0</v>
      </c>
      <c r="N2187">
        <v>623</v>
      </c>
      <c r="O2187" t="b">
        <v>1</v>
      </c>
      <c r="P2187" t="s">
        <v>8306</v>
      </c>
      <c r="Q2187" t="s">
        <v>8324</v>
      </c>
    </row>
    <row r="2188" spans="1:17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 s="11">
        <v>1470062743</v>
      </c>
      <c r="K2188" s="11">
        <f t="shared" si="68"/>
        <v>2016</v>
      </c>
      <c r="L2188" s="9">
        <f t="shared" si="69"/>
        <v>42583.615081018521</v>
      </c>
      <c r="M2188" t="b">
        <v>0</v>
      </c>
      <c r="N2188">
        <v>392</v>
      </c>
      <c r="O2188" t="b">
        <v>1</v>
      </c>
      <c r="P2188" t="s">
        <v>8306</v>
      </c>
      <c r="Q2188" t="s">
        <v>8324</v>
      </c>
    </row>
    <row r="2189" spans="1:17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 s="11">
        <v>1425531666</v>
      </c>
      <c r="K2189" s="11">
        <f t="shared" si="68"/>
        <v>2015</v>
      </c>
      <c r="L2189" s="9">
        <f t="shared" si="69"/>
        <v>42068.209097222221</v>
      </c>
      <c r="M2189" t="b">
        <v>1</v>
      </c>
      <c r="N2189">
        <v>3562</v>
      </c>
      <c r="O2189" t="b">
        <v>1</v>
      </c>
      <c r="P2189" t="s">
        <v>8306</v>
      </c>
      <c r="Q2189" t="s">
        <v>8324</v>
      </c>
    </row>
    <row r="2190" spans="1:17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 s="11">
        <v>1474380241</v>
      </c>
      <c r="K2190" s="11">
        <f t="shared" si="68"/>
        <v>2016</v>
      </c>
      <c r="L2190" s="9">
        <f t="shared" si="69"/>
        <v>42633.586122685185</v>
      </c>
      <c r="M2190" t="b">
        <v>0</v>
      </c>
      <c r="N2190">
        <v>514</v>
      </c>
      <c r="O2190" t="b">
        <v>1</v>
      </c>
      <c r="P2190" t="s">
        <v>8306</v>
      </c>
      <c r="Q2190" t="s">
        <v>8324</v>
      </c>
    </row>
    <row r="2191" spans="1:17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 s="11">
        <v>1460055300</v>
      </c>
      <c r="K2191" s="11">
        <f t="shared" si="68"/>
        <v>2016</v>
      </c>
      <c r="L2191" s="9">
        <f t="shared" si="69"/>
        <v>42467.788194444445</v>
      </c>
      <c r="M2191" t="b">
        <v>0</v>
      </c>
      <c r="N2191">
        <v>88</v>
      </c>
      <c r="O2191" t="b">
        <v>1</v>
      </c>
      <c r="P2191" t="s">
        <v>8306</v>
      </c>
      <c r="Q2191" t="s">
        <v>8324</v>
      </c>
    </row>
    <row r="2192" spans="1:17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 s="11">
        <v>1455721204</v>
      </c>
      <c r="K2192" s="11">
        <f t="shared" si="68"/>
        <v>2016</v>
      </c>
      <c r="L2192" s="9">
        <f t="shared" si="69"/>
        <v>42417.625046296293</v>
      </c>
      <c r="M2192" t="b">
        <v>0</v>
      </c>
      <c r="N2192">
        <v>537</v>
      </c>
      <c r="O2192" t="b">
        <v>1</v>
      </c>
      <c r="P2192" t="s">
        <v>8306</v>
      </c>
      <c r="Q2192" t="s">
        <v>8324</v>
      </c>
    </row>
    <row r="2193" spans="1:17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 s="11">
        <v>1486065627</v>
      </c>
      <c r="K2193" s="11">
        <f t="shared" si="68"/>
        <v>2017</v>
      </c>
      <c r="L2193" s="9">
        <f t="shared" si="69"/>
        <v>42768.833645833336</v>
      </c>
      <c r="M2193" t="b">
        <v>0</v>
      </c>
      <c r="N2193">
        <v>25</v>
      </c>
      <c r="O2193" t="b">
        <v>1</v>
      </c>
      <c r="P2193" t="s">
        <v>8306</v>
      </c>
      <c r="Q2193" t="s">
        <v>8324</v>
      </c>
    </row>
    <row r="2194" spans="1:17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 s="11">
        <v>1479414344</v>
      </c>
      <c r="K2194" s="11">
        <f t="shared" si="68"/>
        <v>2016</v>
      </c>
      <c r="L2194" s="9">
        <f t="shared" si="69"/>
        <v>42691.8512037037</v>
      </c>
      <c r="M2194" t="b">
        <v>0</v>
      </c>
      <c r="N2194">
        <v>3238</v>
      </c>
      <c r="O2194" t="b">
        <v>1</v>
      </c>
      <c r="P2194" t="s">
        <v>8306</v>
      </c>
      <c r="Q2194" t="s">
        <v>8324</v>
      </c>
    </row>
    <row r="2195" spans="1:17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 s="11">
        <v>1477043072</v>
      </c>
      <c r="K2195" s="11">
        <f t="shared" si="68"/>
        <v>2016</v>
      </c>
      <c r="L2195" s="9">
        <f t="shared" si="69"/>
        <v>42664.405925925923</v>
      </c>
      <c r="M2195" t="b">
        <v>0</v>
      </c>
      <c r="N2195">
        <v>897</v>
      </c>
      <c r="O2195" t="b">
        <v>1</v>
      </c>
      <c r="P2195" t="s">
        <v>8306</v>
      </c>
      <c r="Q2195" t="s">
        <v>8324</v>
      </c>
    </row>
    <row r="2196" spans="1:17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 s="11">
        <v>1456423890</v>
      </c>
      <c r="K2196" s="11">
        <f t="shared" si="68"/>
        <v>2016</v>
      </c>
      <c r="L2196" s="9">
        <f t="shared" si="69"/>
        <v>42425.757986111115</v>
      </c>
      <c r="M2196" t="b">
        <v>0</v>
      </c>
      <c r="N2196">
        <v>878</v>
      </c>
      <c r="O2196" t="b">
        <v>1</v>
      </c>
      <c r="P2196" t="s">
        <v>8306</v>
      </c>
      <c r="Q2196" t="s">
        <v>8324</v>
      </c>
    </row>
    <row r="2197" spans="1:17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 s="11">
        <v>1436725900</v>
      </c>
      <c r="K2197" s="11">
        <f t="shared" si="68"/>
        <v>2015</v>
      </c>
      <c r="L2197" s="9">
        <f t="shared" si="69"/>
        <v>42197.771990740745</v>
      </c>
      <c r="M2197" t="b">
        <v>0</v>
      </c>
      <c r="N2197">
        <v>115</v>
      </c>
      <c r="O2197" t="b">
        <v>1</v>
      </c>
      <c r="P2197" t="s">
        <v>8306</v>
      </c>
      <c r="Q2197" t="s">
        <v>8324</v>
      </c>
    </row>
    <row r="2198" spans="1:17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 s="11">
        <v>1478000502</v>
      </c>
      <c r="K2198" s="11">
        <f t="shared" si="68"/>
        <v>2016</v>
      </c>
      <c r="L2198" s="9">
        <f t="shared" si="69"/>
        <v>42675.487291666665</v>
      </c>
      <c r="M2198" t="b">
        <v>0</v>
      </c>
      <c r="N2198">
        <v>234</v>
      </c>
      <c r="O2198" t="b">
        <v>1</v>
      </c>
      <c r="P2198" t="s">
        <v>8306</v>
      </c>
      <c r="Q2198" t="s">
        <v>8324</v>
      </c>
    </row>
    <row r="2199" spans="1:17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 s="11">
        <v>1422540059</v>
      </c>
      <c r="K2199" s="11">
        <f t="shared" si="68"/>
        <v>2015</v>
      </c>
      <c r="L2199" s="9">
        <f t="shared" si="69"/>
        <v>42033.584016203706</v>
      </c>
      <c r="M2199" t="b">
        <v>0</v>
      </c>
      <c r="N2199">
        <v>4330</v>
      </c>
      <c r="O2199" t="b">
        <v>1</v>
      </c>
      <c r="P2199" t="s">
        <v>8306</v>
      </c>
      <c r="Q2199" t="s">
        <v>8324</v>
      </c>
    </row>
    <row r="2200" spans="1:17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 s="11">
        <v>1444911600</v>
      </c>
      <c r="K2200" s="11">
        <f t="shared" si="68"/>
        <v>2015</v>
      </c>
      <c r="L2200" s="9">
        <f t="shared" si="69"/>
        <v>42292.513888888891</v>
      </c>
      <c r="M2200" t="b">
        <v>0</v>
      </c>
      <c r="N2200">
        <v>651</v>
      </c>
      <c r="O2200" t="b">
        <v>1</v>
      </c>
      <c r="P2200" t="s">
        <v>8306</v>
      </c>
      <c r="Q2200" t="s">
        <v>8324</v>
      </c>
    </row>
    <row r="2201" spans="1:17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 s="11">
        <v>1442311198</v>
      </c>
      <c r="K2201" s="11">
        <f t="shared" si="68"/>
        <v>2015</v>
      </c>
      <c r="L2201" s="9">
        <f t="shared" si="69"/>
        <v>42262.416643518518</v>
      </c>
      <c r="M2201" t="b">
        <v>1</v>
      </c>
      <c r="N2201">
        <v>251</v>
      </c>
      <c r="O2201" t="b">
        <v>1</v>
      </c>
      <c r="P2201" t="s">
        <v>8306</v>
      </c>
      <c r="Q2201" t="s">
        <v>8324</v>
      </c>
    </row>
    <row r="2202" spans="1:17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 s="11">
        <v>1433775668</v>
      </c>
      <c r="K2202" s="11">
        <f t="shared" si="68"/>
        <v>2015</v>
      </c>
      <c r="L2202" s="9">
        <f t="shared" si="69"/>
        <v>42163.625787037032</v>
      </c>
      <c r="M2202" t="b">
        <v>0</v>
      </c>
      <c r="N2202">
        <v>263</v>
      </c>
      <c r="O2202" t="b">
        <v>1</v>
      </c>
      <c r="P2202" t="s">
        <v>8306</v>
      </c>
      <c r="Q2202" t="s">
        <v>8324</v>
      </c>
    </row>
    <row r="2203" spans="1:17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 s="11">
        <v>1357157965</v>
      </c>
      <c r="K2203" s="11">
        <f t="shared" si="68"/>
        <v>2013</v>
      </c>
      <c r="L2203" s="9">
        <f t="shared" si="69"/>
        <v>41276.846817129634</v>
      </c>
      <c r="M2203" t="b">
        <v>0</v>
      </c>
      <c r="N2203">
        <v>28</v>
      </c>
      <c r="O2203" t="b">
        <v>1</v>
      </c>
      <c r="P2203" t="s">
        <v>8298</v>
      </c>
      <c r="Q2203" t="s">
        <v>8303</v>
      </c>
    </row>
    <row r="2204" spans="1:17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 s="11">
        <v>1349209368</v>
      </c>
      <c r="K2204" s="11">
        <f t="shared" si="68"/>
        <v>2012</v>
      </c>
      <c r="L2204" s="9">
        <f t="shared" si="69"/>
        <v>41184.849166666667</v>
      </c>
      <c r="M2204" t="b">
        <v>0</v>
      </c>
      <c r="N2204">
        <v>721</v>
      </c>
      <c r="O2204" t="b">
        <v>1</v>
      </c>
      <c r="P2204" t="s">
        <v>8298</v>
      </c>
      <c r="Q2204" t="s">
        <v>8303</v>
      </c>
    </row>
    <row r="2205" spans="1:17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 s="11">
        <v>1440535082</v>
      </c>
      <c r="K2205" s="11">
        <f t="shared" si="68"/>
        <v>2015</v>
      </c>
      <c r="L2205" s="9">
        <f t="shared" si="69"/>
        <v>42241.85974537037</v>
      </c>
      <c r="M2205" t="b">
        <v>0</v>
      </c>
      <c r="N2205">
        <v>50</v>
      </c>
      <c r="O2205" t="b">
        <v>1</v>
      </c>
      <c r="P2205" t="s">
        <v>8298</v>
      </c>
      <c r="Q2205" t="s">
        <v>8303</v>
      </c>
    </row>
    <row r="2206" spans="1:17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 s="11">
        <v>1360222119</v>
      </c>
      <c r="K2206" s="11">
        <f t="shared" si="68"/>
        <v>2013</v>
      </c>
      <c r="L2206" s="9">
        <f t="shared" si="69"/>
        <v>41312.311562499999</v>
      </c>
      <c r="M2206" t="b">
        <v>0</v>
      </c>
      <c r="N2206">
        <v>73</v>
      </c>
      <c r="O2206" t="b">
        <v>1</v>
      </c>
      <c r="P2206" t="s">
        <v>8298</v>
      </c>
      <c r="Q2206" t="s">
        <v>8303</v>
      </c>
    </row>
    <row r="2207" spans="1:17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 s="11">
        <v>1335987789</v>
      </c>
      <c r="K2207" s="11">
        <f t="shared" si="68"/>
        <v>2012</v>
      </c>
      <c r="L2207" s="9">
        <f t="shared" si="69"/>
        <v>41031.82163194444</v>
      </c>
      <c r="M2207" t="b">
        <v>0</v>
      </c>
      <c r="N2207">
        <v>27</v>
      </c>
      <c r="O2207" t="b">
        <v>1</v>
      </c>
      <c r="P2207" t="s">
        <v>8298</v>
      </c>
      <c r="Q2207" t="s">
        <v>8303</v>
      </c>
    </row>
    <row r="2208" spans="1:17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 s="11">
        <v>1333001424</v>
      </c>
      <c r="K2208" s="11">
        <f t="shared" si="68"/>
        <v>2012</v>
      </c>
      <c r="L2208" s="9">
        <f t="shared" si="69"/>
        <v>40997.257222222222</v>
      </c>
      <c r="M2208" t="b">
        <v>0</v>
      </c>
      <c r="N2208">
        <v>34</v>
      </c>
      <c r="O2208" t="b">
        <v>1</v>
      </c>
      <c r="P2208" t="s">
        <v>8298</v>
      </c>
      <c r="Q2208" t="s">
        <v>8303</v>
      </c>
    </row>
    <row r="2209" spans="1:17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 s="11">
        <v>1381984773</v>
      </c>
      <c r="K2209" s="11">
        <f t="shared" si="68"/>
        <v>2013</v>
      </c>
      <c r="L2209" s="9">
        <f t="shared" si="69"/>
        <v>41564.194131944445</v>
      </c>
      <c r="M2209" t="b">
        <v>0</v>
      </c>
      <c r="N2209">
        <v>7</v>
      </c>
      <c r="O2209" t="b">
        <v>1</v>
      </c>
      <c r="P2209" t="s">
        <v>8298</v>
      </c>
      <c r="Q2209" t="s">
        <v>8303</v>
      </c>
    </row>
    <row r="2210" spans="1:17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 s="11">
        <v>1328649026</v>
      </c>
      <c r="K2210" s="11">
        <f t="shared" si="68"/>
        <v>2012</v>
      </c>
      <c r="L2210" s="9">
        <f t="shared" si="69"/>
        <v>40946.882245370369</v>
      </c>
      <c r="M2210" t="b">
        <v>0</v>
      </c>
      <c r="N2210">
        <v>24</v>
      </c>
      <c r="O2210" t="b">
        <v>1</v>
      </c>
      <c r="P2210" t="s">
        <v>8298</v>
      </c>
      <c r="Q2210" t="s">
        <v>8303</v>
      </c>
    </row>
    <row r="2211" spans="1:17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 s="11">
        <v>1396524644</v>
      </c>
      <c r="K2211" s="11">
        <f t="shared" si="68"/>
        <v>2014</v>
      </c>
      <c r="L2211" s="9">
        <f t="shared" si="69"/>
        <v>41732.479675925926</v>
      </c>
      <c r="M2211" t="b">
        <v>0</v>
      </c>
      <c r="N2211">
        <v>15</v>
      </c>
      <c r="O2211" t="b">
        <v>1</v>
      </c>
      <c r="P2211" t="s">
        <v>8298</v>
      </c>
      <c r="Q2211" t="s">
        <v>8303</v>
      </c>
    </row>
    <row r="2212" spans="1:17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 s="11">
        <v>1329442510</v>
      </c>
      <c r="K2212" s="11">
        <f t="shared" si="68"/>
        <v>2012</v>
      </c>
      <c r="L2212" s="9">
        <f t="shared" si="69"/>
        <v>40956.066087962965</v>
      </c>
      <c r="M2212" t="b">
        <v>0</v>
      </c>
      <c r="N2212">
        <v>72</v>
      </c>
      <c r="O2212" t="b">
        <v>1</v>
      </c>
      <c r="P2212" t="s">
        <v>8298</v>
      </c>
      <c r="Q2212" t="s">
        <v>8303</v>
      </c>
    </row>
    <row r="2213" spans="1:17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 s="11">
        <v>1395168625</v>
      </c>
      <c r="K2213" s="11">
        <f t="shared" si="68"/>
        <v>2014</v>
      </c>
      <c r="L2213" s="9">
        <f t="shared" si="69"/>
        <v>41716.785011574073</v>
      </c>
      <c r="M2213" t="b">
        <v>0</v>
      </c>
      <c r="N2213">
        <v>120</v>
      </c>
      <c r="O2213" t="b">
        <v>1</v>
      </c>
      <c r="P2213" t="s">
        <v>8298</v>
      </c>
      <c r="Q2213" t="s">
        <v>8303</v>
      </c>
    </row>
    <row r="2214" spans="1:17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 s="11">
        <v>1380650177</v>
      </c>
      <c r="K2214" s="11">
        <f t="shared" si="68"/>
        <v>2013</v>
      </c>
      <c r="L2214" s="9">
        <f t="shared" si="69"/>
        <v>41548.747418981482</v>
      </c>
      <c r="M2214" t="b">
        <v>0</v>
      </c>
      <c r="N2214">
        <v>123</v>
      </c>
      <c r="O2214" t="b">
        <v>1</v>
      </c>
      <c r="P2214" t="s">
        <v>8298</v>
      </c>
      <c r="Q2214" t="s">
        <v>8303</v>
      </c>
    </row>
    <row r="2215" spans="1:17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 s="11">
        <v>1429127379</v>
      </c>
      <c r="K2215" s="11">
        <f t="shared" si="68"/>
        <v>2015</v>
      </c>
      <c r="L2215" s="9">
        <f t="shared" si="69"/>
        <v>42109.826145833329</v>
      </c>
      <c r="M2215" t="b">
        <v>0</v>
      </c>
      <c r="N2215">
        <v>1</v>
      </c>
      <c r="O2215" t="b">
        <v>1</v>
      </c>
      <c r="P2215" t="s">
        <v>8298</v>
      </c>
      <c r="Q2215" t="s">
        <v>8303</v>
      </c>
    </row>
    <row r="2216" spans="1:17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 s="11">
        <v>1389121248</v>
      </c>
      <c r="K2216" s="11">
        <f t="shared" si="68"/>
        <v>2014</v>
      </c>
      <c r="L2216" s="9">
        <f t="shared" si="69"/>
        <v>41646.792222222226</v>
      </c>
      <c r="M2216" t="b">
        <v>0</v>
      </c>
      <c r="N2216">
        <v>24</v>
      </c>
      <c r="O2216" t="b">
        <v>1</v>
      </c>
      <c r="P2216" t="s">
        <v>8298</v>
      </c>
      <c r="Q2216" t="s">
        <v>8303</v>
      </c>
    </row>
    <row r="2217" spans="1:17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 s="11">
        <v>1329671572</v>
      </c>
      <c r="K2217" s="11">
        <f t="shared" si="68"/>
        <v>2012</v>
      </c>
      <c r="L2217" s="9">
        <f t="shared" si="69"/>
        <v>40958.717268518521</v>
      </c>
      <c r="M2217" t="b">
        <v>0</v>
      </c>
      <c r="N2217">
        <v>33</v>
      </c>
      <c r="O2217" t="b">
        <v>1</v>
      </c>
      <c r="P2217" t="s">
        <v>8298</v>
      </c>
      <c r="Q2217" t="s">
        <v>8303</v>
      </c>
    </row>
    <row r="2218" spans="1:17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 s="11">
        <v>1436464945</v>
      </c>
      <c r="K2218" s="11">
        <f t="shared" si="68"/>
        <v>2015</v>
      </c>
      <c r="L2218" s="9">
        <f t="shared" si="69"/>
        <v>42194.751678240747</v>
      </c>
      <c r="M2218" t="b">
        <v>0</v>
      </c>
      <c r="N2218">
        <v>14</v>
      </c>
      <c r="O2218" t="b">
        <v>1</v>
      </c>
      <c r="P2218" t="s">
        <v>8298</v>
      </c>
      <c r="Q2218" t="s">
        <v>8303</v>
      </c>
    </row>
    <row r="2219" spans="1:17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 s="11">
        <v>1445539113</v>
      </c>
      <c r="K2219" s="11">
        <f t="shared" si="68"/>
        <v>2015</v>
      </c>
      <c r="L2219" s="9">
        <f t="shared" si="69"/>
        <v>42299.776770833334</v>
      </c>
      <c r="M2219" t="b">
        <v>0</v>
      </c>
      <c r="N2219">
        <v>9</v>
      </c>
      <c r="O2219" t="b">
        <v>1</v>
      </c>
      <c r="P2219" t="s">
        <v>8298</v>
      </c>
      <c r="Q2219" t="s">
        <v>8303</v>
      </c>
    </row>
    <row r="2220" spans="1:17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 s="11">
        <v>1344281383</v>
      </c>
      <c r="K2220" s="11">
        <f t="shared" si="68"/>
        <v>2012</v>
      </c>
      <c r="L2220" s="9">
        <f t="shared" si="69"/>
        <v>41127.812303240738</v>
      </c>
      <c r="M2220" t="b">
        <v>0</v>
      </c>
      <c r="N2220">
        <v>76</v>
      </c>
      <c r="O2220" t="b">
        <v>1</v>
      </c>
      <c r="P2220" t="s">
        <v>8298</v>
      </c>
      <c r="Q2220" t="s">
        <v>8303</v>
      </c>
    </row>
    <row r="2221" spans="1:17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 s="11">
        <v>1437412512</v>
      </c>
      <c r="K2221" s="11">
        <f t="shared" si="68"/>
        <v>2015</v>
      </c>
      <c r="L2221" s="9">
        <f t="shared" si="69"/>
        <v>42205.718888888892</v>
      </c>
      <c r="M2221" t="b">
        <v>0</v>
      </c>
      <c r="N2221">
        <v>19</v>
      </c>
      <c r="O2221" t="b">
        <v>1</v>
      </c>
      <c r="P2221" t="s">
        <v>8298</v>
      </c>
      <c r="Q2221" t="s">
        <v>8303</v>
      </c>
    </row>
    <row r="2222" spans="1:17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 s="11">
        <v>1372296436</v>
      </c>
      <c r="K2222" s="11">
        <f t="shared" si="68"/>
        <v>2013</v>
      </c>
      <c r="L2222" s="9">
        <f t="shared" si="69"/>
        <v>41452.060601851852</v>
      </c>
      <c r="M2222" t="b">
        <v>0</v>
      </c>
      <c r="N2222">
        <v>69</v>
      </c>
      <c r="O2222" t="b">
        <v>1</v>
      </c>
      <c r="P2222" t="s">
        <v>8298</v>
      </c>
      <c r="Q2222" t="s">
        <v>8303</v>
      </c>
    </row>
    <row r="2223" spans="1:17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 s="11">
        <v>1458748809</v>
      </c>
      <c r="K2223" s="11">
        <f t="shared" si="68"/>
        <v>2016</v>
      </c>
      <c r="L2223" s="9">
        <f t="shared" si="69"/>
        <v>42452.666770833333</v>
      </c>
      <c r="M2223" t="b">
        <v>0</v>
      </c>
      <c r="N2223">
        <v>218</v>
      </c>
      <c r="O2223" t="b">
        <v>1</v>
      </c>
      <c r="P2223" t="s">
        <v>8306</v>
      </c>
      <c r="Q2223" t="s">
        <v>8324</v>
      </c>
    </row>
    <row r="2224" spans="1:17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 s="11">
        <v>1325184847</v>
      </c>
      <c r="K2224" s="11">
        <f t="shared" si="68"/>
        <v>2011</v>
      </c>
      <c r="L2224" s="9">
        <f t="shared" si="69"/>
        <v>40906.787581018521</v>
      </c>
      <c r="M2224" t="b">
        <v>0</v>
      </c>
      <c r="N2224">
        <v>30</v>
      </c>
      <c r="O2224" t="b">
        <v>1</v>
      </c>
      <c r="P2224" t="s">
        <v>8306</v>
      </c>
      <c r="Q2224" t="s">
        <v>8324</v>
      </c>
    </row>
    <row r="2225" spans="1:17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 s="11">
        <v>1432826568</v>
      </c>
      <c r="K2225" s="11">
        <f t="shared" si="68"/>
        <v>2015</v>
      </c>
      <c r="L2225" s="9">
        <f t="shared" si="69"/>
        <v>42152.640833333338</v>
      </c>
      <c r="M2225" t="b">
        <v>0</v>
      </c>
      <c r="N2225">
        <v>100</v>
      </c>
      <c r="O2225" t="b">
        <v>1</v>
      </c>
      <c r="P2225" t="s">
        <v>8306</v>
      </c>
      <c r="Q2225" t="s">
        <v>8324</v>
      </c>
    </row>
    <row r="2226" spans="1:17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 s="11">
        <v>1475337675</v>
      </c>
      <c r="K2226" s="11">
        <f t="shared" si="68"/>
        <v>2016</v>
      </c>
      <c r="L2226" s="9">
        <f t="shared" si="69"/>
        <v>42644.667534722219</v>
      </c>
      <c r="M2226" t="b">
        <v>0</v>
      </c>
      <c r="N2226">
        <v>296</v>
      </c>
      <c r="O2226" t="b">
        <v>1</v>
      </c>
      <c r="P2226" t="s">
        <v>8306</v>
      </c>
      <c r="Q2226" t="s">
        <v>8324</v>
      </c>
    </row>
    <row r="2227" spans="1:17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 s="11">
        <v>1408734015</v>
      </c>
      <c r="K2227" s="11">
        <f t="shared" si="68"/>
        <v>2014</v>
      </c>
      <c r="L2227" s="9">
        <f t="shared" si="69"/>
        <v>41873.79184027778</v>
      </c>
      <c r="M2227" t="b">
        <v>0</v>
      </c>
      <c r="N2227">
        <v>1204</v>
      </c>
      <c r="O2227" t="b">
        <v>1</v>
      </c>
      <c r="P2227" t="s">
        <v>8306</v>
      </c>
      <c r="Q2227" t="s">
        <v>8324</v>
      </c>
    </row>
    <row r="2228" spans="1:17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 s="11">
        <v>1452625822</v>
      </c>
      <c r="K2228" s="11">
        <f t="shared" si="68"/>
        <v>2016</v>
      </c>
      <c r="L2228" s="9">
        <f t="shared" si="69"/>
        <v>42381.79886574074</v>
      </c>
      <c r="M2228" t="b">
        <v>0</v>
      </c>
      <c r="N2228">
        <v>321</v>
      </c>
      <c r="O2228" t="b">
        <v>1</v>
      </c>
      <c r="P2228" t="s">
        <v>8306</v>
      </c>
      <c r="Q2228" t="s">
        <v>8324</v>
      </c>
    </row>
    <row r="2229" spans="1:17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 s="11">
        <v>1381778555</v>
      </c>
      <c r="K2229" s="11">
        <f t="shared" si="68"/>
        <v>2013</v>
      </c>
      <c r="L2229" s="9">
        <f t="shared" si="69"/>
        <v>41561.807349537034</v>
      </c>
      <c r="M2229" t="b">
        <v>0</v>
      </c>
      <c r="N2229">
        <v>301</v>
      </c>
      <c r="O2229" t="b">
        <v>1</v>
      </c>
      <c r="P2229" t="s">
        <v>8306</v>
      </c>
      <c r="Q2229" t="s">
        <v>8324</v>
      </c>
    </row>
    <row r="2230" spans="1:17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 s="11">
        <v>1437115236</v>
      </c>
      <c r="K2230" s="11">
        <f t="shared" si="68"/>
        <v>2015</v>
      </c>
      <c r="L2230" s="9">
        <f t="shared" si="69"/>
        <v>42202.278194444443</v>
      </c>
      <c r="M2230" t="b">
        <v>0</v>
      </c>
      <c r="N2230">
        <v>144</v>
      </c>
      <c r="O2230" t="b">
        <v>1</v>
      </c>
      <c r="P2230" t="s">
        <v>8306</v>
      </c>
      <c r="Q2230" t="s">
        <v>8324</v>
      </c>
    </row>
    <row r="2231" spans="1:17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 s="11">
        <v>1375113391</v>
      </c>
      <c r="K2231" s="11">
        <f t="shared" si="68"/>
        <v>2013</v>
      </c>
      <c r="L2231" s="9">
        <f t="shared" si="69"/>
        <v>41484.664247685185</v>
      </c>
      <c r="M2231" t="b">
        <v>0</v>
      </c>
      <c r="N2231">
        <v>539</v>
      </c>
      <c r="O2231" t="b">
        <v>1</v>
      </c>
      <c r="P2231" t="s">
        <v>8306</v>
      </c>
      <c r="Q2231" t="s">
        <v>8324</v>
      </c>
    </row>
    <row r="2232" spans="1:17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 s="11">
        <v>1395868127</v>
      </c>
      <c r="K2232" s="11">
        <f t="shared" si="68"/>
        <v>2014</v>
      </c>
      <c r="L2232" s="9">
        <f t="shared" si="69"/>
        <v>41724.881099537037</v>
      </c>
      <c r="M2232" t="b">
        <v>0</v>
      </c>
      <c r="N2232">
        <v>498</v>
      </c>
      <c r="O2232" t="b">
        <v>1</v>
      </c>
      <c r="P2232" t="s">
        <v>8306</v>
      </c>
      <c r="Q2232" t="s">
        <v>8324</v>
      </c>
    </row>
    <row r="2233" spans="1:17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 s="11">
        <v>1369864301</v>
      </c>
      <c r="K2233" s="11">
        <f t="shared" si="68"/>
        <v>2013</v>
      </c>
      <c r="L2233" s="9">
        <f t="shared" si="69"/>
        <v>41423.910891203705</v>
      </c>
      <c r="M2233" t="b">
        <v>0</v>
      </c>
      <c r="N2233">
        <v>1113</v>
      </c>
      <c r="O2233" t="b">
        <v>1</v>
      </c>
      <c r="P2233" t="s">
        <v>8306</v>
      </c>
      <c r="Q2233" t="s">
        <v>8324</v>
      </c>
    </row>
    <row r="2234" spans="1:17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 s="11">
        <v>1402945408</v>
      </c>
      <c r="K2234" s="11">
        <f t="shared" si="68"/>
        <v>2014</v>
      </c>
      <c r="L2234" s="9">
        <f t="shared" si="69"/>
        <v>41806.794074074074</v>
      </c>
      <c r="M2234" t="b">
        <v>0</v>
      </c>
      <c r="N2234">
        <v>988</v>
      </c>
      <c r="O2234" t="b">
        <v>1</v>
      </c>
      <c r="P2234" t="s">
        <v>8306</v>
      </c>
      <c r="Q2234" t="s">
        <v>8324</v>
      </c>
    </row>
    <row r="2235" spans="1:17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 s="11">
        <v>1448269539</v>
      </c>
      <c r="K2235" s="11">
        <f t="shared" si="68"/>
        <v>2015</v>
      </c>
      <c r="L2235" s="9">
        <f t="shared" si="69"/>
        <v>42331.378923611104</v>
      </c>
      <c r="M2235" t="b">
        <v>0</v>
      </c>
      <c r="N2235">
        <v>391</v>
      </c>
      <c r="O2235" t="b">
        <v>1</v>
      </c>
      <c r="P2235" t="s">
        <v>8306</v>
      </c>
      <c r="Q2235" t="s">
        <v>8324</v>
      </c>
    </row>
    <row r="2236" spans="1:17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 s="11">
        <v>1481053647</v>
      </c>
      <c r="K2236" s="11">
        <f t="shared" si="68"/>
        <v>2016</v>
      </c>
      <c r="L2236" s="9">
        <f t="shared" si="69"/>
        <v>42710.824618055558</v>
      </c>
      <c r="M2236" t="b">
        <v>0</v>
      </c>
      <c r="N2236">
        <v>28</v>
      </c>
      <c r="O2236" t="b">
        <v>1</v>
      </c>
      <c r="P2236" t="s">
        <v>8306</v>
      </c>
      <c r="Q2236" t="s">
        <v>8324</v>
      </c>
    </row>
    <row r="2237" spans="1:17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 s="11">
        <v>1424997111</v>
      </c>
      <c r="K2237" s="11">
        <f t="shared" si="68"/>
        <v>2015</v>
      </c>
      <c r="L2237" s="9">
        <f t="shared" si="69"/>
        <v>42062.022118055553</v>
      </c>
      <c r="M2237" t="b">
        <v>0</v>
      </c>
      <c r="N2237">
        <v>147</v>
      </c>
      <c r="O2237" t="b">
        <v>1</v>
      </c>
      <c r="P2237" t="s">
        <v>8306</v>
      </c>
      <c r="Q2237" t="s">
        <v>8324</v>
      </c>
    </row>
    <row r="2238" spans="1:17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 s="11">
        <v>1451746123</v>
      </c>
      <c r="K2238" s="11">
        <f t="shared" si="68"/>
        <v>2016</v>
      </c>
      <c r="L2238" s="9">
        <f t="shared" si="69"/>
        <v>42371.617164351846</v>
      </c>
      <c r="M2238" t="b">
        <v>0</v>
      </c>
      <c r="N2238">
        <v>680</v>
      </c>
      <c r="O2238" t="b">
        <v>1</v>
      </c>
      <c r="P2238" t="s">
        <v>8306</v>
      </c>
      <c r="Q2238" t="s">
        <v>8324</v>
      </c>
    </row>
    <row r="2239" spans="1:17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 s="11">
        <v>1412294683</v>
      </c>
      <c r="K2239" s="11">
        <f t="shared" si="68"/>
        <v>2014</v>
      </c>
      <c r="L2239" s="9">
        <f t="shared" si="69"/>
        <v>41915.003275462965</v>
      </c>
      <c r="M2239" t="b">
        <v>0</v>
      </c>
      <c r="N2239">
        <v>983</v>
      </c>
      <c r="O2239" t="b">
        <v>1</v>
      </c>
      <c r="P2239" t="s">
        <v>8306</v>
      </c>
      <c r="Q2239" t="s">
        <v>8324</v>
      </c>
    </row>
    <row r="2240" spans="1:17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 s="11">
        <v>1486565716</v>
      </c>
      <c r="K2240" s="11">
        <f t="shared" si="68"/>
        <v>2017</v>
      </c>
      <c r="L2240" s="9">
        <f t="shared" si="69"/>
        <v>42774.621712962966</v>
      </c>
      <c r="M2240" t="b">
        <v>0</v>
      </c>
      <c r="N2240">
        <v>79</v>
      </c>
      <c r="O2240" t="b">
        <v>1</v>
      </c>
      <c r="P2240" t="s">
        <v>8306</v>
      </c>
      <c r="Q2240" t="s">
        <v>8324</v>
      </c>
    </row>
    <row r="2241" spans="1:17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 s="11">
        <v>1382742014</v>
      </c>
      <c r="K2241" s="11">
        <f t="shared" si="68"/>
        <v>2013</v>
      </c>
      <c r="L2241" s="9">
        <f t="shared" si="69"/>
        <v>41572.958495370374</v>
      </c>
      <c r="M2241" t="b">
        <v>0</v>
      </c>
      <c r="N2241">
        <v>426</v>
      </c>
      <c r="O2241" t="b">
        <v>1</v>
      </c>
      <c r="P2241" t="s">
        <v>8306</v>
      </c>
      <c r="Q2241" t="s">
        <v>8324</v>
      </c>
    </row>
    <row r="2242" spans="1:17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 s="11">
        <v>1458762544</v>
      </c>
      <c r="K2242" s="11">
        <f t="shared" si="68"/>
        <v>2016</v>
      </c>
      <c r="L2242" s="9">
        <f t="shared" si="69"/>
        <v>42452.825740740736</v>
      </c>
      <c r="M2242" t="b">
        <v>0</v>
      </c>
      <c r="N2242">
        <v>96</v>
      </c>
      <c r="O2242" t="b">
        <v>1</v>
      </c>
      <c r="P2242" t="s">
        <v>8306</v>
      </c>
      <c r="Q2242" t="s">
        <v>8324</v>
      </c>
    </row>
    <row r="2243" spans="1:17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 s="11">
        <v>1485892300</v>
      </c>
      <c r="K2243" s="11">
        <f t="shared" ref="K2243:K2306" si="70">YEAR(L2243)</f>
        <v>2017</v>
      </c>
      <c r="L2243" s="9">
        <f t="shared" ref="L2243:L2306" si="71">(((J2243/60)/60)/24)+DATE(1970,1,1)</f>
        <v>42766.827546296292</v>
      </c>
      <c r="M2243" t="b">
        <v>0</v>
      </c>
      <c r="N2243">
        <v>163</v>
      </c>
      <c r="O2243" t="b">
        <v>1</v>
      </c>
      <c r="P2243" t="s">
        <v>8306</v>
      </c>
      <c r="Q2243" t="s">
        <v>8324</v>
      </c>
    </row>
    <row r="2244" spans="1:17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 s="11">
        <v>1382449733</v>
      </c>
      <c r="K2244" s="11">
        <f t="shared" si="70"/>
        <v>2013</v>
      </c>
      <c r="L2244" s="9">
        <f t="shared" si="71"/>
        <v>41569.575613425928</v>
      </c>
      <c r="M2244" t="b">
        <v>0</v>
      </c>
      <c r="N2244">
        <v>2525</v>
      </c>
      <c r="O2244" t="b">
        <v>1</v>
      </c>
      <c r="P2244" t="s">
        <v>8306</v>
      </c>
      <c r="Q2244" t="s">
        <v>8324</v>
      </c>
    </row>
    <row r="2245" spans="1:17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 s="11">
        <v>1488823290</v>
      </c>
      <c r="K2245" s="11">
        <f t="shared" si="70"/>
        <v>2017</v>
      </c>
      <c r="L2245" s="9">
        <f t="shared" si="71"/>
        <v>42800.751041666663</v>
      </c>
      <c r="M2245" t="b">
        <v>0</v>
      </c>
      <c r="N2245">
        <v>2035</v>
      </c>
      <c r="O2245" t="b">
        <v>1</v>
      </c>
      <c r="P2245" t="s">
        <v>8306</v>
      </c>
      <c r="Q2245" t="s">
        <v>8324</v>
      </c>
    </row>
    <row r="2246" spans="1:17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 s="11">
        <v>1475609946</v>
      </c>
      <c r="K2246" s="11">
        <f t="shared" si="70"/>
        <v>2016</v>
      </c>
      <c r="L2246" s="9">
        <f t="shared" si="71"/>
        <v>42647.818819444445</v>
      </c>
      <c r="M2246" t="b">
        <v>0</v>
      </c>
      <c r="N2246">
        <v>290</v>
      </c>
      <c r="O2246" t="b">
        <v>1</v>
      </c>
      <c r="P2246" t="s">
        <v>8306</v>
      </c>
      <c r="Q2246" t="s">
        <v>8324</v>
      </c>
    </row>
    <row r="2247" spans="1:17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 s="11">
        <v>1390323617</v>
      </c>
      <c r="K2247" s="11">
        <f t="shared" si="70"/>
        <v>2014</v>
      </c>
      <c r="L2247" s="9">
        <f t="shared" si="71"/>
        <v>41660.708530092597</v>
      </c>
      <c r="M2247" t="b">
        <v>0</v>
      </c>
      <c r="N2247">
        <v>1980</v>
      </c>
      <c r="O2247" t="b">
        <v>1</v>
      </c>
      <c r="P2247" t="s">
        <v>8306</v>
      </c>
      <c r="Q2247" t="s">
        <v>8324</v>
      </c>
    </row>
    <row r="2248" spans="1:17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 s="11">
        <v>1438801210</v>
      </c>
      <c r="K2248" s="11">
        <f t="shared" si="70"/>
        <v>2015</v>
      </c>
      <c r="L2248" s="9">
        <f t="shared" si="71"/>
        <v>42221.79178240741</v>
      </c>
      <c r="M2248" t="b">
        <v>0</v>
      </c>
      <c r="N2248">
        <v>57</v>
      </c>
      <c r="O2248" t="b">
        <v>1</v>
      </c>
      <c r="P2248" t="s">
        <v>8306</v>
      </c>
      <c r="Q2248" t="s">
        <v>8324</v>
      </c>
    </row>
    <row r="2249" spans="1:17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 s="11">
        <v>1436975965</v>
      </c>
      <c r="K2249" s="11">
        <f t="shared" si="70"/>
        <v>2015</v>
      </c>
      <c r="L2249" s="9">
        <f t="shared" si="71"/>
        <v>42200.666261574079</v>
      </c>
      <c r="M2249" t="b">
        <v>0</v>
      </c>
      <c r="N2249">
        <v>380</v>
      </c>
      <c r="O2249" t="b">
        <v>1</v>
      </c>
      <c r="P2249" t="s">
        <v>8306</v>
      </c>
      <c r="Q2249" t="s">
        <v>8324</v>
      </c>
    </row>
    <row r="2250" spans="1:17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 s="11">
        <v>1479157278</v>
      </c>
      <c r="K2250" s="11">
        <f t="shared" si="70"/>
        <v>2016</v>
      </c>
      <c r="L2250" s="9">
        <f t="shared" si="71"/>
        <v>42688.875902777778</v>
      </c>
      <c r="M2250" t="b">
        <v>0</v>
      </c>
      <c r="N2250">
        <v>128</v>
      </c>
      <c r="O2250" t="b">
        <v>1</v>
      </c>
      <c r="P2250" t="s">
        <v>8306</v>
      </c>
      <c r="Q2250" t="s">
        <v>8324</v>
      </c>
    </row>
    <row r="2251" spans="1:17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 s="11">
        <v>1362329565</v>
      </c>
      <c r="K2251" s="11">
        <f t="shared" si="70"/>
        <v>2013</v>
      </c>
      <c r="L2251" s="9">
        <f t="shared" si="71"/>
        <v>41336.703298611108</v>
      </c>
      <c r="M2251" t="b">
        <v>0</v>
      </c>
      <c r="N2251">
        <v>180</v>
      </c>
      <c r="O2251" t="b">
        <v>1</v>
      </c>
      <c r="P2251" t="s">
        <v>8306</v>
      </c>
      <c r="Q2251" t="s">
        <v>8324</v>
      </c>
    </row>
    <row r="2252" spans="1:17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 s="11">
        <v>1478131673</v>
      </c>
      <c r="K2252" s="11">
        <f t="shared" si="70"/>
        <v>2016</v>
      </c>
      <c r="L2252" s="9">
        <f t="shared" si="71"/>
        <v>42677.005474537036</v>
      </c>
      <c r="M2252" t="b">
        <v>0</v>
      </c>
      <c r="N2252">
        <v>571</v>
      </c>
      <c r="O2252" t="b">
        <v>1</v>
      </c>
      <c r="P2252" t="s">
        <v>8306</v>
      </c>
      <c r="Q2252" t="s">
        <v>8324</v>
      </c>
    </row>
    <row r="2253" spans="1:17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 s="11">
        <v>1406362677</v>
      </c>
      <c r="K2253" s="11">
        <f t="shared" si="70"/>
        <v>2014</v>
      </c>
      <c r="L2253" s="9">
        <f t="shared" si="71"/>
        <v>41846.34579861111</v>
      </c>
      <c r="M2253" t="b">
        <v>0</v>
      </c>
      <c r="N2253">
        <v>480</v>
      </c>
      <c r="O2253" t="b">
        <v>1</v>
      </c>
      <c r="P2253" t="s">
        <v>8306</v>
      </c>
      <c r="Q2253" t="s">
        <v>8324</v>
      </c>
    </row>
    <row r="2254" spans="1:17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 s="11">
        <v>1469173938</v>
      </c>
      <c r="K2254" s="11">
        <f t="shared" si="70"/>
        <v>2016</v>
      </c>
      <c r="L2254" s="9">
        <f t="shared" si="71"/>
        <v>42573.327986111108</v>
      </c>
      <c r="M2254" t="b">
        <v>0</v>
      </c>
      <c r="N2254">
        <v>249</v>
      </c>
      <c r="O2254" t="b">
        <v>1</v>
      </c>
      <c r="P2254" t="s">
        <v>8306</v>
      </c>
      <c r="Q2254" t="s">
        <v>8324</v>
      </c>
    </row>
    <row r="2255" spans="1:17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 s="11">
        <v>1445267347</v>
      </c>
      <c r="K2255" s="11">
        <f t="shared" si="70"/>
        <v>2015</v>
      </c>
      <c r="L2255" s="9">
        <f t="shared" si="71"/>
        <v>42296.631331018521</v>
      </c>
      <c r="M2255" t="b">
        <v>0</v>
      </c>
      <c r="N2255">
        <v>84</v>
      </c>
      <c r="O2255" t="b">
        <v>1</v>
      </c>
      <c r="P2255" t="s">
        <v>8306</v>
      </c>
      <c r="Q2255" t="s">
        <v>8324</v>
      </c>
    </row>
    <row r="2256" spans="1:17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 s="11">
        <v>1484667168</v>
      </c>
      <c r="K2256" s="11">
        <f t="shared" si="70"/>
        <v>2017</v>
      </c>
      <c r="L2256" s="9">
        <f t="shared" si="71"/>
        <v>42752.647777777776</v>
      </c>
      <c r="M2256" t="b">
        <v>0</v>
      </c>
      <c r="N2256">
        <v>197</v>
      </c>
      <c r="O2256" t="b">
        <v>1</v>
      </c>
      <c r="P2256" t="s">
        <v>8306</v>
      </c>
      <c r="Q2256" t="s">
        <v>8324</v>
      </c>
    </row>
    <row r="2257" spans="1:17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 s="11">
        <v>1460069451</v>
      </c>
      <c r="K2257" s="11">
        <f t="shared" si="70"/>
        <v>2016</v>
      </c>
      <c r="L2257" s="9">
        <f t="shared" si="71"/>
        <v>42467.951979166668</v>
      </c>
      <c r="M2257" t="b">
        <v>0</v>
      </c>
      <c r="N2257">
        <v>271</v>
      </c>
      <c r="O2257" t="b">
        <v>1</v>
      </c>
      <c r="P2257" t="s">
        <v>8306</v>
      </c>
      <c r="Q2257" t="s">
        <v>8324</v>
      </c>
    </row>
    <row r="2258" spans="1:17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 s="11">
        <v>1478602246</v>
      </c>
      <c r="K2258" s="11">
        <f t="shared" si="70"/>
        <v>2016</v>
      </c>
      <c r="L2258" s="9">
        <f t="shared" si="71"/>
        <v>42682.451921296291</v>
      </c>
      <c r="M2258" t="b">
        <v>0</v>
      </c>
      <c r="N2258">
        <v>50</v>
      </c>
      <c r="O2258" t="b">
        <v>1</v>
      </c>
      <c r="P2258" t="s">
        <v>8306</v>
      </c>
      <c r="Q2258" t="s">
        <v>8324</v>
      </c>
    </row>
    <row r="2259" spans="1:17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 s="11">
        <v>1463351329</v>
      </c>
      <c r="K2259" s="11">
        <f t="shared" si="70"/>
        <v>2016</v>
      </c>
      <c r="L2259" s="9">
        <f t="shared" si="71"/>
        <v>42505.936678240745</v>
      </c>
      <c r="M2259" t="b">
        <v>0</v>
      </c>
      <c r="N2259">
        <v>169</v>
      </c>
      <c r="O2259" t="b">
        <v>1</v>
      </c>
      <c r="P2259" t="s">
        <v>8306</v>
      </c>
      <c r="Q2259" t="s">
        <v>8324</v>
      </c>
    </row>
    <row r="2260" spans="1:17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 s="11">
        <v>1431453687</v>
      </c>
      <c r="K2260" s="11">
        <f t="shared" si="70"/>
        <v>2015</v>
      </c>
      <c r="L2260" s="9">
        <f t="shared" si="71"/>
        <v>42136.75100694444</v>
      </c>
      <c r="M2260" t="b">
        <v>0</v>
      </c>
      <c r="N2260">
        <v>205</v>
      </c>
      <c r="O2260" t="b">
        <v>1</v>
      </c>
      <c r="P2260" t="s">
        <v>8306</v>
      </c>
      <c r="Q2260" t="s">
        <v>8324</v>
      </c>
    </row>
    <row r="2261" spans="1:17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 s="11">
        <v>1480360736</v>
      </c>
      <c r="K2261" s="11">
        <f t="shared" si="70"/>
        <v>2016</v>
      </c>
      <c r="L2261" s="9">
        <f t="shared" si="71"/>
        <v>42702.804814814815</v>
      </c>
      <c r="M2261" t="b">
        <v>0</v>
      </c>
      <c r="N2261">
        <v>206</v>
      </c>
      <c r="O2261" t="b">
        <v>1</v>
      </c>
      <c r="P2261" t="s">
        <v>8306</v>
      </c>
      <c r="Q2261" t="s">
        <v>8324</v>
      </c>
    </row>
    <row r="2262" spans="1:17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 s="11">
        <v>1393287850</v>
      </c>
      <c r="K2262" s="11">
        <f t="shared" si="70"/>
        <v>2014</v>
      </c>
      <c r="L2262" s="9">
        <f t="shared" si="71"/>
        <v>41695.016782407409</v>
      </c>
      <c r="M2262" t="b">
        <v>0</v>
      </c>
      <c r="N2262">
        <v>84</v>
      </c>
      <c r="O2262" t="b">
        <v>1</v>
      </c>
      <c r="P2262" t="s">
        <v>8306</v>
      </c>
      <c r="Q2262" t="s">
        <v>8324</v>
      </c>
    </row>
    <row r="2263" spans="1:17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 s="11">
        <v>1485278620</v>
      </c>
      <c r="K2263" s="11">
        <f t="shared" si="70"/>
        <v>2017</v>
      </c>
      <c r="L2263" s="9">
        <f t="shared" si="71"/>
        <v>42759.724768518514</v>
      </c>
      <c r="M2263" t="b">
        <v>0</v>
      </c>
      <c r="N2263">
        <v>210</v>
      </c>
      <c r="O2263" t="b">
        <v>1</v>
      </c>
      <c r="P2263" t="s">
        <v>8306</v>
      </c>
      <c r="Q2263" t="s">
        <v>8324</v>
      </c>
    </row>
    <row r="2264" spans="1:17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 s="11">
        <v>1413295358</v>
      </c>
      <c r="K2264" s="11">
        <f t="shared" si="70"/>
        <v>2014</v>
      </c>
      <c r="L2264" s="9">
        <f t="shared" si="71"/>
        <v>41926.585162037038</v>
      </c>
      <c r="M2264" t="b">
        <v>0</v>
      </c>
      <c r="N2264">
        <v>181</v>
      </c>
      <c r="O2264" t="b">
        <v>1</v>
      </c>
      <c r="P2264" t="s">
        <v>8306</v>
      </c>
      <c r="Q2264" t="s">
        <v>8324</v>
      </c>
    </row>
    <row r="2265" spans="1:17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 s="11">
        <v>1420919913</v>
      </c>
      <c r="K2265" s="11">
        <f t="shared" si="70"/>
        <v>2015</v>
      </c>
      <c r="L2265" s="9">
        <f t="shared" si="71"/>
        <v>42014.832326388889</v>
      </c>
      <c r="M2265" t="b">
        <v>0</v>
      </c>
      <c r="N2265">
        <v>60</v>
      </c>
      <c r="O2265" t="b">
        <v>1</v>
      </c>
      <c r="P2265" t="s">
        <v>8306</v>
      </c>
      <c r="Q2265" t="s">
        <v>8324</v>
      </c>
    </row>
    <row r="2266" spans="1:17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 s="11">
        <v>1462543114</v>
      </c>
      <c r="K2266" s="11">
        <f t="shared" si="70"/>
        <v>2016</v>
      </c>
      <c r="L2266" s="9">
        <f t="shared" si="71"/>
        <v>42496.582337962958</v>
      </c>
      <c r="M2266" t="b">
        <v>0</v>
      </c>
      <c r="N2266">
        <v>445</v>
      </c>
      <c r="O2266" t="b">
        <v>1</v>
      </c>
      <c r="P2266" t="s">
        <v>8306</v>
      </c>
      <c r="Q2266" t="s">
        <v>8324</v>
      </c>
    </row>
    <row r="2267" spans="1:17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 s="11">
        <v>1479241707</v>
      </c>
      <c r="K2267" s="11">
        <f t="shared" si="70"/>
        <v>2016</v>
      </c>
      <c r="L2267" s="9">
        <f t="shared" si="71"/>
        <v>42689.853090277778</v>
      </c>
      <c r="M2267" t="b">
        <v>0</v>
      </c>
      <c r="N2267">
        <v>17</v>
      </c>
      <c r="O2267" t="b">
        <v>1</v>
      </c>
      <c r="P2267" t="s">
        <v>8306</v>
      </c>
      <c r="Q2267" t="s">
        <v>8324</v>
      </c>
    </row>
    <row r="2268" spans="1:17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 s="11">
        <v>1460235592</v>
      </c>
      <c r="K2268" s="11">
        <f t="shared" si="70"/>
        <v>2016</v>
      </c>
      <c r="L2268" s="9">
        <f t="shared" si="71"/>
        <v>42469.874907407408</v>
      </c>
      <c r="M2268" t="b">
        <v>0</v>
      </c>
      <c r="N2268">
        <v>194</v>
      </c>
      <c r="O2268" t="b">
        <v>1</v>
      </c>
      <c r="P2268" t="s">
        <v>8306</v>
      </c>
      <c r="Q2268" t="s">
        <v>8324</v>
      </c>
    </row>
    <row r="2269" spans="1:17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 s="11">
        <v>1416945297</v>
      </c>
      <c r="K2269" s="11">
        <f t="shared" si="70"/>
        <v>2014</v>
      </c>
      <c r="L2269" s="9">
        <f t="shared" si="71"/>
        <v>41968.829826388886</v>
      </c>
      <c r="M2269" t="b">
        <v>0</v>
      </c>
      <c r="N2269">
        <v>404</v>
      </c>
      <c r="O2269" t="b">
        <v>1</v>
      </c>
      <c r="P2269" t="s">
        <v>8306</v>
      </c>
      <c r="Q2269" t="s">
        <v>8324</v>
      </c>
    </row>
    <row r="2270" spans="1:17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 s="11">
        <v>1486691915</v>
      </c>
      <c r="K2270" s="11">
        <f t="shared" si="70"/>
        <v>2017</v>
      </c>
      <c r="L2270" s="9">
        <f t="shared" si="71"/>
        <v>42776.082349537035</v>
      </c>
      <c r="M2270" t="b">
        <v>0</v>
      </c>
      <c r="N2270">
        <v>194</v>
      </c>
      <c r="O2270" t="b">
        <v>1</v>
      </c>
      <c r="P2270" t="s">
        <v>8306</v>
      </c>
      <c r="Q2270" t="s">
        <v>8324</v>
      </c>
    </row>
    <row r="2271" spans="1:17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 s="11">
        <v>1486745663</v>
      </c>
      <c r="K2271" s="11">
        <f t="shared" si="70"/>
        <v>2017</v>
      </c>
      <c r="L2271" s="9">
        <f t="shared" si="71"/>
        <v>42776.704432870371</v>
      </c>
      <c r="M2271" t="b">
        <v>0</v>
      </c>
      <c r="N2271">
        <v>902</v>
      </c>
      <c r="O2271" t="b">
        <v>1</v>
      </c>
      <c r="P2271" t="s">
        <v>8306</v>
      </c>
      <c r="Q2271" t="s">
        <v>8324</v>
      </c>
    </row>
    <row r="2272" spans="1:17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 s="11">
        <v>1482353513</v>
      </c>
      <c r="K2272" s="11">
        <f t="shared" si="70"/>
        <v>2016</v>
      </c>
      <c r="L2272" s="9">
        <f t="shared" si="71"/>
        <v>42725.869363425925</v>
      </c>
      <c r="M2272" t="b">
        <v>0</v>
      </c>
      <c r="N2272">
        <v>1670</v>
      </c>
      <c r="O2272" t="b">
        <v>1</v>
      </c>
      <c r="P2272" t="s">
        <v>8306</v>
      </c>
      <c r="Q2272" t="s">
        <v>8324</v>
      </c>
    </row>
    <row r="2273" spans="1:17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 s="11">
        <v>1478736004</v>
      </c>
      <c r="K2273" s="11">
        <f t="shared" si="70"/>
        <v>2016</v>
      </c>
      <c r="L2273" s="9">
        <f t="shared" si="71"/>
        <v>42684.000046296293</v>
      </c>
      <c r="M2273" t="b">
        <v>0</v>
      </c>
      <c r="N2273">
        <v>1328</v>
      </c>
      <c r="O2273" t="b">
        <v>1</v>
      </c>
      <c r="P2273" t="s">
        <v>8306</v>
      </c>
      <c r="Q2273" t="s">
        <v>8324</v>
      </c>
    </row>
    <row r="2274" spans="1:17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 s="11">
        <v>1446914836</v>
      </c>
      <c r="K2274" s="11">
        <f t="shared" si="70"/>
        <v>2015</v>
      </c>
      <c r="L2274" s="9">
        <f t="shared" si="71"/>
        <v>42315.699490740735</v>
      </c>
      <c r="M2274" t="b">
        <v>0</v>
      </c>
      <c r="N2274">
        <v>944</v>
      </c>
      <c r="O2274" t="b">
        <v>1</v>
      </c>
      <c r="P2274" t="s">
        <v>8306</v>
      </c>
      <c r="Q2274" t="s">
        <v>8324</v>
      </c>
    </row>
    <row r="2275" spans="1:17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 s="11">
        <v>1487164242</v>
      </c>
      <c r="K2275" s="11">
        <f t="shared" si="70"/>
        <v>2017</v>
      </c>
      <c r="L2275" s="9">
        <f t="shared" si="71"/>
        <v>42781.549097222218</v>
      </c>
      <c r="M2275" t="b">
        <v>0</v>
      </c>
      <c r="N2275">
        <v>147</v>
      </c>
      <c r="O2275" t="b">
        <v>1</v>
      </c>
      <c r="P2275" t="s">
        <v>8306</v>
      </c>
      <c r="Q2275" t="s">
        <v>8324</v>
      </c>
    </row>
    <row r="2276" spans="1:17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 s="11">
        <v>1390564857</v>
      </c>
      <c r="K2276" s="11">
        <f t="shared" si="70"/>
        <v>2014</v>
      </c>
      <c r="L2276" s="9">
        <f t="shared" si="71"/>
        <v>41663.500659722224</v>
      </c>
      <c r="M2276" t="b">
        <v>0</v>
      </c>
      <c r="N2276">
        <v>99</v>
      </c>
      <c r="O2276" t="b">
        <v>1</v>
      </c>
      <c r="P2276" t="s">
        <v>8306</v>
      </c>
      <c r="Q2276" t="s">
        <v>8324</v>
      </c>
    </row>
    <row r="2277" spans="1:17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 s="11">
        <v>1416667679</v>
      </c>
      <c r="K2277" s="11">
        <f t="shared" si="70"/>
        <v>2014</v>
      </c>
      <c r="L2277" s="9">
        <f t="shared" si="71"/>
        <v>41965.616655092599</v>
      </c>
      <c r="M2277" t="b">
        <v>0</v>
      </c>
      <c r="N2277">
        <v>79</v>
      </c>
      <c r="O2277" t="b">
        <v>1</v>
      </c>
      <c r="P2277" t="s">
        <v>8306</v>
      </c>
      <c r="Q2277" t="s">
        <v>8324</v>
      </c>
    </row>
    <row r="2278" spans="1:17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 s="11">
        <v>1386344289</v>
      </c>
      <c r="K2278" s="11">
        <f t="shared" si="70"/>
        <v>2013</v>
      </c>
      <c r="L2278" s="9">
        <f t="shared" si="71"/>
        <v>41614.651493055557</v>
      </c>
      <c r="M2278" t="b">
        <v>0</v>
      </c>
      <c r="N2278">
        <v>75</v>
      </c>
      <c r="O2278" t="b">
        <v>1</v>
      </c>
      <c r="P2278" t="s">
        <v>8306</v>
      </c>
      <c r="Q2278" t="s">
        <v>8324</v>
      </c>
    </row>
    <row r="2279" spans="1:17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 s="11">
        <v>1327767423</v>
      </c>
      <c r="K2279" s="11">
        <f t="shared" si="70"/>
        <v>2012</v>
      </c>
      <c r="L2279" s="9">
        <f t="shared" si="71"/>
        <v>40936.678506944445</v>
      </c>
      <c r="M2279" t="b">
        <v>0</v>
      </c>
      <c r="N2279">
        <v>207</v>
      </c>
      <c r="O2279" t="b">
        <v>1</v>
      </c>
      <c r="P2279" t="s">
        <v>8306</v>
      </c>
      <c r="Q2279" t="s">
        <v>8324</v>
      </c>
    </row>
    <row r="2280" spans="1:17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 s="11">
        <v>1448902867</v>
      </c>
      <c r="K2280" s="11">
        <f t="shared" si="70"/>
        <v>2015</v>
      </c>
      <c r="L2280" s="9">
        <f t="shared" si="71"/>
        <v>42338.709108796291</v>
      </c>
      <c r="M2280" t="b">
        <v>0</v>
      </c>
      <c r="N2280">
        <v>102</v>
      </c>
      <c r="O2280" t="b">
        <v>1</v>
      </c>
      <c r="P2280" t="s">
        <v>8306</v>
      </c>
      <c r="Q2280" t="s">
        <v>8324</v>
      </c>
    </row>
    <row r="2281" spans="1:17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 s="11">
        <v>1421436099</v>
      </c>
      <c r="K2281" s="11">
        <f t="shared" si="70"/>
        <v>2015</v>
      </c>
      <c r="L2281" s="9">
        <f t="shared" si="71"/>
        <v>42020.806701388887</v>
      </c>
      <c r="M2281" t="b">
        <v>0</v>
      </c>
      <c r="N2281">
        <v>32</v>
      </c>
      <c r="O2281" t="b">
        <v>1</v>
      </c>
      <c r="P2281" t="s">
        <v>8306</v>
      </c>
      <c r="Q2281" t="s">
        <v>8324</v>
      </c>
    </row>
    <row r="2282" spans="1:17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 s="11">
        <v>1439909991</v>
      </c>
      <c r="K2282" s="11">
        <f t="shared" si="70"/>
        <v>2015</v>
      </c>
      <c r="L2282" s="9">
        <f t="shared" si="71"/>
        <v>42234.624895833331</v>
      </c>
      <c r="M2282" t="b">
        <v>0</v>
      </c>
      <c r="N2282">
        <v>480</v>
      </c>
      <c r="O2282" t="b">
        <v>1</v>
      </c>
      <c r="P2282" t="s">
        <v>8306</v>
      </c>
      <c r="Q2282" t="s">
        <v>8324</v>
      </c>
    </row>
    <row r="2283" spans="1:17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 s="11">
        <v>1306219897</v>
      </c>
      <c r="K2283" s="11">
        <f t="shared" si="70"/>
        <v>2011</v>
      </c>
      <c r="L2283" s="9">
        <f t="shared" si="71"/>
        <v>40687.285844907405</v>
      </c>
      <c r="M2283" t="b">
        <v>0</v>
      </c>
      <c r="N2283">
        <v>11</v>
      </c>
      <c r="O2283" t="b">
        <v>1</v>
      </c>
      <c r="P2283" t="s">
        <v>8298</v>
      </c>
      <c r="Q2283" t="s">
        <v>8299</v>
      </c>
    </row>
    <row r="2284" spans="1:17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 s="11">
        <v>1447560686</v>
      </c>
      <c r="K2284" s="11">
        <f t="shared" si="70"/>
        <v>2015</v>
      </c>
      <c r="L2284" s="9">
        <f t="shared" si="71"/>
        <v>42323.17460648148</v>
      </c>
      <c r="M2284" t="b">
        <v>0</v>
      </c>
      <c r="N2284">
        <v>12</v>
      </c>
      <c r="O2284" t="b">
        <v>1</v>
      </c>
      <c r="P2284" t="s">
        <v>8298</v>
      </c>
      <c r="Q2284" t="s">
        <v>8299</v>
      </c>
    </row>
    <row r="2285" spans="1:17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 s="11">
        <v>1331348404</v>
      </c>
      <c r="K2285" s="11">
        <f t="shared" si="70"/>
        <v>2012</v>
      </c>
      <c r="L2285" s="9">
        <f t="shared" si="71"/>
        <v>40978.125046296293</v>
      </c>
      <c r="M2285" t="b">
        <v>0</v>
      </c>
      <c r="N2285">
        <v>48</v>
      </c>
      <c r="O2285" t="b">
        <v>1</v>
      </c>
      <c r="P2285" t="s">
        <v>8298</v>
      </c>
      <c r="Q2285" t="s">
        <v>8299</v>
      </c>
    </row>
    <row r="2286" spans="1:17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 s="11">
        <v>1297451245</v>
      </c>
      <c r="K2286" s="11">
        <f t="shared" si="70"/>
        <v>2011</v>
      </c>
      <c r="L2286" s="9">
        <f t="shared" si="71"/>
        <v>40585.796817129631</v>
      </c>
      <c r="M2286" t="b">
        <v>0</v>
      </c>
      <c r="N2286">
        <v>59</v>
      </c>
      <c r="O2286" t="b">
        <v>1</v>
      </c>
      <c r="P2286" t="s">
        <v>8298</v>
      </c>
      <c r="Q2286" t="s">
        <v>8299</v>
      </c>
    </row>
    <row r="2287" spans="1:17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 s="11">
        <v>1338352043</v>
      </c>
      <c r="K2287" s="11">
        <f t="shared" si="70"/>
        <v>2012</v>
      </c>
      <c r="L2287" s="9">
        <f t="shared" si="71"/>
        <v>41059.185682870368</v>
      </c>
      <c r="M2287" t="b">
        <v>0</v>
      </c>
      <c r="N2287">
        <v>79</v>
      </c>
      <c r="O2287" t="b">
        <v>1</v>
      </c>
      <c r="P2287" t="s">
        <v>8298</v>
      </c>
      <c r="Q2287" t="s">
        <v>8299</v>
      </c>
    </row>
    <row r="2288" spans="1:17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 s="11">
        <v>1376003254</v>
      </c>
      <c r="K2288" s="11">
        <f t="shared" si="70"/>
        <v>2013</v>
      </c>
      <c r="L2288" s="9">
        <f t="shared" si="71"/>
        <v>41494.963587962964</v>
      </c>
      <c r="M2288" t="b">
        <v>0</v>
      </c>
      <c r="N2288">
        <v>14</v>
      </c>
      <c r="O2288" t="b">
        <v>1</v>
      </c>
      <c r="P2288" t="s">
        <v>8298</v>
      </c>
      <c r="Q2288" t="s">
        <v>8299</v>
      </c>
    </row>
    <row r="2289" spans="1:17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 s="11">
        <v>1401724860</v>
      </c>
      <c r="K2289" s="11">
        <f t="shared" si="70"/>
        <v>2014</v>
      </c>
      <c r="L2289" s="9">
        <f t="shared" si="71"/>
        <v>41792.667361111111</v>
      </c>
      <c r="M2289" t="b">
        <v>0</v>
      </c>
      <c r="N2289">
        <v>106</v>
      </c>
      <c r="O2289" t="b">
        <v>1</v>
      </c>
      <c r="P2289" t="s">
        <v>8298</v>
      </c>
      <c r="Q2289" t="s">
        <v>8299</v>
      </c>
    </row>
    <row r="2290" spans="1:17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 s="11">
        <v>1339098689</v>
      </c>
      <c r="K2290" s="11">
        <f t="shared" si="70"/>
        <v>2012</v>
      </c>
      <c r="L2290" s="9">
        <f t="shared" si="71"/>
        <v>41067.827418981484</v>
      </c>
      <c r="M2290" t="b">
        <v>0</v>
      </c>
      <c r="N2290">
        <v>25</v>
      </c>
      <c r="O2290" t="b">
        <v>1</v>
      </c>
      <c r="P2290" t="s">
        <v>8298</v>
      </c>
      <c r="Q2290" t="s">
        <v>8299</v>
      </c>
    </row>
    <row r="2291" spans="1:17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 s="11">
        <v>1382659060</v>
      </c>
      <c r="K2291" s="11">
        <f t="shared" si="70"/>
        <v>2013</v>
      </c>
      <c r="L2291" s="9">
        <f t="shared" si="71"/>
        <v>41571.998379629629</v>
      </c>
      <c r="M2291" t="b">
        <v>0</v>
      </c>
      <c r="N2291">
        <v>25</v>
      </c>
      <c r="O2291" t="b">
        <v>1</v>
      </c>
      <c r="P2291" t="s">
        <v>8298</v>
      </c>
      <c r="Q2291" t="s">
        <v>8299</v>
      </c>
    </row>
    <row r="2292" spans="1:17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 s="11">
        <v>1252908330</v>
      </c>
      <c r="K2292" s="11">
        <f t="shared" si="70"/>
        <v>2009</v>
      </c>
      <c r="L2292" s="9">
        <f t="shared" si="71"/>
        <v>40070.253819444442</v>
      </c>
      <c r="M2292" t="b">
        <v>0</v>
      </c>
      <c r="N2292">
        <v>29</v>
      </c>
      <c r="O2292" t="b">
        <v>1</v>
      </c>
      <c r="P2292" t="s">
        <v>8298</v>
      </c>
      <c r="Q2292" t="s">
        <v>8299</v>
      </c>
    </row>
    <row r="2293" spans="1:17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 s="11">
        <v>1332199618</v>
      </c>
      <c r="K2293" s="11">
        <f t="shared" si="70"/>
        <v>2012</v>
      </c>
      <c r="L2293" s="9">
        <f t="shared" si="71"/>
        <v>40987.977060185185</v>
      </c>
      <c r="M2293" t="b">
        <v>0</v>
      </c>
      <c r="N2293">
        <v>43</v>
      </c>
      <c r="O2293" t="b">
        <v>1</v>
      </c>
      <c r="P2293" t="s">
        <v>8298</v>
      </c>
      <c r="Q2293" t="s">
        <v>8299</v>
      </c>
    </row>
    <row r="2294" spans="1:17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 s="11">
        <v>1332175476</v>
      </c>
      <c r="K2294" s="11">
        <f t="shared" si="70"/>
        <v>2012</v>
      </c>
      <c r="L2294" s="9">
        <f t="shared" si="71"/>
        <v>40987.697638888887</v>
      </c>
      <c r="M2294" t="b">
        <v>0</v>
      </c>
      <c r="N2294">
        <v>46</v>
      </c>
      <c r="O2294" t="b">
        <v>1</v>
      </c>
      <c r="P2294" t="s">
        <v>8298</v>
      </c>
      <c r="Q2294" t="s">
        <v>8299</v>
      </c>
    </row>
    <row r="2295" spans="1:17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 s="11">
        <v>1346345999</v>
      </c>
      <c r="K2295" s="11">
        <f t="shared" si="70"/>
        <v>2012</v>
      </c>
      <c r="L2295" s="9">
        <f t="shared" si="71"/>
        <v>41151.708321759259</v>
      </c>
      <c r="M2295" t="b">
        <v>0</v>
      </c>
      <c r="N2295">
        <v>27</v>
      </c>
      <c r="O2295" t="b">
        <v>1</v>
      </c>
      <c r="P2295" t="s">
        <v>8298</v>
      </c>
      <c r="Q2295" t="s">
        <v>8299</v>
      </c>
    </row>
    <row r="2296" spans="1:17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 s="11">
        <v>1356110480</v>
      </c>
      <c r="K2296" s="11">
        <f t="shared" si="70"/>
        <v>2012</v>
      </c>
      <c r="L2296" s="9">
        <f t="shared" si="71"/>
        <v>41264.72314814815</v>
      </c>
      <c r="M2296" t="b">
        <v>0</v>
      </c>
      <c r="N2296">
        <v>112</v>
      </c>
      <c r="O2296" t="b">
        <v>1</v>
      </c>
      <c r="P2296" t="s">
        <v>8298</v>
      </c>
      <c r="Q2296" t="s">
        <v>8299</v>
      </c>
    </row>
    <row r="2297" spans="1:17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 s="11">
        <v>1356648856</v>
      </c>
      <c r="K2297" s="11">
        <f t="shared" si="70"/>
        <v>2012</v>
      </c>
      <c r="L2297" s="9">
        <f t="shared" si="71"/>
        <v>41270.954351851848</v>
      </c>
      <c r="M2297" t="b">
        <v>0</v>
      </c>
      <c r="N2297">
        <v>34</v>
      </c>
      <c r="O2297" t="b">
        <v>1</v>
      </c>
      <c r="P2297" t="s">
        <v>8298</v>
      </c>
      <c r="Q2297" t="s">
        <v>8299</v>
      </c>
    </row>
    <row r="2298" spans="1:17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 s="11">
        <v>1326994426</v>
      </c>
      <c r="K2298" s="11">
        <f t="shared" si="70"/>
        <v>2012</v>
      </c>
      <c r="L2298" s="9">
        <f t="shared" si="71"/>
        <v>40927.731782407405</v>
      </c>
      <c r="M2298" t="b">
        <v>0</v>
      </c>
      <c r="N2298">
        <v>145</v>
      </c>
      <c r="O2298" t="b">
        <v>1</v>
      </c>
      <c r="P2298" t="s">
        <v>8298</v>
      </c>
      <c r="Q2298" t="s">
        <v>8299</v>
      </c>
    </row>
    <row r="2299" spans="1:17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 s="11">
        <v>1328749249</v>
      </c>
      <c r="K2299" s="11">
        <f t="shared" si="70"/>
        <v>2012</v>
      </c>
      <c r="L2299" s="9">
        <f t="shared" si="71"/>
        <v>40948.042233796295</v>
      </c>
      <c r="M2299" t="b">
        <v>0</v>
      </c>
      <c r="N2299">
        <v>19</v>
      </c>
      <c r="O2299" t="b">
        <v>1</v>
      </c>
      <c r="P2299" t="s">
        <v>8298</v>
      </c>
      <c r="Q2299" t="s">
        <v>8299</v>
      </c>
    </row>
    <row r="2300" spans="1:17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 s="11">
        <v>1393272633</v>
      </c>
      <c r="K2300" s="11">
        <f t="shared" si="70"/>
        <v>2014</v>
      </c>
      <c r="L2300" s="9">
        <f t="shared" si="71"/>
        <v>41694.84065972222</v>
      </c>
      <c r="M2300" t="b">
        <v>0</v>
      </c>
      <c r="N2300">
        <v>288</v>
      </c>
      <c r="O2300" t="b">
        <v>1</v>
      </c>
      <c r="P2300" t="s">
        <v>8298</v>
      </c>
      <c r="Q2300" t="s">
        <v>8299</v>
      </c>
    </row>
    <row r="2301" spans="1:17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 s="11">
        <v>1295657209</v>
      </c>
      <c r="K2301" s="11">
        <f t="shared" si="70"/>
        <v>2011</v>
      </c>
      <c r="L2301" s="9">
        <f t="shared" si="71"/>
        <v>40565.032511574071</v>
      </c>
      <c r="M2301" t="b">
        <v>0</v>
      </c>
      <c r="N2301">
        <v>14</v>
      </c>
      <c r="O2301" t="b">
        <v>1</v>
      </c>
      <c r="P2301" t="s">
        <v>8298</v>
      </c>
      <c r="Q2301" t="s">
        <v>8299</v>
      </c>
    </row>
    <row r="2302" spans="1:17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 s="11">
        <v>1339694816</v>
      </c>
      <c r="K2302" s="11">
        <f t="shared" si="70"/>
        <v>2012</v>
      </c>
      <c r="L2302" s="9">
        <f t="shared" si="71"/>
        <v>41074.727037037039</v>
      </c>
      <c r="M2302" t="b">
        <v>0</v>
      </c>
      <c r="N2302">
        <v>7</v>
      </c>
      <c r="O2302" t="b">
        <v>1</v>
      </c>
      <c r="P2302" t="s">
        <v>8298</v>
      </c>
      <c r="Q2302" t="s">
        <v>8299</v>
      </c>
    </row>
    <row r="2303" spans="1:17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 s="11">
        <v>1369193496</v>
      </c>
      <c r="K2303" s="11">
        <f t="shared" si="70"/>
        <v>2013</v>
      </c>
      <c r="L2303" s="9">
        <f t="shared" si="71"/>
        <v>41416.146944444445</v>
      </c>
      <c r="M2303" t="b">
        <v>1</v>
      </c>
      <c r="N2303">
        <v>211</v>
      </c>
      <c r="O2303" t="b">
        <v>1</v>
      </c>
      <c r="P2303" t="s">
        <v>8298</v>
      </c>
      <c r="Q2303" t="s">
        <v>8302</v>
      </c>
    </row>
    <row r="2304" spans="1:17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 s="11">
        <v>1385585434</v>
      </c>
      <c r="K2304" s="11">
        <f t="shared" si="70"/>
        <v>2013</v>
      </c>
      <c r="L2304" s="9">
        <f t="shared" si="71"/>
        <v>41605.868449074071</v>
      </c>
      <c r="M2304" t="b">
        <v>1</v>
      </c>
      <c r="N2304">
        <v>85</v>
      </c>
      <c r="O2304" t="b">
        <v>1</v>
      </c>
      <c r="P2304" t="s">
        <v>8298</v>
      </c>
      <c r="Q2304" t="s">
        <v>8302</v>
      </c>
    </row>
    <row r="2305" spans="1:17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 s="11">
        <v>1320287996</v>
      </c>
      <c r="K2305" s="11">
        <f t="shared" si="70"/>
        <v>2011</v>
      </c>
      <c r="L2305" s="9">
        <f t="shared" si="71"/>
        <v>40850.111064814817</v>
      </c>
      <c r="M2305" t="b">
        <v>1</v>
      </c>
      <c r="N2305">
        <v>103</v>
      </c>
      <c r="O2305" t="b">
        <v>1</v>
      </c>
      <c r="P2305" t="s">
        <v>8298</v>
      </c>
      <c r="Q2305" t="s">
        <v>8302</v>
      </c>
    </row>
    <row r="2306" spans="1:17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 s="11">
        <v>1290281691</v>
      </c>
      <c r="K2306" s="11">
        <f t="shared" si="70"/>
        <v>2010</v>
      </c>
      <c r="L2306" s="9">
        <f t="shared" si="71"/>
        <v>40502.815868055557</v>
      </c>
      <c r="M2306" t="b">
        <v>1</v>
      </c>
      <c r="N2306">
        <v>113</v>
      </c>
      <c r="O2306" t="b">
        <v>1</v>
      </c>
      <c r="P2306" t="s">
        <v>8298</v>
      </c>
      <c r="Q2306" t="s">
        <v>8302</v>
      </c>
    </row>
    <row r="2307" spans="1:17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 s="11">
        <v>1405356072</v>
      </c>
      <c r="K2307" s="11">
        <f t="shared" ref="K2307:K2370" si="72">YEAR(L2307)</f>
        <v>2014</v>
      </c>
      <c r="L2307" s="9">
        <f t="shared" ref="L2307:L2370" si="73">(((J2307/60)/60)/24)+DATE(1970,1,1)</f>
        <v>41834.695277777777</v>
      </c>
      <c r="M2307" t="b">
        <v>1</v>
      </c>
      <c r="N2307">
        <v>167</v>
      </c>
      <c r="O2307" t="b">
        <v>1</v>
      </c>
      <c r="P2307" t="s">
        <v>8298</v>
      </c>
      <c r="Q2307" t="s">
        <v>8302</v>
      </c>
    </row>
    <row r="2308" spans="1:17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 s="11">
        <v>1328760129</v>
      </c>
      <c r="K2308" s="11">
        <f t="shared" si="72"/>
        <v>2012</v>
      </c>
      <c r="L2308" s="9">
        <f t="shared" si="73"/>
        <v>40948.16815972222</v>
      </c>
      <c r="M2308" t="b">
        <v>1</v>
      </c>
      <c r="N2308">
        <v>73</v>
      </c>
      <c r="O2308" t="b">
        <v>1</v>
      </c>
      <c r="P2308" t="s">
        <v>8298</v>
      </c>
      <c r="Q2308" t="s">
        <v>8302</v>
      </c>
    </row>
    <row r="2309" spans="1:17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 s="11">
        <v>1333653333</v>
      </c>
      <c r="K2309" s="11">
        <f t="shared" si="72"/>
        <v>2012</v>
      </c>
      <c r="L2309" s="9">
        <f t="shared" si="73"/>
        <v>41004.802465277775</v>
      </c>
      <c r="M2309" t="b">
        <v>1</v>
      </c>
      <c r="N2309">
        <v>75</v>
      </c>
      <c r="O2309" t="b">
        <v>1</v>
      </c>
      <c r="P2309" t="s">
        <v>8298</v>
      </c>
      <c r="Q2309" t="s">
        <v>8302</v>
      </c>
    </row>
    <row r="2310" spans="1:17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 s="11">
        <v>1406847996</v>
      </c>
      <c r="K2310" s="11">
        <f t="shared" si="72"/>
        <v>2014</v>
      </c>
      <c r="L2310" s="9">
        <f t="shared" si="73"/>
        <v>41851.962916666671</v>
      </c>
      <c r="M2310" t="b">
        <v>1</v>
      </c>
      <c r="N2310">
        <v>614</v>
      </c>
      <c r="O2310" t="b">
        <v>1</v>
      </c>
      <c r="P2310" t="s">
        <v>8298</v>
      </c>
      <c r="Q2310" t="s">
        <v>8302</v>
      </c>
    </row>
    <row r="2311" spans="1:17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 s="11">
        <v>1359848537</v>
      </c>
      <c r="K2311" s="11">
        <f t="shared" si="72"/>
        <v>2013</v>
      </c>
      <c r="L2311" s="9">
        <f t="shared" si="73"/>
        <v>41307.987696759257</v>
      </c>
      <c r="M2311" t="b">
        <v>1</v>
      </c>
      <c r="N2311">
        <v>107</v>
      </c>
      <c r="O2311" t="b">
        <v>1</v>
      </c>
      <c r="P2311" t="s">
        <v>8298</v>
      </c>
      <c r="Q2311" t="s">
        <v>8302</v>
      </c>
    </row>
    <row r="2312" spans="1:17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 s="11">
        <v>1361300615</v>
      </c>
      <c r="K2312" s="11">
        <f t="shared" si="72"/>
        <v>2013</v>
      </c>
      <c r="L2312" s="9">
        <f t="shared" si="73"/>
        <v>41324.79415509259</v>
      </c>
      <c r="M2312" t="b">
        <v>1</v>
      </c>
      <c r="N2312">
        <v>1224</v>
      </c>
      <c r="O2312" t="b">
        <v>1</v>
      </c>
      <c r="P2312" t="s">
        <v>8298</v>
      </c>
      <c r="Q2312" t="s">
        <v>8302</v>
      </c>
    </row>
    <row r="2313" spans="1:17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 s="11">
        <v>1396829189</v>
      </c>
      <c r="K2313" s="11">
        <f t="shared" si="72"/>
        <v>2014</v>
      </c>
      <c r="L2313" s="9">
        <f t="shared" si="73"/>
        <v>41736.004502314812</v>
      </c>
      <c r="M2313" t="b">
        <v>1</v>
      </c>
      <c r="N2313">
        <v>104</v>
      </c>
      <c r="O2313" t="b">
        <v>1</v>
      </c>
      <c r="P2313" t="s">
        <v>8298</v>
      </c>
      <c r="Q2313" t="s">
        <v>8302</v>
      </c>
    </row>
    <row r="2314" spans="1:17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 s="11">
        <v>1395155478</v>
      </c>
      <c r="K2314" s="11">
        <f t="shared" si="72"/>
        <v>2014</v>
      </c>
      <c r="L2314" s="9">
        <f t="shared" si="73"/>
        <v>41716.632847222223</v>
      </c>
      <c r="M2314" t="b">
        <v>1</v>
      </c>
      <c r="N2314">
        <v>79</v>
      </c>
      <c r="O2314" t="b">
        <v>1</v>
      </c>
      <c r="P2314" t="s">
        <v>8298</v>
      </c>
      <c r="Q2314" t="s">
        <v>8302</v>
      </c>
    </row>
    <row r="2315" spans="1:17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 s="11">
        <v>1333494026</v>
      </c>
      <c r="K2315" s="11">
        <f t="shared" si="72"/>
        <v>2012</v>
      </c>
      <c r="L2315" s="9">
        <f t="shared" si="73"/>
        <v>41002.958634259259</v>
      </c>
      <c r="M2315" t="b">
        <v>1</v>
      </c>
      <c r="N2315">
        <v>157</v>
      </c>
      <c r="O2315" t="b">
        <v>1</v>
      </c>
      <c r="P2315" t="s">
        <v>8298</v>
      </c>
      <c r="Q2315" t="s">
        <v>8302</v>
      </c>
    </row>
    <row r="2316" spans="1:17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 s="11">
        <v>1336482857</v>
      </c>
      <c r="K2316" s="11">
        <f t="shared" si="72"/>
        <v>2012</v>
      </c>
      <c r="L2316" s="9">
        <f t="shared" si="73"/>
        <v>41037.551585648151</v>
      </c>
      <c r="M2316" t="b">
        <v>1</v>
      </c>
      <c r="N2316">
        <v>50</v>
      </c>
      <c r="O2316" t="b">
        <v>1</v>
      </c>
      <c r="P2316" t="s">
        <v>8298</v>
      </c>
      <c r="Q2316" t="s">
        <v>8302</v>
      </c>
    </row>
    <row r="2317" spans="1:17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 s="11">
        <v>1333646743</v>
      </c>
      <c r="K2317" s="11">
        <f t="shared" si="72"/>
        <v>2012</v>
      </c>
      <c r="L2317" s="9">
        <f t="shared" si="73"/>
        <v>41004.72619212963</v>
      </c>
      <c r="M2317" t="b">
        <v>1</v>
      </c>
      <c r="N2317">
        <v>64</v>
      </c>
      <c r="O2317" t="b">
        <v>1</v>
      </c>
      <c r="P2317" t="s">
        <v>8298</v>
      </c>
      <c r="Q2317" t="s">
        <v>8302</v>
      </c>
    </row>
    <row r="2318" spans="1:17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 s="11">
        <v>1253726650</v>
      </c>
      <c r="K2318" s="11">
        <f t="shared" si="72"/>
        <v>2009</v>
      </c>
      <c r="L2318" s="9">
        <f t="shared" si="73"/>
        <v>40079.725115740745</v>
      </c>
      <c r="M2318" t="b">
        <v>1</v>
      </c>
      <c r="N2318">
        <v>200</v>
      </c>
      <c r="O2318" t="b">
        <v>1</v>
      </c>
      <c r="P2318" t="s">
        <v>8298</v>
      </c>
      <c r="Q2318" t="s">
        <v>8302</v>
      </c>
    </row>
    <row r="2319" spans="1:17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 s="11">
        <v>1263474049</v>
      </c>
      <c r="K2319" s="11">
        <f t="shared" si="72"/>
        <v>2010</v>
      </c>
      <c r="L2319" s="9">
        <f t="shared" si="73"/>
        <v>40192.542233796295</v>
      </c>
      <c r="M2319" t="b">
        <v>1</v>
      </c>
      <c r="N2319">
        <v>22</v>
      </c>
      <c r="O2319" t="b">
        <v>1</v>
      </c>
      <c r="P2319" t="s">
        <v>8298</v>
      </c>
      <c r="Q2319" t="s">
        <v>8302</v>
      </c>
    </row>
    <row r="2320" spans="1:17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 s="11">
        <v>1251214014</v>
      </c>
      <c r="K2320" s="11">
        <f t="shared" si="72"/>
        <v>2009</v>
      </c>
      <c r="L2320" s="9">
        <f t="shared" si="73"/>
        <v>40050.643680555557</v>
      </c>
      <c r="M2320" t="b">
        <v>1</v>
      </c>
      <c r="N2320">
        <v>163</v>
      </c>
      <c r="O2320" t="b">
        <v>1</v>
      </c>
      <c r="P2320" t="s">
        <v>8298</v>
      </c>
      <c r="Q2320" t="s">
        <v>8302</v>
      </c>
    </row>
    <row r="2321" spans="1:17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 s="11">
        <v>1384480685</v>
      </c>
      <c r="K2321" s="11">
        <f t="shared" si="72"/>
        <v>2013</v>
      </c>
      <c r="L2321" s="9">
        <f t="shared" si="73"/>
        <v>41593.082002314812</v>
      </c>
      <c r="M2321" t="b">
        <v>1</v>
      </c>
      <c r="N2321">
        <v>77</v>
      </c>
      <c r="O2321" t="b">
        <v>1</v>
      </c>
      <c r="P2321" t="s">
        <v>8298</v>
      </c>
      <c r="Q2321" t="s">
        <v>8302</v>
      </c>
    </row>
    <row r="2322" spans="1:17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 s="11">
        <v>1393443400</v>
      </c>
      <c r="K2322" s="11">
        <f t="shared" si="72"/>
        <v>2014</v>
      </c>
      <c r="L2322" s="9">
        <f t="shared" si="73"/>
        <v>41696.817129629628</v>
      </c>
      <c r="M2322" t="b">
        <v>1</v>
      </c>
      <c r="N2322">
        <v>89</v>
      </c>
      <c r="O2322" t="b">
        <v>1</v>
      </c>
      <c r="P2322" t="s">
        <v>8298</v>
      </c>
      <c r="Q2322" t="s">
        <v>8302</v>
      </c>
    </row>
    <row r="2323" spans="1:17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 s="11">
        <v>1488694501</v>
      </c>
      <c r="K2323" s="11">
        <f t="shared" si="72"/>
        <v>2017</v>
      </c>
      <c r="L2323" s="9">
        <f t="shared" si="73"/>
        <v>42799.260428240741</v>
      </c>
      <c r="M2323" t="b">
        <v>0</v>
      </c>
      <c r="N2323">
        <v>64</v>
      </c>
      <c r="O2323" t="b">
        <v>0</v>
      </c>
      <c r="P2323" t="s">
        <v>8309</v>
      </c>
      <c r="Q2323" t="s">
        <v>8325</v>
      </c>
    </row>
    <row r="2324" spans="1:17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 s="11">
        <v>1489181369</v>
      </c>
      <c r="K2324" s="11">
        <f t="shared" si="72"/>
        <v>2017</v>
      </c>
      <c r="L2324" s="9">
        <f t="shared" si="73"/>
        <v>42804.895474537043</v>
      </c>
      <c r="M2324" t="b">
        <v>0</v>
      </c>
      <c r="N2324">
        <v>4</v>
      </c>
      <c r="O2324" t="b">
        <v>0</v>
      </c>
      <c r="P2324" t="s">
        <v>8309</v>
      </c>
      <c r="Q2324" t="s">
        <v>8325</v>
      </c>
    </row>
    <row r="2325" spans="1:17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 s="11">
        <v>1489428447</v>
      </c>
      <c r="K2325" s="11">
        <f t="shared" si="72"/>
        <v>2017</v>
      </c>
      <c r="L2325" s="9">
        <f t="shared" si="73"/>
        <v>42807.755173611105</v>
      </c>
      <c r="M2325" t="b">
        <v>0</v>
      </c>
      <c r="N2325">
        <v>4</v>
      </c>
      <c r="O2325" t="b">
        <v>0</v>
      </c>
      <c r="P2325" t="s">
        <v>8309</v>
      </c>
      <c r="Q2325" t="s">
        <v>8325</v>
      </c>
    </row>
    <row r="2326" spans="1:17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 s="11">
        <v>1487970885</v>
      </c>
      <c r="K2326" s="11">
        <f t="shared" si="72"/>
        <v>2017</v>
      </c>
      <c r="L2326" s="9">
        <f t="shared" si="73"/>
        <v>42790.885243055556</v>
      </c>
      <c r="M2326" t="b">
        <v>0</v>
      </c>
      <c r="N2326">
        <v>61</v>
      </c>
      <c r="O2326" t="b">
        <v>0</v>
      </c>
      <c r="P2326" t="s">
        <v>8309</v>
      </c>
      <c r="Q2326" t="s">
        <v>8325</v>
      </c>
    </row>
    <row r="2327" spans="1:17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 s="11">
        <v>1488241931</v>
      </c>
      <c r="K2327" s="11">
        <f t="shared" si="72"/>
        <v>2017</v>
      </c>
      <c r="L2327" s="9">
        <f t="shared" si="73"/>
        <v>42794.022349537037</v>
      </c>
      <c r="M2327" t="b">
        <v>0</v>
      </c>
      <c r="N2327">
        <v>7</v>
      </c>
      <c r="O2327" t="b">
        <v>0</v>
      </c>
      <c r="P2327" t="s">
        <v>8309</v>
      </c>
      <c r="Q2327" t="s">
        <v>8325</v>
      </c>
    </row>
    <row r="2328" spans="1:17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 s="11">
        <v>1489106948</v>
      </c>
      <c r="K2328" s="11">
        <f t="shared" si="72"/>
        <v>2017</v>
      </c>
      <c r="L2328" s="9">
        <f t="shared" si="73"/>
        <v>42804.034120370372</v>
      </c>
      <c r="M2328" t="b">
        <v>0</v>
      </c>
      <c r="N2328">
        <v>1</v>
      </c>
      <c r="O2328" t="b">
        <v>0</v>
      </c>
      <c r="P2328" t="s">
        <v>8309</v>
      </c>
      <c r="Q2328" t="s">
        <v>8325</v>
      </c>
    </row>
    <row r="2329" spans="1:17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 s="11">
        <v>1406066440</v>
      </c>
      <c r="K2329" s="11">
        <f t="shared" si="72"/>
        <v>2014</v>
      </c>
      <c r="L2329" s="9">
        <f t="shared" si="73"/>
        <v>41842.917129629634</v>
      </c>
      <c r="M2329" t="b">
        <v>1</v>
      </c>
      <c r="N2329">
        <v>3355</v>
      </c>
      <c r="O2329" t="b">
        <v>1</v>
      </c>
      <c r="P2329" t="s">
        <v>8309</v>
      </c>
      <c r="Q2329" t="s">
        <v>8325</v>
      </c>
    </row>
    <row r="2330" spans="1:17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 s="11">
        <v>1431715537</v>
      </c>
      <c r="K2330" s="11">
        <f t="shared" si="72"/>
        <v>2015</v>
      </c>
      <c r="L2330" s="9">
        <f t="shared" si="73"/>
        <v>42139.781678240746</v>
      </c>
      <c r="M2330" t="b">
        <v>1</v>
      </c>
      <c r="N2330">
        <v>537</v>
      </c>
      <c r="O2330" t="b">
        <v>1</v>
      </c>
      <c r="P2330" t="s">
        <v>8309</v>
      </c>
      <c r="Q2330" t="s">
        <v>8325</v>
      </c>
    </row>
    <row r="2331" spans="1:17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 s="11">
        <v>1403017146</v>
      </c>
      <c r="K2331" s="11">
        <f t="shared" si="72"/>
        <v>2014</v>
      </c>
      <c r="L2331" s="9">
        <f t="shared" si="73"/>
        <v>41807.624374999999</v>
      </c>
      <c r="M2331" t="b">
        <v>1</v>
      </c>
      <c r="N2331">
        <v>125</v>
      </c>
      <c r="O2331" t="b">
        <v>1</v>
      </c>
      <c r="P2331" t="s">
        <v>8309</v>
      </c>
      <c r="Q2331" t="s">
        <v>8325</v>
      </c>
    </row>
    <row r="2332" spans="1:17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 s="11">
        <v>1448400943</v>
      </c>
      <c r="K2332" s="11">
        <f t="shared" si="72"/>
        <v>2015</v>
      </c>
      <c r="L2332" s="9">
        <f t="shared" si="73"/>
        <v>42332.89980324074</v>
      </c>
      <c r="M2332" t="b">
        <v>1</v>
      </c>
      <c r="N2332">
        <v>163</v>
      </c>
      <c r="O2332" t="b">
        <v>1</v>
      </c>
      <c r="P2332" t="s">
        <v>8309</v>
      </c>
      <c r="Q2332" t="s">
        <v>8325</v>
      </c>
    </row>
    <row r="2333" spans="1:17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 s="11">
        <v>1405728490</v>
      </c>
      <c r="K2333" s="11">
        <f t="shared" si="72"/>
        <v>2014</v>
      </c>
      <c r="L2333" s="9">
        <f t="shared" si="73"/>
        <v>41839.005671296298</v>
      </c>
      <c r="M2333" t="b">
        <v>1</v>
      </c>
      <c r="N2333">
        <v>283</v>
      </c>
      <c r="O2333" t="b">
        <v>1</v>
      </c>
      <c r="P2333" t="s">
        <v>8309</v>
      </c>
      <c r="Q2333" t="s">
        <v>8325</v>
      </c>
    </row>
    <row r="2334" spans="1:17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 s="11">
        <v>1420643071</v>
      </c>
      <c r="K2334" s="11">
        <f t="shared" si="72"/>
        <v>2015</v>
      </c>
      <c r="L2334" s="9">
        <f t="shared" si="73"/>
        <v>42011.628136574072</v>
      </c>
      <c r="M2334" t="b">
        <v>1</v>
      </c>
      <c r="N2334">
        <v>352</v>
      </c>
      <c r="O2334" t="b">
        <v>1</v>
      </c>
      <c r="P2334" t="s">
        <v>8309</v>
      </c>
      <c r="Q2334" t="s">
        <v>8325</v>
      </c>
    </row>
    <row r="2335" spans="1:17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 s="11">
        <v>1399563390</v>
      </c>
      <c r="K2335" s="11">
        <f t="shared" si="72"/>
        <v>2014</v>
      </c>
      <c r="L2335" s="9">
        <f t="shared" si="73"/>
        <v>41767.650347222225</v>
      </c>
      <c r="M2335" t="b">
        <v>1</v>
      </c>
      <c r="N2335">
        <v>94</v>
      </c>
      <c r="O2335" t="b">
        <v>1</v>
      </c>
      <c r="P2335" t="s">
        <v>8309</v>
      </c>
      <c r="Q2335" t="s">
        <v>8325</v>
      </c>
    </row>
    <row r="2336" spans="1:17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 s="11">
        <v>1412611498</v>
      </c>
      <c r="K2336" s="11">
        <f t="shared" si="72"/>
        <v>2014</v>
      </c>
      <c r="L2336" s="9">
        <f t="shared" si="73"/>
        <v>41918.670115740737</v>
      </c>
      <c r="M2336" t="b">
        <v>1</v>
      </c>
      <c r="N2336">
        <v>67</v>
      </c>
      <c r="O2336" t="b">
        <v>1</v>
      </c>
      <c r="P2336" t="s">
        <v>8309</v>
      </c>
      <c r="Q2336" t="s">
        <v>8325</v>
      </c>
    </row>
    <row r="2337" spans="1:17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 s="11">
        <v>1399902243</v>
      </c>
      <c r="K2337" s="11">
        <f t="shared" si="72"/>
        <v>2014</v>
      </c>
      <c r="L2337" s="9">
        <f t="shared" si="73"/>
        <v>41771.572256944448</v>
      </c>
      <c r="M2337" t="b">
        <v>1</v>
      </c>
      <c r="N2337">
        <v>221</v>
      </c>
      <c r="O2337" t="b">
        <v>1</v>
      </c>
      <c r="P2337" t="s">
        <v>8309</v>
      </c>
      <c r="Q2337" t="s">
        <v>8325</v>
      </c>
    </row>
    <row r="2338" spans="1:17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 s="11">
        <v>1390860695</v>
      </c>
      <c r="K2338" s="11">
        <f t="shared" si="72"/>
        <v>2014</v>
      </c>
      <c r="L2338" s="9">
        <f t="shared" si="73"/>
        <v>41666.924710648149</v>
      </c>
      <c r="M2338" t="b">
        <v>1</v>
      </c>
      <c r="N2338">
        <v>2165</v>
      </c>
      <c r="O2338" t="b">
        <v>1</v>
      </c>
      <c r="P2338" t="s">
        <v>8309</v>
      </c>
      <c r="Q2338" t="s">
        <v>8325</v>
      </c>
    </row>
    <row r="2339" spans="1:17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 s="11">
        <v>1401204143</v>
      </c>
      <c r="K2339" s="11">
        <f t="shared" si="72"/>
        <v>2014</v>
      </c>
      <c r="L2339" s="9">
        <f t="shared" si="73"/>
        <v>41786.640543981484</v>
      </c>
      <c r="M2339" t="b">
        <v>1</v>
      </c>
      <c r="N2339">
        <v>179</v>
      </c>
      <c r="O2339" t="b">
        <v>1</v>
      </c>
      <c r="P2339" t="s">
        <v>8309</v>
      </c>
      <c r="Q2339" t="s">
        <v>8325</v>
      </c>
    </row>
    <row r="2340" spans="1:17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 s="11">
        <v>1401485484</v>
      </c>
      <c r="K2340" s="11">
        <f t="shared" si="72"/>
        <v>2014</v>
      </c>
      <c r="L2340" s="9">
        <f t="shared" si="73"/>
        <v>41789.896805555552</v>
      </c>
      <c r="M2340" t="b">
        <v>1</v>
      </c>
      <c r="N2340">
        <v>123</v>
      </c>
      <c r="O2340" t="b">
        <v>1</v>
      </c>
      <c r="P2340" t="s">
        <v>8309</v>
      </c>
      <c r="Q2340" t="s">
        <v>8325</v>
      </c>
    </row>
    <row r="2341" spans="1:17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 s="11">
        <v>1479496309</v>
      </c>
      <c r="K2341" s="11">
        <f t="shared" si="72"/>
        <v>2016</v>
      </c>
      <c r="L2341" s="9">
        <f t="shared" si="73"/>
        <v>42692.79987268518</v>
      </c>
      <c r="M2341" t="b">
        <v>1</v>
      </c>
      <c r="N2341">
        <v>1104</v>
      </c>
      <c r="O2341" t="b">
        <v>1</v>
      </c>
      <c r="P2341" t="s">
        <v>8309</v>
      </c>
      <c r="Q2341" t="s">
        <v>8325</v>
      </c>
    </row>
    <row r="2342" spans="1:17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 s="11">
        <v>1475249138</v>
      </c>
      <c r="K2342" s="11">
        <f t="shared" si="72"/>
        <v>2016</v>
      </c>
      <c r="L2342" s="9">
        <f t="shared" si="73"/>
        <v>42643.642800925925</v>
      </c>
      <c r="M2342" t="b">
        <v>1</v>
      </c>
      <c r="N2342">
        <v>403</v>
      </c>
      <c r="O2342" t="b">
        <v>1</v>
      </c>
      <c r="P2342" t="s">
        <v>8309</v>
      </c>
      <c r="Q2342" t="s">
        <v>8325</v>
      </c>
    </row>
    <row r="2343" spans="1:17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 s="11">
        <v>1434137504</v>
      </c>
      <c r="K2343" s="11">
        <f t="shared" si="72"/>
        <v>2015</v>
      </c>
      <c r="L2343" s="9">
        <f t="shared" si="73"/>
        <v>42167.813703703709</v>
      </c>
      <c r="M2343" t="b">
        <v>0</v>
      </c>
      <c r="N2343">
        <v>0</v>
      </c>
      <c r="O2343" t="b">
        <v>0</v>
      </c>
      <c r="P2343" t="s">
        <v>8292</v>
      </c>
      <c r="Q2343" t="s">
        <v>8293</v>
      </c>
    </row>
    <row r="2344" spans="1:17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 s="11">
        <v>1410799870</v>
      </c>
      <c r="K2344" s="11">
        <f t="shared" si="72"/>
        <v>2014</v>
      </c>
      <c r="L2344" s="9">
        <f t="shared" si="73"/>
        <v>41897.702199074076</v>
      </c>
      <c r="M2344" t="b">
        <v>0</v>
      </c>
      <c r="N2344">
        <v>0</v>
      </c>
      <c r="O2344" t="b">
        <v>0</v>
      </c>
      <c r="P2344" t="s">
        <v>8292</v>
      </c>
      <c r="Q2344" t="s">
        <v>8293</v>
      </c>
    </row>
    <row r="2345" spans="1:17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 s="11">
        <v>1447962505</v>
      </c>
      <c r="K2345" s="11">
        <f t="shared" si="72"/>
        <v>2015</v>
      </c>
      <c r="L2345" s="9">
        <f t="shared" si="73"/>
        <v>42327.825289351851</v>
      </c>
      <c r="M2345" t="b">
        <v>0</v>
      </c>
      <c r="N2345">
        <v>1</v>
      </c>
      <c r="O2345" t="b">
        <v>0</v>
      </c>
      <c r="P2345" t="s">
        <v>8292</v>
      </c>
      <c r="Q2345" t="s">
        <v>8293</v>
      </c>
    </row>
    <row r="2346" spans="1:17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 s="11">
        <v>1464197269</v>
      </c>
      <c r="K2346" s="11">
        <f t="shared" si="72"/>
        <v>2016</v>
      </c>
      <c r="L2346" s="9">
        <f t="shared" si="73"/>
        <v>42515.727650462963</v>
      </c>
      <c r="M2346" t="b">
        <v>0</v>
      </c>
      <c r="N2346">
        <v>1</v>
      </c>
      <c r="O2346" t="b">
        <v>0</v>
      </c>
      <c r="P2346" t="s">
        <v>8292</v>
      </c>
      <c r="Q2346" t="s">
        <v>8293</v>
      </c>
    </row>
    <row r="2347" spans="1:17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 s="11">
        <v>1424822556</v>
      </c>
      <c r="K2347" s="11">
        <f t="shared" si="72"/>
        <v>2015</v>
      </c>
      <c r="L2347" s="9">
        <f t="shared" si="73"/>
        <v>42060.001805555556</v>
      </c>
      <c r="M2347" t="b">
        <v>0</v>
      </c>
      <c r="N2347">
        <v>0</v>
      </c>
      <c r="O2347" t="b">
        <v>0</v>
      </c>
      <c r="P2347" t="s">
        <v>8292</v>
      </c>
      <c r="Q2347" t="s">
        <v>8293</v>
      </c>
    </row>
    <row r="2348" spans="1:17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 s="11">
        <v>1472843431</v>
      </c>
      <c r="K2348" s="11">
        <f t="shared" si="72"/>
        <v>2016</v>
      </c>
      <c r="L2348" s="9">
        <f t="shared" si="73"/>
        <v>42615.79896990741</v>
      </c>
      <c r="M2348" t="b">
        <v>0</v>
      </c>
      <c r="N2348">
        <v>3</v>
      </c>
      <c r="O2348" t="b">
        <v>0</v>
      </c>
      <c r="P2348" t="s">
        <v>8292</v>
      </c>
      <c r="Q2348" t="s">
        <v>8293</v>
      </c>
    </row>
    <row r="2349" spans="1:17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 s="11">
        <v>1469543676</v>
      </c>
      <c r="K2349" s="11">
        <f t="shared" si="72"/>
        <v>2016</v>
      </c>
      <c r="L2349" s="9">
        <f t="shared" si="73"/>
        <v>42577.607361111113</v>
      </c>
      <c r="M2349" t="b">
        <v>0</v>
      </c>
      <c r="N2349">
        <v>1</v>
      </c>
      <c r="O2349" t="b">
        <v>0</v>
      </c>
      <c r="P2349" t="s">
        <v>8292</v>
      </c>
      <c r="Q2349" t="s">
        <v>8293</v>
      </c>
    </row>
    <row r="2350" spans="1:17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 s="11">
        <v>1450822938</v>
      </c>
      <c r="K2350" s="11">
        <f t="shared" si="72"/>
        <v>2015</v>
      </c>
      <c r="L2350" s="9">
        <f t="shared" si="73"/>
        <v>42360.932152777779</v>
      </c>
      <c r="M2350" t="b">
        <v>0</v>
      </c>
      <c r="N2350">
        <v>5</v>
      </c>
      <c r="O2350" t="b">
        <v>0</v>
      </c>
      <c r="P2350" t="s">
        <v>8292</v>
      </c>
      <c r="Q2350" t="s">
        <v>8293</v>
      </c>
    </row>
    <row r="2351" spans="1:17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 s="11">
        <v>1436812628</v>
      </c>
      <c r="K2351" s="11">
        <f t="shared" si="72"/>
        <v>2015</v>
      </c>
      <c r="L2351" s="9">
        <f t="shared" si="73"/>
        <v>42198.775787037041</v>
      </c>
      <c r="M2351" t="b">
        <v>0</v>
      </c>
      <c r="N2351">
        <v>0</v>
      </c>
      <c r="O2351" t="b">
        <v>0</v>
      </c>
      <c r="P2351" t="s">
        <v>8292</v>
      </c>
      <c r="Q2351" t="s">
        <v>8293</v>
      </c>
    </row>
    <row r="2352" spans="1:17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 s="11">
        <v>1480882370</v>
      </c>
      <c r="K2352" s="11">
        <f t="shared" si="72"/>
        <v>2016</v>
      </c>
      <c r="L2352" s="9">
        <f t="shared" si="73"/>
        <v>42708.842245370368</v>
      </c>
      <c r="M2352" t="b">
        <v>0</v>
      </c>
      <c r="N2352">
        <v>0</v>
      </c>
      <c r="O2352" t="b">
        <v>0</v>
      </c>
      <c r="P2352" t="s">
        <v>8292</v>
      </c>
      <c r="Q2352" t="s">
        <v>8293</v>
      </c>
    </row>
    <row r="2353" spans="1:17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 s="11">
        <v>1427768739</v>
      </c>
      <c r="K2353" s="11">
        <f t="shared" si="72"/>
        <v>2015</v>
      </c>
      <c r="L2353" s="9">
        <f t="shared" si="73"/>
        <v>42094.101145833338</v>
      </c>
      <c r="M2353" t="b">
        <v>0</v>
      </c>
      <c r="N2353">
        <v>7</v>
      </c>
      <c r="O2353" t="b">
        <v>0</v>
      </c>
      <c r="P2353" t="s">
        <v>8292</v>
      </c>
      <c r="Q2353" t="s">
        <v>8293</v>
      </c>
    </row>
    <row r="2354" spans="1:17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 s="11">
        <v>1428419552</v>
      </c>
      <c r="K2354" s="11">
        <f t="shared" si="72"/>
        <v>2015</v>
      </c>
      <c r="L2354" s="9">
        <f t="shared" si="73"/>
        <v>42101.633703703701</v>
      </c>
      <c r="M2354" t="b">
        <v>0</v>
      </c>
      <c r="N2354">
        <v>0</v>
      </c>
      <c r="O2354" t="b">
        <v>0</v>
      </c>
      <c r="P2354" t="s">
        <v>8292</v>
      </c>
      <c r="Q2354" t="s">
        <v>8293</v>
      </c>
    </row>
    <row r="2355" spans="1:17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 s="11">
        <v>1428596022</v>
      </c>
      <c r="K2355" s="11">
        <f t="shared" si="72"/>
        <v>2015</v>
      </c>
      <c r="L2355" s="9">
        <f t="shared" si="73"/>
        <v>42103.676180555558</v>
      </c>
      <c r="M2355" t="b">
        <v>0</v>
      </c>
      <c r="N2355">
        <v>0</v>
      </c>
      <c r="O2355" t="b">
        <v>0</v>
      </c>
      <c r="P2355" t="s">
        <v>8292</v>
      </c>
      <c r="Q2355" t="s">
        <v>8293</v>
      </c>
    </row>
    <row r="2356" spans="1:17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 s="11">
        <v>1415726460</v>
      </c>
      <c r="K2356" s="11">
        <f t="shared" si="72"/>
        <v>2014</v>
      </c>
      <c r="L2356" s="9">
        <f t="shared" si="73"/>
        <v>41954.722916666666</v>
      </c>
      <c r="M2356" t="b">
        <v>0</v>
      </c>
      <c r="N2356">
        <v>1</v>
      </c>
      <c r="O2356" t="b">
        <v>0</v>
      </c>
      <c r="P2356" t="s">
        <v>8292</v>
      </c>
      <c r="Q2356" t="s">
        <v>8293</v>
      </c>
    </row>
    <row r="2357" spans="1:17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 s="11">
        <v>1428012136</v>
      </c>
      <c r="K2357" s="11">
        <f t="shared" si="72"/>
        <v>2015</v>
      </c>
      <c r="L2357" s="9">
        <f t="shared" si="73"/>
        <v>42096.918240740735</v>
      </c>
      <c r="M2357" t="b">
        <v>0</v>
      </c>
      <c r="N2357">
        <v>2</v>
      </c>
      <c r="O2357" t="b">
        <v>0</v>
      </c>
      <c r="P2357" t="s">
        <v>8292</v>
      </c>
      <c r="Q2357" t="s">
        <v>8293</v>
      </c>
    </row>
    <row r="2358" spans="1:17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 s="11">
        <v>1430938104</v>
      </c>
      <c r="K2358" s="11">
        <f t="shared" si="72"/>
        <v>2015</v>
      </c>
      <c r="L2358" s="9">
        <f t="shared" si="73"/>
        <v>42130.78361111111</v>
      </c>
      <c r="M2358" t="b">
        <v>0</v>
      </c>
      <c r="N2358">
        <v>0</v>
      </c>
      <c r="O2358" t="b">
        <v>0</v>
      </c>
      <c r="P2358" t="s">
        <v>8292</v>
      </c>
      <c r="Q2358" t="s">
        <v>8293</v>
      </c>
    </row>
    <row r="2359" spans="1:17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 s="11">
        <v>1442501578</v>
      </c>
      <c r="K2359" s="11">
        <f t="shared" si="72"/>
        <v>2015</v>
      </c>
      <c r="L2359" s="9">
        <f t="shared" si="73"/>
        <v>42264.620115740734</v>
      </c>
      <c r="M2359" t="b">
        <v>0</v>
      </c>
      <c r="N2359">
        <v>0</v>
      </c>
      <c r="O2359" t="b">
        <v>0</v>
      </c>
      <c r="P2359" t="s">
        <v>8292</v>
      </c>
      <c r="Q2359" t="s">
        <v>8293</v>
      </c>
    </row>
    <row r="2360" spans="1:17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 s="11">
        <v>1417818036</v>
      </c>
      <c r="K2360" s="11">
        <f t="shared" si="72"/>
        <v>2014</v>
      </c>
      <c r="L2360" s="9">
        <f t="shared" si="73"/>
        <v>41978.930972222224</v>
      </c>
      <c r="M2360" t="b">
        <v>0</v>
      </c>
      <c r="N2360">
        <v>0</v>
      </c>
      <c r="O2360" t="b">
        <v>0</v>
      </c>
      <c r="P2360" t="s">
        <v>8292</v>
      </c>
      <c r="Q2360" t="s">
        <v>8293</v>
      </c>
    </row>
    <row r="2361" spans="1:17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 s="11">
        <v>1433432124</v>
      </c>
      <c r="K2361" s="11">
        <f t="shared" si="72"/>
        <v>2015</v>
      </c>
      <c r="L2361" s="9">
        <f t="shared" si="73"/>
        <v>42159.649583333332</v>
      </c>
      <c r="M2361" t="b">
        <v>0</v>
      </c>
      <c r="N2361">
        <v>3</v>
      </c>
      <c r="O2361" t="b">
        <v>0</v>
      </c>
      <c r="P2361" t="s">
        <v>8292</v>
      </c>
      <c r="Q2361" t="s">
        <v>8293</v>
      </c>
    </row>
    <row r="2362" spans="1:17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 s="11">
        <v>1452272280</v>
      </c>
      <c r="K2362" s="11">
        <f t="shared" si="72"/>
        <v>2016</v>
      </c>
      <c r="L2362" s="9">
        <f t="shared" si="73"/>
        <v>42377.70694444445</v>
      </c>
      <c r="M2362" t="b">
        <v>0</v>
      </c>
      <c r="N2362">
        <v>1</v>
      </c>
      <c r="O2362" t="b">
        <v>0</v>
      </c>
      <c r="P2362" t="s">
        <v>8292</v>
      </c>
      <c r="Q2362" t="s">
        <v>8293</v>
      </c>
    </row>
    <row r="2363" spans="1:17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 s="11">
        <v>1459975008</v>
      </c>
      <c r="K2363" s="11">
        <f t="shared" si="72"/>
        <v>2016</v>
      </c>
      <c r="L2363" s="9">
        <f t="shared" si="73"/>
        <v>42466.858888888892</v>
      </c>
      <c r="M2363" t="b">
        <v>0</v>
      </c>
      <c r="N2363">
        <v>0</v>
      </c>
      <c r="O2363" t="b">
        <v>0</v>
      </c>
      <c r="P2363" t="s">
        <v>8292</v>
      </c>
      <c r="Q2363" t="s">
        <v>8293</v>
      </c>
    </row>
    <row r="2364" spans="1:17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 s="11">
        <v>1415723470</v>
      </c>
      <c r="K2364" s="11">
        <f t="shared" si="72"/>
        <v>2014</v>
      </c>
      <c r="L2364" s="9">
        <f t="shared" si="73"/>
        <v>41954.688310185185</v>
      </c>
      <c r="M2364" t="b">
        <v>0</v>
      </c>
      <c r="N2364">
        <v>2</v>
      </c>
      <c r="O2364" t="b">
        <v>0</v>
      </c>
      <c r="P2364" t="s">
        <v>8292</v>
      </c>
      <c r="Q2364" t="s">
        <v>8293</v>
      </c>
    </row>
    <row r="2365" spans="1:17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 s="11">
        <v>1447460200</v>
      </c>
      <c r="K2365" s="11">
        <f t="shared" si="72"/>
        <v>2015</v>
      </c>
      <c r="L2365" s="9">
        <f t="shared" si="73"/>
        <v>42322.011574074073</v>
      </c>
      <c r="M2365" t="b">
        <v>0</v>
      </c>
      <c r="N2365">
        <v>0</v>
      </c>
      <c r="O2365" t="b">
        <v>0</v>
      </c>
      <c r="P2365" t="s">
        <v>8292</v>
      </c>
      <c r="Q2365" t="s">
        <v>8293</v>
      </c>
    </row>
    <row r="2366" spans="1:17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 s="11">
        <v>1441146356</v>
      </c>
      <c r="K2366" s="11">
        <f t="shared" si="72"/>
        <v>2015</v>
      </c>
      <c r="L2366" s="9">
        <f t="shared" si="73"/>
        <v>42248.934675925921</v>
      </c>
      <c r="M2366" t="b">
        <v>0</v>
      </c>
      <c r="N2366">
        <v>0</v>
      </c>
      <c r="O2366" t="b">
        <v>0</v>
      </c>
      <c r="P2366" t="s">
        <v>8292</v>
      </c>
      <c r="Q2366" t="s">
        <v>8293</v>
      </c>
    </row>
    <row r="2367" spans="1:17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 s="11">
        <v>1449596425</v>
      </c>
      <c r="K2367" s="11">
        <f t="shared" si="72"/>
        <v>2015</v>
      </c>
      <c r="L2367" s="9">
        <f t="shared" si="73"/>
        <v>42346.736400462964</v>
      </c>
      <c r="M2367" t="b">
        <v>0</v>
      </c>
      <c r="N2367">
        <v>0</v>
      </c>
      <c r="O2367" t="b">
        <v>0</v>
      </c>
      <c r="P2367" t="s">
        <v>8292</v>
      </c>
      <c r="Q2367" t="s">
        <v>8293</v>
      </c>
    </row>
    <row r="2368" spans="1:17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 s="11">
        <v>1442839533</v>
      </c>
      <c r="K2368" s="11">
        <f t="shared" si="72"/>
        <v>2015</v>
      </c>
      <c r="L2368" s="9">
        <f t="shared" si="73"/>
        <v>42268.531631944439</v>
      </c>
      <c r="M2368" t="b">
        <v>0</v>
      </c>
      <c r="N2368">
        <v>27</v>
      </c>
      <c r="O2368" t="b">
        <v>0</v>
      </c>
      <c r="P2368" t="s">
        <v>8292</v>
      </c>
      <c r="Q2368" t="s">
        <v>8293</v>
      </c>
    </row>
    <row r="2369" spans="1:17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 s="11">
        <v>1456442216</v>
      </c>
      <c r="K2369" s="11">
        <f t="shared" si="72"/>
        <v>2016</v>
      </c>
      <c r="L2369" s="9">
        <f t="shared" si="73"/>
        <v>42425.970092592594</v>
      </c>
      <c r="M2369" t="b">
        <v>0</v>
      </c>
      <c r="N2369">
        <v>14</v>
      </c>
      <c r="O2369" t="b">
        <v>0</v>
      </c>
      <c r="P2369" t="s">
        <v>8292</v>
      </c>
      <c r="Q2369" t="s">
        <v>8293</v>
      </c>
    </row>
    <row r="2370" spans="1:17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 s="11">
        <v>1425143965</v>
      </c>
      <c r="K2370" s="11">
        <f t="shared" si="72"/>
        <v>2015</v>
      </c>
      <c r="L2370" s="9">
        <f t="shared" si="73"/>
        <v>42063.721817129626</v>
      </c>
      <c r="M2370" t="b">
        <v>0</v>
      </c>
      <c r="N2370">
        <v>2</v>
      </c>
      <c r="O2370" t="b">
        <v>0</v>
      </c>
      <c r="P2370" t="s">
        <v>8292</v>
      </c>
      <c r="Q2370" t="s">
        <v>8293</v>
      </c>
    </row>
    <row r="2371" spans="1:17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 s="11">
        <v>1452540611</v>
      </c>
      <c r="K2371" s="11">
        <f t="shared" ref="K2371:K2434" si="74">YEAR(L2371)</f>
        <v>2016</v>
      </c>
      <c r="L2371" s="9">
        <f t="shared" ref="L2371:L2434" si="75">(((J2371/60)/60)/24)+DATE(1970,1,1)</f>
        <v>42380.812627314815</v>
      </c>
      <c r="M2371" t="b">
        <v>0</v>
      </c>
      <c r="N2371">
        <v>0</v>
      </c>
      <c r="O2371" t="b">
        <v>0</v>
      </c>
      <c r="P2371" t="s">
        <v>8292</v>
      </c>
      <c r="Q2371" t="s">
        <v>8293</v>
      </c>
    </row>
    <row r="2372" spans="1:17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 s="11">
        <v>1416285141</v>
      </c>
      <c r="K2372" s="11">
        <f t="shared" si="74"/>
        <v>2014</v>
      </c>
      <c r="L2372" s="9">
        <f t="shared" si="75"/>
        <v>41961.18913194444</v>
      </c>
      <c r="M2372" t="b">
        <v>0</v>
      </c>
      <c r="N2372">
        <v>4</v>
      </c>
      <c r="O2372" t="b">
        <v>0</v>
      </c>
      <c r="P2372" t="s">
        <v>8292</v>
      </c>
      <c r="Q2372" t="s">
        <v>8293</v>
      </c>
    </row>
    <row r="2373" spans="1:17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 s="11">
        <v>1432665596</v>
      </c>
      <c r="K2373" s="11">
        <f t="shared" si="74"/>
        <v>2015</v>
      </c>
      <c r="L2373" s="9">
        <f t="shared" si="75"/>
        <v>42150.777731481481</v>
      </c>
      <c r="M2373" t="b">
        <v>0</v>
      </c>
      <c r="N2373">
        <v>0</v>
      </c>
      <c r="O2373" t="b">
        <v>0</v>
      </c>
      <c r="P2373" t="s">
        <v>8292</v>
      </c>
      <c r="Q2373" t="s">
        <v>8293</v>
      </c>
    </row>
    <row r="2374" spans="1:17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 s="11">
        <v>1427247571</v>
      </c>
      <c r="K2374" s="11">
        <f t="shared" si="74"/>
        <v>2015</v>
      </c>
      <c r="L2374" s="9">
        <f t="shared" si="75"/>
        <v>42088.069108796291</v>
      </c>
      <c r="M2374" t="b">
        <v>0</v>
      </c>
      <c r="N2374">
        <v>6</v>
      </c>
      <c r="O2374" t="b">
        <v>0</v>
      </c>
      <c r="P2374" t="s">
        <v>8292</v>
      </c>
      <c r="Q2374" t="s">
        <v>8293</v>
      </c>
    </row>
    <row r="2375" spans="1:17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 s="11">
        <v>1438271624</v>
      </c>
      <c r="K2375" s="11">
        <f t="shared" si="74"/>
        <v>2015</v>
      </c>
      <c r="L2375" s="9">
        <f t="shared" si="75"/>
        <v>42215.662314814821</v>
      </c>
      <c r="M2375" t="b">
        <v>0</v>
      </c>
      <c r="N2375">
        <v>1</v>
      </c>
      <c r="O2375" t="b">
        <v>0</v>
      </c>
      <c r="P2375" t="s">
        <v>8292</v>
      </c>
      <c r="Q2375" t="s">
        <v>8293</v>
      </c>
    </row>
    <row r="2376" spans="1:17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 s="11">
        <v>1421180060</v>
      </c>
      <c r="K2376" s="11">
        <f t="shared" si="74"/>
        <v>2015</v>
      </c>
      <c r="L2376" s="9">
        <f t="shared" si="75"/>
        <v>42017.843287037031</v>
      </c>
      <c r="M2376" t="b">
        <v>0</v>
      </c>
      <c r="N2376">
        <v>1</v>
      </c>
      <c r="O2376" t="b">
        <v>0</v>
      </c>
      <c r="P2376" t="s">
        <v>8292</v>
      </c>
      <c r="Q2376" t="s">
        <v>8293</v>
      </c>
    </row>
    <row r="2377" spans="1:17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 s="11">
        <v>1470859437</v>
      </c>
      <c r="K2377" s="11">
        <f t="shared" si="74"/>
        <v>2016</v>
      </c>
      <c r="L2377" s="9">
        <f t="shared" si="75"/>
        <v>42592.836076388892</v>
      </c>
      <c r="M2377" t="b">
        <v>0</v>
      </c>
      <c r="N2377">
        <v>0</v>
      </c>
      <c r="O2377" t="b">
        <v>0</v>
      </c>
      <c r="P2377" t="s">
        <v>8292</v>
      </c>
      <c r="Q2377" t="s">
        <v>8293</v>
      </c>
    </row>
    <row r="2378" spans="1:17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 s="11">
        <v>1447193566</v>
      </c>
      <c r="K2378" s="11">
        <f t="shared" si="74"/>
        <v>2015</v>
      </c>
      <c r="L2378" s="9">
        <f t="shared" si="75"/>
        <v>42318.925532407404</v>
      </c>
      <c r="M2378" t="b">
        <v>0</v>
      </c>
      <c r="N2378">
        <v>4</v>
      </c>
      <c r="O2378" t="b">
        <v>0</v>
      </c>
      <c r="P2378" t="s">
        <v>8292</v>
      </c>
      <c r="Q2378" t="s">
        <v>8293</v>
      </c>
    </row>
    <row r="2379" spans="1:17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 s="11">
        <v>1477515183</v>
      </c>
      <c r="K2379" s="11">
        <f t="shared" si="74"/>
        <v>2016</v>
      </c>
      <c r="L2379" s="9">
        <f t="shared" si="75"/>
        <v>42669.870173611111</v>
      </c>
      <c r="M2379" t="b">
        <v>0</v>
      </c>
      <c r="N2379">
        <v>0</v>
      </c>
      <c r="O2379" t="b">
        <v>0</v>
      </c>
      <c r="P2379" t="s">
        <v>8292</v>
      </c>
      <c r="Q2379" t="s">
        <v>8293</v>
      </c>
    </row>
    <row r="2380" spans="1:17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 s="11">
        <v>1438042730</v>
      </c>
      <c r="K2380" s="11">
        <f t="shared" si="74"/>
        <v>2015</v>
      </c>
      <c r="L2380" s="9">
        <f t="shared" si="75"/>
        <v>42213.013078703705</v>
      </c>
      <c r="M2380" t="b">
        <v>0</v>
      </c>
      <c r="N2380">
        <v>0</v>
      </c>
      <c r="O2380" t="b">
        <v>0</v>
      </c>
      <c r="P2380" t="s">
        <v>8292</v>
      </c>
      <c r="Q2380" t="s">
        <v>8293</v>
      </c>
    </row>
    <row r="2381" spans="1:17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 s="11">
        <v>1440116616</v>
      </c>
      <c r="K2381" s="11">
        <f t="shared" si="74"/>
        <v>2015</v>
      </c>
      <c r="L2381" s="9">
        <f t="shared" si="75"/>
        <v>42237.016388888893</v>
      </c>
      <c r="M2381" t="b">
        <v>0</v>
      </c>
      <c r="N2381">
        <v>0</v>
      </c>
      <c r="O2381" t="b">
        <v>0</v>
      </c>
      <c r="P2381" t="s">
        <v>8292</v>
      </c>
      <c r="Q2381" t="s">
        <v>8293</v>
      </c>
    </row>
    <row r="2382" spans="1:17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 s="11">
        <v>1441134142</v>
      </c>
      <c r="K2382" s="11">
        <f t="shared" si="74"/>
        <v>2015</v>
      </c>
      <c r="L2382" s="9">
        <f t="shared" si="75"/>
        <v>42248.793310185181</v>
      </c>
      <c r="M2382" t="b">
        <v>0</v>
      </c>
      <c r="N2382">
        <v>3</v>
      </c>
      <c r="O2382" t="b">
        <v>0</v>
      </c>
      <c r="P2382" t="s">
        <v>8292</v>
      </c>
      <c r="Q2382" t="s">
        <v>8293</v>
      </c>
    </row>
    <row r="2383" spans="1:17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 s="11">
        <v>1426112848</v>
      </c>
      <c r="K2383" s="11">
        <f t="shared" si="74"/>
        <v>2015</v>
      </c>
      <c r="L2383" s="9">
        <f t="shared" si="75"/>
        <v>42074.935740740737</v>
      </c>
      <c r="M2383" t="b">
        <v>0</v>
      </c>
      <c r="N2383">
        <v>7</v>
      </c>
      <c r="O2383" t="b">
        <v>0</v>
      </c>
      <c r="P2383" t="s">
        <v>8292</v>
      </c>
      <c r="Q2383" t="s">
        <v>8293</v>
      </c>
    </row>
    <row r="2384" spans="1:17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 s="11">
        <v>1436502603</v>
      </c>
      <c r="K2384" s="11">
        <f t="shared" si="74"/>
        <v>2015</v>
      </c>
      <c r="L2384" s="9">
        <f t="shared" si="75"/>
        <v>42195.187534722223</v>
      </c>
      <c r="M2384" t="b">
        <v>0</v>
      </c>
      <c r="N2384">
        <v>2</v>
      </c>
      <c r="O2384" t="b">
        <v>0</v>
      </c>
      <c r="P2384" t="s">
        <v>8292</v>
      </c>
      <c r="Q2384" t="s">
        <v>8293</v>
      </c>
    </row>
    <row r="2385" spans="1:17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 s="11">
        <v>1421976107</v>
      </c>
      <c r="K2385" s="11">
        <f t="shared" si="74"/>
        <v>2015</v>
      </c>
      <c r="L2385" s="9">
        <f t="shared" si="75"/>
        <v>42027.056793981479</v>
      </c>
      <c r="M2385" t="b">
        <v>0</v>
      </c>
      <c r="N2385">
        <v>3</v>
      </c>
      <c r="O2385" t="b">
        <v>0</v>
      </c>
      <c r="P2385" t="s">
        <v>8292</v>
      </c>
      <c r="Q2385" t="s">
        <v>8293</v>
      </c>
    </row>
    <row r="2386" spans="1:17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 s="11">
        <v>1413337043</v>
      </c>
      <c r="K2386" s="11">
        <f t="shared" si="74"/>
        <v>2014</v>
      </c>
      <c r="L2386" s="9">
        <f t="shared" si="75"/>
        <v>41927.067627314813</v>
      </c>
      <c r="M2386" t="b">
        <v>0</v>
      </c>
      <c r="N2386">
        <v>8</v>
      </c>
      <c r="O2386" t="b">
        <v>0</v>
      </c>
      <c r="P2386" t="s">
        <v>8292</v>
      </c>
      <c r="Q2386" t="s">
        <v>8293</v>
      </c>
    </row>
    <row r="2387" spans="1:17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 s="11">
        <v>1436201432</v>
      </c>
      <c r="K2387" s="11">
        <f t="shared" si="74"/>
        <v>2015</v>
      </c>
      <c r="L2387" s="9">
        <f t="shared" si="75"/>
        <v>42191.70175925926</v>
      </c>
      <c r="M2387" t="b">
        <v>0</v>
      </c>
      <c r="N2387">
        <v>7</v>
      </c>
      <c r="O2387" t="b">
        <v>0</v>
      </c>
      <c r="P2387" t="s">
        <v>8292</v>
      </c>
      <c r="Q2387" t="s">
        <v>8293</v>
      </c>
    </row>
    <row r="2388" spans="1:17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 s="11">
        <v>1415736424</v>
      </c>
      <c r="K2388" s="11">
        <f t="shared" si="74"/>
        <v>2014</v>
      </c>
      <c r="L2388" s="9">
        <f t="shared" si="75"/>
        <v>41954.838240740741</v>
      </c>
      <c r="M2388" t="b">
        <v>0</v>
      </c>
      <c r="N2388">
        <v>0</v>
      </c>
      <c r="O2388" t="b">
        <v>0</v>
      </c>
      <c r="P2388" t="s">
        <v>8292</v>
      </c>
      <c r="Q2388" t="s">
        <v>8293</v>
      </c>
    </row>
    <row r="2389" spans="1:17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 s="11">
        <v>1465311740</v>
      </c>
      <c r="K2389" s="11">
        <f t="shared" si="74"/>
        <v>2016</v>
      </c>
      <c r="L2389" s="9">
        <f t="shared" si="75"/>
        <v>42528.626620370371</v>
      </c>
      <c r="M2389" t="b">
        <v>0</v>
      </c>
      <c r="N2389">
        <v>3</v>
      </c>
      <c r="O2389" t="b">
        <v>0</v>
      </c>
      <c r="P2389" t="s">
        <v>8292</v>
      </c>
      <c r="Q2389" t="s">
        <v>8293</v>
      </c>
    </row>
    <row r="2390" spans="1:17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 s="11">
        <v>1418761759</v>
      </c>
      <c r="K2390" s="11">
        <f t="shared" si="74"/>
        <v>2014</v>
      </c>
      <c r="L2390" s="9">
        <f t="shared" si="75"/>
        <v>41989.853692129633</v>
      </c>
      <c r="M2390" t="b">
        <v>0</v>
      </c>
      <c r="N2390">
        <v>8</v>
      </c>
      <c r="O2390" t="b">
        <v>0</v>
      </c>
      <c r="P2390" t="s">
        <v>8292</v>
      </c>
      <c r="Q2390" t="s">
        <v>8293</v>
      </c>
    </row>
    <row r="2391" spans="1:17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 s="11">
        <v>1435160452</v>
      </c>
      <c r="K2391" s="11">
        <f t="shared" si="74"/>
        <v>2015</v>
      </c>
      <c r="L2391" s="9">
        <f t="shared" si="75"/>
        <v>42179.653379629628</v>
      </c>
      <c r="M2391" t="b">
        <v>0</v>
      </c>
      <c r="N2391">
        <v>1</v>
      </c>
      <c r="O2391" t="b">
        <v>0</v>
      </c>
      <c r="P2391" t="s">
        <v>8292</v>
      </c>
      <c r="Q2391" t="s">
        <v>8293</v>
      </c>
    </row>
    <row r="2392" spans="1:17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 s="11">
        <v>1416896264</v>
      </c>
      <c r="K2392" s="11">
        <f t="shared" si="74"/>
        <v>2014</v>
      </c>
      <c r="L2392" s="9">
        <f t="shared" si="75"/>
        <v>41968.262314814812</v>
      </c>
      <c r="M2392" t="b">
        <v>0</v>
      </c>
      <c r="N2392">
        <v>0</v>
      </c>
      <c r="O2392" t="b">
        <v>0</v>
      </c>
      <c r="P2392" t="s">
        <v>8292</v>
      </c>
      <c r="Q2392" t="s">
        <v>8293</v>
      </c>
    </row>
    <row r="2393" spans="1:17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 s="11">
        <v>1425236644</v>
      </c>
      <c r="K2393" s="11">
        <f t="shared" si="74"/>
        <v>2015</v>
      </c>
      <c r="L2393" s="9">
        <f t="shared" si="75"/>
        <v>42064.794490740736</v>
      </c>
      <c r="M2393" t="b">
        <v>0</v>
      </c>
      <c r="N2393">
        <v>1</v>
      </c>
      <c r="O2393" t="b">
        <v>0</v>
      </c>
      <c r="P2393" t="s">
        <v>8292</v>
      </c>
      <c r="Q2393" t="s">
        <v>8293</v>
      </c>
    </row>
    <row r="2394" spans="1:17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 s="11">
        <v>1443495223</v>
      </c>
      <c r="K2394" s="11">
        <f t="shared" si="74"/>
        <v>2015</v>
      </c>
      <c r="L2394" s="9">
        <f t="shared" si="75"/>
        <v>42276.120636574073</v>
      </c>
      <c r="M2394" t="b">
        <v>0</v>
      </c>
      <c r="N2394">
        <v>0</v>
      </c>
      <c r="O2394" t="b">
        <v>0</v>
      </c>
      <c r="P2394" t="s">
        <v>8292</v>
      </c>
      <c r="Q2394" t="s">
        <v>8293</v>
      </c>
    </row>
    <row r="2395" spans="1:17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 s="11">
        <v>1436456017</v>
      </c>
      <c r="K2395" s="11">
        <f t="shared" si="74"/>
        <v>2015</v>
      </c>
      <c r="L2395" s="9">
        <f t="shared" si="75"/>
        <v>42194.648344907408</v>
      </c>
      <c r="M2395" t="b">
        <v>0</v>
      </c>
      <c r="N2395">
        <v>1</v>
      </c>
      <c r="O2395" t="b">
        <v>0</v>
      </c>
      <c r="P2395" t="s">
        <v>8292</v>
      </c>
      <c r="Q2395" t="s">
        <v>8293</v>
      </c>
    </row>
    <row r="2396" spans="1:17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 s="11">
        <v>1422348093</v>
      </c>
      <c r="K2396" s="11">
        <f t="shared" si="74"/>
        <v>2015</v>
      </c>
      <c r="L2396" s="9">
        <f t="shared" si="75"/>
        <v>42031.362187499995</v>
      </c>
      <c r="M2396" t="b">
        <v>0</v>
      </c>
      <c r="N2396">
        <v>2</v>
      </c>
      <c r="O2396" t="b">
        <v>0</v>
      </c>
      <c r="P2396" t="s">
        <v>8292</v>
      </c>
      <c r="Q2396" t="s">
        <v>8293</v>
      </c>
    </row>
    <row r="2397" spans="1:17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 s="11">
        <v>1481597687</v>
      </c>
      <c r="K2397" s="11">
        <f t="shared" si="74"/>
        <v>2016</v>
      </c>
      <c r="L2397" s="9">
        <f t="shared" si="75"/>
        <v>42717.121377314819</v>
      </c>
      <c r="M2397" t="b">
        <v>0</v>
      </c>
      <c r="N2397">
        <v>0</v>
      </c>
      <c r="O2397" t="b">
        <v>0</v>
      </c>
      <c r="P2397" t="s">
        <v>8292</v>
      </c>
      <c r="Q2397" t="s">
        <v>8293</v>
      </c>
    </row>
    <row r="2398" spans="1:17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 s="11">
        <v>1442348558</v>
      </c>
      <c r="K2398" s="11">
        <f t="shared" si="74"/>
        <v>2015</v>
      </c>
      <c r="L2398" s="9">
        <f t="shared" si="75"/>
        <v>42262.849050925928</v>
      </c>
      <c r="M2398" t="b">
        <v>0</v>
      </c>
      <c r="N2398">
        <v>1</v>
      </c>
      <c r="O2398" t="b">
        <v>0</v>
      </c>
      <c r="P2398" t="s">
        <v>8292</v>
      </c>
      <c r="Q2398" t="s">
        <v>8293</v>
      </c>
    </row>
    <row r="2399" spans="1:17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 s="11">
        <v>1417641256</v>
      </c>
      <c r="K2399" s="11">
        <f t="shared" si="74"/>
        <v>2014</v>
      </c>
      <c r="L2399" s="9">
        <f t="shared" si="75"/>
        <v>41976.88490740741</v>
      </c>
      <c r="M2399" t="b">
        <v>0</v>
      </c>
      <c r="N2399">
        <v>0</v>
      </c>
      <c r="O2399" t="b">
        <v>0</v>
      </c>
      <c r="P2399" t="s">
        <v>8292</v>
      </c>
      <c r="Q2399" t="s">
        <v>8293</v>
      </c>
    </row>
    <row r="2400" spans="1:17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 s="11">
        <v>1433282384</v>
      </c>
      <c r="K2400" s="11">
        <f t="shared" si="74"/>
        <v>2015</v>
      </c>
      <c r="L2400" s="9">
        <f t="shared" si="75"/>
        <v>42157.916481481487</v>
      </c>
      <c r="M2400" t="b">
        <v>0</v>
      </c>
      <c r="N2400">
        <v>0</v>
      </c>
      <c r="O2400" t="b">
        <v>0</v>
      </c>
      <c r="P2400" t="s">
        <v>8292</v>
      </c>
      <c r="Q2400" t="s">
        <v>8293</v>
      </c>
    </row>
    <row r="2401" spans="1:17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 s="11">
        <v>1415910506</v>
      </c>
      <c r="K2401" s="11">
        <f t="shared" si="74"/>
        <v>2014</v>
      </c>
      <c r="L2401" s="9">
        <f t="shared" si="75"/>
        <v>41956.853078703702</v>
      </c>
      <c r="M2401" t="b">
        <v>0</v>
      </c>
      <c r="N2401">
        <v>0</v>
      </c>
      <c r="O2401" t="b">
        <v>0</v>
      </c>
      <c r="P2401" t="s">
        <v>8292</v>
      </c>
      <c r="Q2401" t="s">
        <v>8293</v>
      </c>
    </row>
    <row r="2402" spans="1:17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 s="11">
        <v>1458023164</v>
      </c>
      <c r="K2402" s="11">
        <f t="shared" si="74"/>
        <v>2016</v>
      </c>
      <c r="L2402" s="9">
        <f t="shared" si="75"/>
        <v>42444.268101851849</v>
      </c>
      <c r="M2402" t="b">
        <v>0</v>
      </c>
      <c r="N2402">
        <v>0</v>
      </c>
      <c r="O2402" t="b">
        <v>0</v>
      </c>
      <c r="P2402" t="s">
        <v>8292</v>
      </c>
      <c r="Q2402" t="s">
        <v>8293</v>
      </c>
    </row>
    <row r="2403" spans="1:17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 s="11">
        <v>1452023096</v>
      </c>
      <c r="K2403" s="11">
        <f t="shared" si="74"/>
        <v>2016</v>
      </c>
      <c r="L2403" s="9">
        <f t="shared" si="75"/>
        <v>42374.822870370372</v>
      </c>
      <c r="M2403" t="b">
        <v>0</v>
      </c>
      <c r="N2403">
        <v>9</v>
      </c>
      <c r="O2403" t="b">
        <v>0</v>
      </c>
      <c r="P2403" t="s">
        <v>8309</v>
      </c>
      <c r="Q2403" t="s">
        <v>8310</v>
      </c>
    </row>
    <row r="2404" spans="1:17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 s="11">
        <v>1428941931</v>
      </c>
      <c r="K2404" s="11">
        <f t="shared" si="74"/>
        <v>2015</v>
      </c>
      <c r="L2404" s="9">
        <f t="shared" si="75"/>
        <v>42107.679756944446</v>
      </c>
      <c r="M2404" t="b">
        <v>0</v>
      </c>
      <c r="N2404">
        <v>1</v>
      </c>
      <c r="O2404" t="b">
        <v>0</v>
      </c>
      <c r="P2404" t="s">
        <v>8309</v>
      </c>
      <c r="Q2404" t="s">
        <v>8310</v>
      </c>
    </row>
    <row r="2405" spans="1:17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 s="11">
        <v>1454188258</v>
      </c>
      <c r="K2405" s="11">
        <f t="shared" si="74"/>
        <v>2016</v>
      </c>
      <c r="L2405" s="9">
        <f t="shared" si="75"/>
        <v>42399.882615740738</v>
      </c>
      <c r="M2405" t="b">
        <v>0</v>
      </c>
      <c r="N2405">
        <v>12</v>
      </c>
      <c r="O2405" t="b">
        <v>0</v>
      </c>
      <c r="P2405" t="s">
        <v>8309</v>
      </c>
      <c r="Q2405" t="s">
        <v>8310</v>
      </c>
    </row>
    <row r="2406" spans="1:17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 s="11">
        <v>1449190607</v>
      </c>
      <c r="K2406" s="11">
        <f t="shared" si="74"/>
        <v>2015</v>
      </c>
      <c r="L2406" s="9">
        <f t="shared" si="75"/>
        <v>42342.03943287037</v>
      </c>
      <c r="M2406" t="b">
        <v>0</v>
      </c>
      <c r="N2406">
        <v>0</v>
      </c>
      <c r="O2406" t="b">
        <v>0</v>
      </c>
      <c r="P2406" t="s">
        <v>8309</v>
      </c>
      <c r="Q2406" t="s">
        <v>8310</v>
      </c>
    </row>
    <row r="2407" spans="1:17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 s="11">
        <v>1471096975</v>
      </c>
      <c r="K2407" s="11">
        <f t="shared" si="74"/>
        <v>2016</v>
      </c>
      <c r="L2407" s="9">
        <f t="shared" si="75"/>
        <v>42595.585358796292</v>
      </c>
      <c r="M2407" t="b">
        <v>0</v>
      </c>
      <c r="N2407">
        <v>20</v>
      </c>
      <c r="O2407" t="b">
        <v>0</v>
      </c>
      <c r="P2407" t="s">
        <v>8309</v>
      </c>
      <c r="Q2407" t="s">
        <v>8310</v>
      </c>
    </row>
    <row r="2408" spans="1:17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 s="11">
        <v>1418179190</v>
      </c>
      <c r="K2408" s="11">
        <f t="shared" si="74"/>
        <v>2014</v>
      </c>
      <c r="L2408" s="9">
        <f t="shared" si="75"/>
        <v>41983.110995370371</v>
      </c>
      <c r="M2408" t="b">
        <v>0</v>
      </c>
      <c r="N2408">
        <v>16</v>
      </c>
      <c r="O2408" t="b">
        <v>0</v>
      </c>
      <c r="P2408" t="s">
        <v>8309</v>
      </c>
      <c r="Q2408" t="s">
        <v>8310</v>
      </c>
    </row>
    <row r="2409" spans="1:17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 s="11">
        <v>1426772928</v>
      </c>
      <c r="K2409" s="11">
        <f t="shared" si="74"/>
        <v>2015</v>
      </c>
      <c r="L2409" s="9">
        <f t="shared" si="75"/>
        <v>42082.575555555552</v>
      </c>
      <c r="M2409" t="b">
        <v>0</v>
      </c>
      <c r="N2409">
        <v>33</v>
      </c>
      <c r="O2409" t="b">
        <v>0</v>
      </c>
      <c r="P2409" t="s">
        <v>8309</v>
      </c>
      <c r="Q2409" t="s">
        <v>8310</v>
      </c>
    </row>
    <row r="2410" spans="1:17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 s="11">
        <v>1412652157</v>
      </c>
      <c r="K2410" s="11">
        <f t="shared" si="74"/>
        <v>2014</v>
      </c>
      <c r="L2410" s="9">
        <f t="shared" si="75"/>
        <v>41919.140706018516</v>
      </c>
      <c r="M2410" t="b">
        <v>0</v>
      </c>
      <c r="N2410">
        <v>2</v>
      </c>
      <c r="O2410" t="b">
        <v>0</v>
      </c>
      <c r="P2410" t="s">
        <v>8309</v>
      </c>
      <c r="Q2410" t="s">
        <v>8310</v>
      </c>
    </row>
    <row r="2411" spans="1:17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 s="11">
        <v>1437339675</v>
      </c>
      <c r="K2411" s="11">
        <f t="shared" si="74"/>
        <v>2015</v>
      </c>
      <c r="L2411" s="9">
        <f t="shared" si="75"/>
        <v>42204.875868055555</v>
      </c>
      <c r="M2411" t="b">
        <v>0</v>
      </c>
      <c r="N2411">
        <v>6</v>
      </c>
      <c r="O2411" t="b">
        <v>0</v>
      </c>
      <c r="P2411" t="s">
        <v>8309</v>
      </c>
      <c r="Q2411" t="s">
        <v>8310</v>
      </c>
    </row>
    <row r="2412" spans="1:17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 s="11">
        <v>1439027275</v>
      </c>
      <c r="K2412" s="11">
        <f t="shared" si="74"/>
        <v>2015</v>
      </c>
      <c r="L2412" s="9">
        <f t="shared" si="75"/>
        <v>42224.408275462964</v>
      </c>
      <c r="M2412" t="b">
        <v>0</v>
      </c>
      <c r="N2412">
        <v>0</v>
      </c>
      <c r="O2412" t="b">
        <v>0</v>
      </c>
      <c r="P2412" t="s">
        <v>8309</v>
      </c>
      <c r="Q2412" t="s">
        <v>8310</v>
      </c>
    </row>
    <row r="2413" spans="1:17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 s="11">
        <v>1437932082</v>
      </c>
      <c r="K2413" s="11">
        <f t="shared" si="74"/>
        <v>2015</v>
      </c>
      <c r="L2413" s="9">
        <f t="shared" si="75"/>
        <v>42211.732430555552</v>
      </c>
      <c r="M2413" t="b">
        <v>0</v>
      </c>
      <c r="N2413">
        <v>3</v>
      </c>
      <c r="O2413" t="b">
        <v>0</v>
      </c>
      <c r="P2413" t="s">
        <v>8309</v>
      </c>
      <c r="Q2413" t="s">
        <v>8310</v>
      </c>
    </row>
    <row r="2414" spans="1:17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 s="11">
        <v>1476294073</v>
      </c>
      <c r="K2414" s="11">
        <f t="shared" si="74"/>
        <v>2016</v>
      </c>
      <c r="L2414" s="9">
        <f t="shared" si="75"/>
        <v>42655.736956018518</v>
      </c>
      <c r="M2414" t="b">
        <v>0</v>
      </c>
      <c r="N2414">
        <v>0</v>
      </c>
      <c r="O2414" t="b">
        <v>0</v>
      </c>
      <c r="P2414" t="s">
        <v>8309</v>
      </c>
      <c r="Q2414" t="s">
        <v>8310</v>
      </c>
    </row>
    <row r="2415" spans="1:17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 s="11">
        <v>1398911882</v>
      </c>
      <c r="K2415" s="11">
        <f t="shared" si="74"/>
        <v>2014</v>
      </c>
      <c r="L2415" s="9">
        <f t="shared" si="75"/>
        <v>41760.10974537037</v>
      </c>
      <c r="M2415" t="b">
        <v>0</v>
      </c>
      <c r="N2415">
        <v>3</v>
      </c>
      <c r="O2415" t="b">
        <v>0</v>
      </c>
      <c r="P2415" t="s">
        <v>8309</v>
      </c>
      <c r="Q2415" t="s">
        <v>8310</v>
      </c>
    </row>
    <row r="2416" spans="1:17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 s="11">
        <v>1436805660</v>
      </c>
      <c r="K2416" s="11">
        <f t="shared" si="74"/>
        <v>2015</v>
      </c>
      <c r="L2416" s="9">
        <f t="shared" si="75"/>
        <v>42198.695138888885</v>
      </c>
      <c r="M2416" t="b">
        <v>0</v>
      </c>
      <c r="N2416">
        <v>13</v>
      </c>
      <c r="O2416" t="b">
        <v>0</v>
      </c>
      <c r="P2416" t="s">
        <v>8309</v>
      </c>
      <c r="Q2416" t="s">
        <v>8310</v>
      </c>
    </row>
    <row r="2417" spans="1:17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 s="11">
        <v>1466023346</v>
      </c>
      <c r="K2417" s="11">
        <f t="shared" si="74"/>
        <v>2016</v>
      </c>
      <c r="L2417" s="9">
        <f t="shared" si="75"/>
        <v>42536.862800925926</v>
      </c>
      <c r="M2417" t="b">
        <v>0</v>
      </c>
      <c r="N2417">
        <v>6</v>
      </c>
      <c r="O2417" t="b">
        <v>0</v>
      </c>
      <c r="P2417" t="s">
        <v>8309</v>
      </c>
      <c r="Q2417" t="s">
        <v>8310</v>
      </c>
    </row>
    <row r="2418" spans="1:17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 s="11">
        <v>1421343743</v>
      </c>
      <c r="K2418" s="11">
        <f t="shared" si="74"/>
        <v>2015</v>
      </c>
      <c r="L2418" s="9">
        <f t="shared" si="75"/>
        <v>42019.737766203703</v>
      </c>
      <c r="M2418" t="b">
        <v>0</v>
      </c>
      <c r="N2418">
        <v>1</v>
      </c>
      <c r="O2418" t="b">
        <v>0</v>
      </c>
      <c r="P2418" t="s">
        <v>8309</v>
      </c>
      <c r="Q2418" t="s">
        <v>8310</v>
      </c>
    </row>
    <row r="2419" spans="1:17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 s="11">
        <v>1405113187</v>
      </c>
      <c r="K2419" s="11">
        <f t="shared" si="74"/>
        <v>2014</v>
      </c>
      <c r="L2419" s="9">
        <f t="shared" si="75"/>
        <v>41831.884108796294</v>
      </c>
      <c r="M2419" t="b">
        <v>0</v>
      </c>
      <c r="N2419">
        <v>0</v>
      </c>
      <c r="O2419" t="b">
        <v>0</v>
      </c>
      <c r="P2419" t="s">
        <v>8309</v>
      </c>
      <c r="Q2419" t="s">
        <v>8310</v>
      </c>
    </row>
    <row r="2420" spans="1:17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 s="11">
        <v>1422045244</v>
      </c>
      <c r="K2420" s="11">
        <f t="shared" si="74"/>
        <v>2015</v>
      </c>
      <c r="L2420" s="9">
        <f t="shared" si="75"/>
        <v>42027.856990740736</v>
      </c>
      <c r="M2420" t="b">
        <v>0</v>
      </c>
      <c r="N2420">
        <v>5</v>
      </c>
      <c r="O2420" t="b">
        <v>0</v>
      </c>
      <c r="P2420" t="s">
        <v>8309</v>
      </c>
      <c r="Q2420" t="s">
        <v>8310</v>
      </c>
    </row>
    <row r="2421" spans="1:17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 s="11">
        <v>1419097389</v>
      </c>
      <c r="K2421" s="11">
        <f t="shared" si="74"/>
        <v>2014</v>
      </c>
      <c r="L2421" s="9">
        <f t="shared" si="75"/>
        <v>41993.738298611104</v>
      </c>
      <c r="M2421" t="b">
        <v>0</v>
      </c>
      <c r="N2421">
        <v>0</v>
      </c>
      <c r="O2421" t="b">
        <v>0</v>
      </c>
      <c r="P2421" t="s">
        <v>8309</v>
      </c>
      <c r="Q2421" t="s">
        <v>8310</v>
      </c>
    </row>
    <row r="2422" spans="1:17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 s="11">
        <v>1410396095</v>
      </c>
      <c r="K2422" s="11">
        <f t="shared" si="74"/>
        <v>2014</v>
      </c>
      <c r="L2422" s="9">
        <f t="shared" si="75"/>
        <v>41893.028877314813</v>
      </c>
      <c r="M2422" t="b">
        <v>0</v>
      </c>
      <c r="N2422">
        <v>36</v>
      </c>
      <c r="O2422" t="b">
        <v>0</v>
      </c>
      <c r="P2422" t="s">
        <v>8309</v>
      </c>
      <c r="Q2422" t="s">
        <v>8310</v>
      </c>
    </row>
    <row r="2423" spans="1:17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 s="11">
        <v>1421944196</v>
      </c>
      <c r="K2423" s="11">
        <f t="shared" si="74"/>
        <v>2015</v>
      </c>
      <c r="L2423" s="9">
        <f t="shared" si="75"/>
        <v>42026.687453703707</v>
      </c>
      <c r="M2423" t="b">
        <v>0</v>
      </c>
      <c r="N2423">
        <v>1</v>
      </c>
      <c r="O2423" t="b">
        <v>0</v>
      </c>
      <c r="P2423" t="s">
        <v>8309</v>
      </c>
      <c r="Q2423" t="s">
        <v>8310</v>
      </c>
    </row>
    <row r="2424" spans="1:17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 s="11">
        <v>1423502636</v>
      </c>
      <c r="K2424" s="11">
        <f t="shared" si="74"/>
        <v>2015</v>
      </c>
      <c r="L2424" s="9">
        <f t="shared" si="75"/>
        <v>42044.724953703699</v>
      </c>
      <c r="M2424" t="b">
        <v>0</v>
      </c>
      <c r="N2424">
        <v>1</v>
      </c>
      <c r="O2424" t="b">
        <v>0</v>
      </c>
      <c r="P2424" t="s">
        <v>8309</v>
      </c>
      <c r="Q2424" t="s">
        <v>8310</v>
      </c>
    </row>
    <row r="2425" spans="1:17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 s="11">
        <v>1417452890</v>
      </c>
      <c r="K2425" s="11">
        <f t="shared" si="74"/>
        <v>2014</v>
      </c>
      <c r="L2425" s="9">
        <f t="shared" si="75"/>
        <v>41974.704745370371</v>
      </c>
      <c r="M2425" t="b">
        <v>0</v>
      </c>
      <c r="N2425">
        <v>1</v>
      </c>
      <c r="O2425" t="b">
        <v>0</v>
      </c>
      <c r="P2425" t="s">
        <v>8309</v>
      </c>
      <c r="Q2425" t="s">
        <v>8310</v>
      </c>
    </row>
    <row r="2426" spans="1:17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 s="11">
        <v>1411853108</v>
      </c>
      <c r="K2426" s="11">
        <f t="shared" si="74"/>
        <v>2014</v>
      </c>
      <c r="L2426" s="9">
        <f t="shared" si="75"/>
        <v>41909.892453703702</v>
      </c>
      <c r="M2426" t="b">
        <v>0</v>
      </c>
      <c r="N2426">
        <v>9</v>
      </c>
      <c r="O2426" t="b">
        <v>0</v>
      </c>
      <c r="P2426" t="s">
        <v>8309</v>
      </c>
      <c r="Q2426" t="s">
        <v>8310</v>
      </c>
    </row>
    <row r="2427" spans="1:17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 s="11">
        <v>1463090149</v>
      </c>
      <c r="K2427" s="11">
        <f t="shared" si="74"/>
        <v>2016</v>
      </c>
      <c r="L2427" s="9">
        <f t="shared" si="75"/>
        <v>42502.913761574076</v>
      </c>
      <c r="M2427" t="b">
        <v>0</v>
      </c>
      <c r="N2427">
        <v>1</v>
      </c>
      <c r="O2427" t="b">
        <v>0</v>
      </c>
      <c r="P2427" t="s">
        <v>8309</v>
      </c>
      <c r="Q2427" t="s">
        <v>8310</v>
      </c>
    </row>
    <row r="2428" spans="1:17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 s="11">
        <v>1433822692</v>
      </c>
      <c r="K2428" s="11">
        <f t="shared" si="74"/>
        <v>2015</v>
      </c>
      <c r="L2428" s="9">
        <f t="shared" si="75"/>
        <v>42164.170046296291</v>
      </c>
      <c r="M2428" t="b">
        <v>0</v>
      </c>
      <c r="N2428">
        <v>0</v>
      </c>
      <c r="O2428" t="b">
        <v>0</v>
      </c>
      <c r="P2428" t="s">
        <v>8309</v>
      </c>
      <c r="Q2428" t="s">
        <v>8310</v>
      </c>
    </row>
    <row r="2429" spans="1:17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 s="11">
        <v>1455262733</v>
      </c>
      <c r="K2429" s="11">
        <f t="shared" si="74"/>
        <v>2016</v>
      </c>
      <c r="L2429" s="9">
        <f t="shared" si="75"/>
        <v>42412.318668981476</v>
      </c>
      <c r="M2429" t="b">
        <v>0</v>
      </c>
      <c r="N2429">
        <v>1</v>
      </c>
      <c r="O2429" t="b">
        <v>0</v>
      </c>
      <c r="P2429" t="s">
        <v>8309</v>
      </c>
      <c r="Q2429" t="s">
        <v>8310</v>
      </c>
    </row>
    <row r="2430" spans="1:17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 s="11">
        <v>1423594151</v>
      </c>
      <c r="K2430" s="11">
        <f t="shared" si="74"/>
        <v>2015</v>
      </c>
      <c r="L2430" s="9">
        <f t="shared" si="75"/>
        <v>42045.784155092595</v>
      </c>
      <c r="M2430" t="b">
        <v>0</v>
      </c>
      <c r="N2430">
        <v>1</v>
      </c>
      <c r="O2430" t="b">
        <v>0</v>
      </c>
      <c r="P2430" t="s">
        <v>8309</v>
      </c>
      <c r="Q2430" t="s">
        <v>8310</v>
      </c>
    </row>
    <row r="2431" spans="1:17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 s="11">
        <v>1483131966</v>
      </c>
      <c r="K2431" s="11">
        <f t="shared" si="74"/>
        <v>2016</v>
      </c>
      <c r="L2431" s="9">
        <f t="shared" si="75"/>
        <v>42734.879236111112</v>
      </c>
      <c r="M2431" t="b">
        <v>0</v>
      </c>
      <c r="N2431">
        <v>4</v>
      </c>
      <c r="O2431" t="b">
        <v>0</v>
      </c>
      <c r="P2431" t="s">
        <v>8309</v>
      </c>
      <c r="Q2431" t="s">
        <v>8310</v>
      </c>
    </row>
    <row r="2432" spans="1:17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 s="11">
        <v>1452654504</v>
      </c>
      <c r="K2432" s="11">
        <f t="shared" si="74"/>
        <v>2016</v>
      </c>
      <c r="L2432" s="9">
        <f t="shared" si="75"/>
        <v>42382.130833333329</v>
      </c>
      <c r="M2432" t="b">
        <v>0</v>
      </c>
      <c r="N2432">
        <v>2</v>
      </c>
      <c r="O2432" t="b">
        <v>0</v>
      </c>
      <c r="P2432" t="s">
        <v>8309</v>
      </c>
      <c r="Q2432" t="s">
        <v>8310</v>
      </c>
    </row>
    <row r="2433" spans="1:17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 s="11">
        <v>1461896613</v>
      </c>
      <c r="K2433" s="11">
        <f t="shared" si="74"/>
        <v>2016</v>
      </c>
      <c r="L2433" s="9">
        <f t="shared" si="75"/>
        <v>42489.099687499998</v>
      </c>
      <c r="M2433" t="b">
        <v>0</v>
      </c>
      <c r="N2433">
        <v>2</v>
      </c>
      <c r="O2433" t="b">
        <v>0</v>
      </c>
      <c r="P2433" t="s">
        <v>8309</v>
      </c>
      <c r="Q2433" t="s">
        <v>8310</v>
      </c>
    </row>
    <row r="2434" spans="1:17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 s="11">
        <v>1423199697</v>
      </c>
      <c r="K2434" s="11">
        <f t="shared" si="74"/>
        <v>2015</v>
      </c>
      <c r="L2434" s="9">
        <f t="shared" si="75"/>
        <v>42041.218715277777</v>
      </c>
      <c r="M2434" t="b">
        <v>0</v>
      </c>
      <c r="N2434">
        <v>2</v>
      </c>
      <c r="O2434" t="b">
        <v>0</v>
      </c>
      <c r="P2434" t="s">
        <v>8309</v>
      </c>
      <c r="Q2434" t="s">
        <v>8310</v>
      </c>
    </row>
    <row r="2435" spans="1:17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 s="11">
        <v>1454016943</v>
      </c>
      <c r="K2435" s="11">
        <f t="shared" ref="K2435:K2498" si="76">YEAR(L2435)</f>
        <v>2016</v>
      </c>
      <c r="L2435" s="9">
        <f t="shared" ref="L2435:L2498" si="77">(((J2435/60)/60)/24)+DATE(1970,1,1)</f>
        <v>42397.89980324074</v>
      </c>
      <c r="M2435" t="b">
        <v>0</v>
      </c>
      <c r="N2435">
        <v>0</v>
      </c>
      <c r="O2435" t="b">
        <v>0</v>
      </c>
      <c r="P2435" t="s">
        <v>8309</v>
      </c>
      <c r="Q2435" t="s">
        <v>8310</v>
      </c>
    </row>
    <row r="2436" spans="1:17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 s="11">
        <v>1435206474</v>
      </c>
      <c r="K2436" s="11">
        <f t="shared" si="76"/>
        <v>2015</v>
      </c>
      <c r="L2436" s="9">
        <f t="shared" si="77"/>
        <v>42180.18604166666</v>
      </c>
      <c r="M2436" t="b">
        <v>0</v>
      </c>
      <c r="N2436">
        <v>2</v>
      </c>
      <c r="O2436" t="b">
        <v>0</v>
      </c>
      <c r="P2436" t="s">
        <v>8309</v>
      </c>
      <c r="Q2436" t="s">
        <v>8310</v>
      </c>
    </row>
    <row r="2437" spans="1:17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 s="11">
        <v>1441435186</v>
      </c>
      <c r="K2437" s="11">
        <f t="shared" si="76"/>
        <v>2015</v>
      </c>
      <c r="L2437" s="9">
        <f t="shared" si="77"/>
        <v>42252.277615740735</v>
      </c>
      <c r="M2437" t="b">
        <v>0</v>
      </c>
      <c r="N2437">
        <v>4</v>
      </c>
      <c r="O2437" t="b">
        <v>0</v>
      </c>
      <c r="P2437" t="s">
        <v>8309</v>
      </c>
      <c r="Q2437" t="s">
        <v>8310</v>
      </c>
    </row>
    <row r="2438" spans="1:17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 s="11">
        <v>1448894770</v>
      </c>
      <c r="K2438" s="11">
        <f t="shared" si="76"/>
        <v>2015</v>
      </c>
      <c r="L2438" s="9">
        <f t="shared" si="77"/>
        <v>42338.615393518514</v>
      </c>
      <c r="M2438" t="b">
        <v>0</v>
      </c>
      <c r="N2438">
        <v>2</v>
      </c>
      <c r="O2438" t="b">
        <v>0</v>
      </c>
      <c r="P2438" t="s">
        <v>8309</v>
      </c>
      <c r="Q2438" t="s">
        <v>8310</v>
      </c>
    </row>
    <row r="2439" spans="1:17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 s="11">
        <v>1422400188</v>
      </c>
      <c r="K2439" s="11">
        <f t="shared" si="76"/>
        <v>2015</v>
      </c>
      <c r="L2439" s="9">
        <f t="shared" si="77"/>
        <v>42031.965138888889</v>
      </c>
      <c r="M2439" t="b">
        <v>0</v>
      </c>
      <c r="N2439">
        <v>0</v>
      </c>
      <c r="O2439" t="b">
        <v>0</v>
      </c>
      <c r="P2439" t="s">
        <v>8309</v>
      </c>
      <c r="Q2439" t="s">
        <v>8310</v>
      </c>
    </row>
    <row r="2440" spans="1:17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 s="11">
        <v>1444341462</v>
      </c>
      <c r="K2440" s="11">
        <f t="shared" si="76"/>
        <v>2015</v>
      </c>
      <c r="L2440" s="9">
        <f t="shared" si="77"/>
        <v>42285.91506944444</v>
      </c>
      <c r="M2440" t="b">
        <v>0</v>
      </c>
      <c r="N2440">
        <v>1</v>
      </c>
      <c r="O2440" t="b">
        <v>0</v>
      </c>
      <c r="P2440" t="s">
        <v>8309</v>
      </c>
      <c r="Q2440" t="s">
        <v>8310</v>
      </c>
    </row>
    <row r="2441" spans="1:17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 s="11">
        <v>1442605129</v>
      </c>
      <c r="K2441" s="11">
        <f t="shared" si="76"/>
        <v>2015</v>
      </c>
      <c r="L2441" s="9">
        <f t="shared" si="77"/>
        <v>42265.818622685183</v>
      </c>
      <c r="M2441" t="b">
        <v>0</v>
      </c>
      <c r="N2441">
        <v>0</v>
      </c>
      <c r="O2441" t="b">
        <v>0</v>
      </c>
      <c r="P2441" t="s">
        <v>8309</v>
      </c>
      <c r="Q2441" t="s">
        <v>8310</v>
      </c>
    </row>
    <row r="2442" spans="1:17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 s="11">
        <v>1452807313</v>
      </c>
      <c r="K2442" s="11">
        <f t="shared" si="76"/>
        <v>2016</v>
      </c>
      <c r="L2442" s="9">
        <f t="shared" si="77"/>
        <v>42383.899456018517</v>
      </c>
      <c r="M2442" t="b">
        <v>0</v>
      </c>
      <c r="N2442">
        <v>2</v>
      </c>
      <c r="O2442" t="b">
        <v>0</v>
      </c>
      <c r="P2442" t="s">
        <v>8309</v>
      </c>
      <c r="Q2442" t="s">
        <v>8310</v>
      </c>
    </row>
    <row r="2443" spans="1:17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 s="11">
        <v>1435806054</v>
      </c>
      <c r="K2443" s="11">
        <f t="shared" si="76"/>
        <v>2015</v>
      </c>
      <c r="L2443" s="9">
        <f t="shared" si="77"/>
        <v>42187.125625000001</v>
      </c>
      <c r="M2443" t="b">
        <v>0</v>
      </c>
      <c r="N2443">
        <v>109</v>
      </c>
      <c r="O2443" t="b">
        <v>1</v>
      </c>
      <c r="P2443" t="s">
        <v>8309</v>
      </c>
      <c r="Q2443" t="s">
        <v>8325</v>
      </c>
    </row>
    <row r="2444" spans="1:17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 s="11">
        <v>1424188828</v>
      </c>
      <c r="K2444" s="11">
        <f t="shared" si="76"/>
        <v>2015</v>
      </c>
      <c r="L2444" s="9">
        <f t="shared" si="77"/>
        <v>42052.666990740734</v>
      </c>
      <c r="M2444" t="b">
        <v>0</v>
      </c>
      <c r="N2444">
        <v>372</v>
      </c>
      <c r="O2444" t="b">
        <v>1</v>
      </c>
      <c r="P2444" t="s">
        <v>8309</v>
      </c>
      <c r="Q2444" t="s">
        <v>8325</v>
      </c>
    </row>
    <row r="2445" spans="1:17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 s="11">
        <v>1405522822</v>
      </c>
      <c r="K2445" s="11">
        <f t="shared" si="76"/>
        <v>2014</v>
      </c>
      <c r="L2445" s="9">
        <f t="shared" si="77"/>
        <v>41836.625254629631</v>
      </c>
      <c r="M2445" t="b">
        <v>0</v>
      </c>
      <c r="N2445">
        <v>311</v>
      </c>
      <c r="O2445" t="b">
        <v>1</v>
      </c>
      <c r="P2445" t="s">
        <v>8309</v>
      </c>
      <c r="Q2445" t="s">
        <v>8325</v>
      </c>
    </row>
    <row r="2446" spans="1:17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 s="11">
        <v>1461607591</v>
      </c>
      <c r="K2446" s="11">
        <f t="shared" si="76"/>
        <v>2016</v>
      </c>
      <c r="L2446" s="9">
        <f t="shared" si="77"/>
        <v>42485.754525462966</v>
      </c>
      <c r="M2446" t="b">
        <v>0</v>
      </c>
      <c r="N2446">
        <v>61</v>
      </c>
      <c r="O2446" t="b">
        <v>1</v>
      </c>
      <c r="P2446" t="s">
        <v>8309</v>
      </c>
      <c r="Q2446" t="s">
        <v>8325</v>
      </c>
    </row>
    <row r="2447" spans="1:17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 s="11">
        <v>1440650021</v>
      </c>
      <c r="K2447" s="11">
        <f t="shared" si="76"/>
        <v>2015</v>
      </c>
      <c r="L2447" s="9">
        <f t="shared" si="77"/>
        <v>42243.190057870372</v>
      </c>
      <c r="M2447" t="b">
        <v>0</v>
      </c>
      <c r="N2447">
        <v>115</v>
      </c>
      <c r="O2447" t="b">
        <v>1</v>
      </c>
      <c r="P2447" t="s">
        <v>8309</v>
      </c>
      <c r="Q2447" t="s">
        <v>8325</v>
      </c>
    </row>
    <row r="2448" spans="1:17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 s="11">
        <v>1477578471</v>
      </c>
      <c r="K2448" s="11">
        <f t="shared" si="76"/>
        <v>2016</v>
      </c>
      <c r="L2448" s="9">
        <f t="shared" si="77"/>
        <v>42670.602673611109</v>
      </c>
      <c r="M2448" t="b">
        <v>0</v>
      </c>
      <c r="N2448">
        <v>111</v>
      </c>
      <c r="O2448" t="b">
        <v>1</v>
      </c>
      <c r="P2448" t="s">
        <v>8309</v>
      </c>
      <c r="Q2448" t="s">
        <v>8325</v>
      </c>
    </row>
    <row r="2449" spans="1:17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 s="11">
        <v>1476184593</v>
      </c>
      <c r="K2449" s="11">
        <f t="shared" si="76"/>
        <v>2016</v>
      </c>
      <c r="L2449" s="9">
        <f t="shared" si="77"/>
        <v>42654.469826388886</v>
      </c>
      <c r="M2449" t="b">
        <v>0</v>
      </c>
      <c r="N2449">
        <v>337</v>
      </c>
      <c r="O2449" t="b">
        <v>1</v>
      </c>
      <c r="P2449" t="s">
        <v>8309</v>
      </c>
      <c r="Q2449" t="s">
        <v>8325</v>
      </c>
    </row>
    <row r="2450" spans="1:17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 s="11">
        <v>1472110513</v>
      </c>
      <c r="K2450" s="11">
        <f t="shared" si="76"/>
        <v>2016</v>
      </c>
      <c r="L2450" s="9">
        <f t="shared" si="77"/>
        <v>42607.316122685181</v>
      </c>
      <c r="M2450" t="b">
        <v>0</v>
      </c>
      <c r="N2450">
        <v>9</v>
      </c>
      <c r="O2450" t="b">
        <v>1</v>
      </c>
      <c r="P2450" t="s">
        <v>8309</v>
      </c>
      <c r="Q2450" t="s">
        <v>8325</v>
      </c>
    </row>
    <row r="2451" spans="1:17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 s="11">
        <v>1414725915</v>
      </c>
      <c r="K2451" s="11">
        <f t="shared" si="76"/>
        <v>2014</v>
      </c>
      <c r="L2451" s="9">
        <f t="shared" si="77"/>
        <v>41943.142534722225</v>
      </c>
      <c r="M2451" t="b">
        <v>0</v>
      </c>
      <c r="N2451">
        <v>120</v>
      </c>
      <c r="O2451" t="b">
        <v>1</v>
      </c>
      <c r="P2451" t="s">
        <v>8309</v>
      </c>
      <c r="Q2451" t="s">
        <v>8325</v>
      </c>
    </row>
    <row r="2452" spans="1:17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 s="11">
        <v>1411177456</v>
      </c>
      <c r="K2452" s="11">
        <f t="shared" si="76"/>
        <v>2014</v>
      </c>
      <c r="L2452" s="9">
        <f t="shared" si="77"/>
        <v>41902.07240740741</v>
      </c>
      <c r="M2452" t="b">
        <v>0</v>
      </c>
      <c r="N2452">
        <v>102</v>
      </c>
      <c r="O2452" t="b">
        <v>1</v>
      </c>
      <c r="P2452" t="s">
        <v>8309</v>
      </c>
      <c r="Q2452" t="s">
        <v>8325</v>
      </c>
    </row>
    <row r="2453" spans="1:17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 s="11">
        <v>1487022490</v>
      </c>
      <c r="K2453" s="11">
        <f t="shared" si="76"/>
        <v>2017</v>
      </c>
      <c r="L2453" s="9">
        <f t="shared" si="77"/>
        <v>42779.908449074079</v>
      </c>
      <c r="M2453" t="b">
        <v>0</v>
      </c>
      <c r="N2453">
        <v>186</v>
      </c>
      <c r="O2453" t="b">
        <v>1</v>
      </c>
      <c r="P2453" t="s">
        <v>8309</v>
      </c>
      <c r="Q2453" t="s">
        <v>8325</v>
      </c>
    </row>
    <row r="2454" spans="1:17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 s="11">
        <v>1448914500</v>
      </c>
      <c r="K2454" s="11">
        <f t="shared" si="76"/>
        <v>2015</v>
      </c>
      <c r="L2454" s="9">
        <f t="shared" si="77"/>
        <v>42338.84375</v>
      </c>
      <c r="M2454" t="b">
        <v>0</v>
      </c>
      <c r="N2454">
        <v>15</v>
      </c>
      <c r="O2454" t="b">
        <v>1</v>
      </c>
      <c r="P2454" t="s">
        <v>8309</v>
      </c>
      <c r="Q2454" t="s">
        <v>8325</v>
      </c>
    </row>
    <row r="2455" spans="1:17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 s="11">
        <v>1483461409</v>
      </c>
      <c r="K2455" s="11">
        <f t="shared" si="76"/>
        <v>2017</v>
      </c>
      <c r="L2455" s="9">
        <f t="shared" si="77"/>
        <v>42738.692233796297</v>
      </c>
      <c r="M2455" t="b">
        <v>0</v>
      </c>
      <c r="N2455">
        <v>67</v>
      </c>
      <c r="O2455" t="b">
        <v>1</v>
      </c>
      <c r="P2455" t="s">
        <v>8309</v>
      </c>
      <c r="Q2455" t="s">
        <v>8325</v>
      </c>
    </row>
    <row r="2456" spans="1:17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 s="11">
        <v>1486183808</v>
      </c>
      <c r="K2456" s="11">
        <f t="shared" si="76"/>
        <v>2017</v>
      </c>
      <c r="L2456" s="9">
        <f t="shared" si="77"/>
        <v>42770.201481481476</v>
      </c>
      <c r="M2456" t="b">
        <v>0</v>
      </c>
      <c r="N2456">
        <v>130</v>
      </c>
      <c r="O2456" t="b">
        <v>1</v>
      </c>
      <c r="P2456" t="s">
        <v>8309</v>
      </c>
      <c r="Q2456" t="s">
        <v>8325</v>
      </c>
    </row>
    <row r="2457" spans="1:17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 s="11">
        <v>1458758750</v>
      </c>
      <c r="K2457" s="11">
        <f t="shared" si="76"/>
        <v>2016</v>
      </c>
      <c r="L2457" s="9">
        <f t="shared" si="77"/>
        <v>42452.781828703708</v>
      </c>
      <c r="M2457" t="b">
        <v>0</v>
      </c>
      <c r="N2457">
        <v>16</v>
      </c>
      <c r="O2457" t="b">
        <v>1</v>
      </c>
      <c r="P2457" t="s">
        <v>8309</v>
      </c>
      <c r="Q2457" t="s">
        <v>8325</v>
      </c>
    </row>
    <row r="2458" spans="1:17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 s="11">
        <v>1485471839</v>
      </c>
      <c r="K2458" s="11">
        <f t="shared" si="76"/>
        <v>2017</v>
      </c>
      <c r="L2458" s="9">
        <f t="shared" si="77"/>
        <v>42761.961099537039</v>
      </c>
      <c r="M2458" t="b">
        <v>0</v>
      </c>
      <c r="N2458">
        <v>67</v>
      </c>
      <c r="O2458" t="b">
        <v>1</v>
      </c>
      <c r="P2458" t="s">
        <v>8309</v>
      </c>
      <c r="Q2458" t="s">
        <v>8325</v>
      </c>
    </row>
    <row r="2459" spans="1:17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 s="11">
        <v>1456237656</v>
      </c>
      <c r="K2459" s="11">
        <f t="shared" si="76"/>
        <v>2016</v>
      </c>
      <c r="L2459" s="9">
        <f t="shared" si="77"/>
        <v>42423.602500000001</v>
      </c>
      <c r="M2459" t="b">
        <v>0</v>
      </c>
      <c r="N2459">
        <v>124</v>
      </c>
      <c r="O2459" t="b">
        <v>1</v>
      </c>
      <c r="P2459" t="s">
        <v>8309</v>
      </c>
      <c r="Q2459" t="s">
        <v>8325</v>
      </c>
    </row>
    <row r="2460" spans="1:17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 s="11">
        <v>1462481718</v>
      </c>
      <c r="K2460" s="11">
        <f t="shared" si="76"/>
        <v>2016</v>
      </c>
      <c r="L2460" s="9">
        <f t="shared" si="77"/>
        <v>42495.871736111112</v>
      </c>
      <c r="M2460" t="b">
        <v>0</v>
      </c>
      <c r="N2460">
        <v>80</v>
      </c>
      <c r="O2460" t="b">
        <v>1</v>
      </c>
      <c r="P2460" t="s">
        <v>8309</v>
      </c>
      <c r="Q2460" t="s">
        <v>8325</v>
      </c>
    </row>
    <row r="2461" spans="1:17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 s="11">
        <v>1454858285</v>
      </c>
      <c r="K2461" s="11">
        <f t="shared" si="76"/>
        <v>2016</v>
      </c>
      <c r="L2461" s="9">
        <f t="shared" si="77"/>
        <v>42407.637557870374</v>
      </c>
      <c r="M2461" t="b">
        <v>0</v>
      </c>
      <c r="N2461">
        <v>282</v>
      </c>
      <c r="O2461" t="b">
        <v>1</v>
      </c>
      <c r="P2461" t="s">
        <v>8309</v>
      </c>
      <c r="Q2461" t="s">
        <v>8325</v>
      </c>
    </row>
    <row r="2462" spans="1:17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 s="11">
        <v>1480480167</v>
      </c>
      <c r="K2462" s="11">
        <f t="shared" si="76"/>
        <v>2016</v>
      </c>
      <c r="L2462" s="9">
        <f t="shared" si="77"/>
        <v>42704.187118055561</v>
      </c>
      <c r="M2462" t="b">
        <v>0</v>
      </c>
      <c r="N2462">
        <v>68</v>
      </c>
      <c r="O2462" t="b">
        <v>1</v>
      </c>
      <c r="P2462" t="s">
        <v>8309</v>
      </c>
      <c r="Q2462" t="s">
        <v>8325</v>
      </c>
    </row>
    <row r="2463" spans="1:17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 s="11">
        <v>1314577097</v>
      </c>
      <c r="K2463" s="11">
        <f t="shared" si="76"/>
        <v>2011</v>
      </c>
      <c r="L2463" s="9">
        <f t="shared" si="77"/>
        <v>40784.012696759259</v>
      </c>
      <c r="M2463" t="b">
        <v>0</v>
      </c>
      <c r="N2463">
        <v>86</v>
      </c>
      <c r="O2463" t="b">
        <v>1</v>
      </c>
      <c r="P2463" t="s">
        <v>8298</v>
      </c>
      <c r="Q2463" t="s">
        <v>8302</v>
      </c>
    </row>
    <row r="2464" spans="1:17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 s="11">
        <v>1340944096</v>
      </c>
      <c r="K2464" s="11">
        <f t="shared" si="76"/>
        <v>2012</v>
      </c>
      <c r="L2464" s="9">
        <f t="shared" si="77"/>
        <v>41089.186296296299</v>
      </c>
      <c r="M2464" t="b">
        <v>0</v>
      </c>
      <c r="N2464">
        <v>115</v>
      </c>
      <c r="O2464" t="b">
        <v>1</v>
      </c>
      <c r="P2464" t="s">
        <v>8298</v>
      </c>
      <c r="Q2464" t="s">
        <v>8302</v>
      </c>
    </row>
    <row r="2465" spans="1:17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 s="11">
        <v>1362710425</v>
      </c>
      <c r="K2465" s="11">
        <f t="shared" si="76"/>
        <v>2013</v>
      </c>
      <c r="L2465" s="9">
        <f t="shared" si="77"/>
        <v>41341.111400462964</v>
      </c>
      <c r="M2465" t="b">
        <v>0</v>
      </c>
      <c r="N2465">
        <v>75</v>
      </c>
      <c r="O2465" t="b">
        <v>1</v>
      </c>
      <c r="P2465" t="s">
        <v>8298</v>
      </c>
      <c r="Q2465" t="s">
        <v>8302</v>
      </c>
    </row>
    <row r="2466" spans="1:17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 s="11">
        <v>1441143397</v>
      </c>
      <c r="K2466" s="11">
        <f t="shared" si="76"/>
        <v>2015</v>
      </c>
      <c r="L2466" s="9">
        <f t="shared" si="77"/>
        <v>42248.90042824074</v>
      </c>
      <c r="M2466" t="b">
        <v>0</v>
      </c>
      <c r="N2466">
        <v>43</v>
      </c>
      <c r="O2466" t="b">
        <v>1</v>
      </c>
      <c r="P2466" t="s">
        <v>8298</v>
      </c>
      <c r="Q2466" t="s">
        <v>8302</v>
      </c>
    </row>
    <row r="2467" spans="1:17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 s="11">
        <v>1345828548</v>
      </c>
      <c r="K2467" s="11">
        <f t="shared" si="76"/>
        <v>2012</v>
      </c>
      <c r="L2467" s="9">
        <f t="shared" si="77"/>
        <v>41145.719305555554</v>
      </c>
      <c r="M2467" t="b">
        <v>0</v>
      </c>
      <c r="N2467">
        <v>48</v>
      </c>
      <c r="O2467" t="b">
        <v>1</v>
      </c>
      <c r="P2467" t="s">
        <v>8298</v>
      </c>
      <c r="Q2467" t="s">
        <v>8302</v>
      </c>
    </row>
    <row r="2468" spans="1:17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 s="11">
        <v>1365474453</v>
      </c>
      <c r="K2468" s="11">
        <f t="shared" si="76"/>
        <v>2013</v>
      </c>
      <c r="L2468" s="9">
        <f t="shared" si="77"/>
        <v>41373.102465277778</v>
      </c>
      <c r="M2468" t="b">
        <v>0</v>
      </c>
      <c r="N2468">
        <v>52</v>
      </c>
      <c r="O2468" t="b">
        <v>1</v>
      </c>
      <c r="P2468" t="s">
        <v>8298</v>
      </c>
      <c r="Q2468" t="s">
        <v>8302</v>
      </c>
    </row>
    <row r="2469" spans="1:17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 s="11">
        <v>1335473931</v>
      </c>
      <c r="K2469" s="11">
        <f t="shared" si="76"/>
        <v>2012</v>
      </c>
      <c r="L2469" s="9">
        <f t="shared" si="77"/>
        <v>41025.874201388891</v>
      </c>
      <c r="M2469" t="b">
        <v>0</v>
      </c>
      <c r="N2469">
        <v>43</v>
      </c>
      <c r="O2469" t="b">
        <v>1</v>
      </c>
      <c r="P2469" t="s">
        <v>8298</v>
      </c>
      <c r="Q2469" t="s">
        <v>8302</v>
      </c>
    </row>
    <row r="2470" spans="1:17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 s="11">
        <v>1348285321</v>
      </c>
      <c r="K2470" s="11">
        <f t="shared" si="76"/>
        <v>2012</v>
      </c>
      <c r="L2470" s="9">
        <f t="shared" si="77"/>
        <v>41174.154178240737</v>
      </c>
      <c r="M2470" t="b">
        <v>0</v>
      </c>
      <c r="N2470">
        <v>58</v>
      </c>
      <c r="O2470" t="b">
        <v>1</v>
      </c>
      <c r="P2470" t="s">
        <v>8298</v>
      </c>
      <c r="Q2470" t="s">
        <v>8302</v>
      </c>
    </row>
    <row r="2471" spans="1:17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 s="11">
        <v>1295000329</v>
      </c>
      <c r="K2471" s="11">
        <f t="shared" si="76"/>
        <v>2011</v>
      </c>
      <c r="L2471" s="9">
        <f t="shared" si="77"/>
        <v>40557.429733796293</v>
      </c>
      <c r="M2471" t="b">
        <v>0</v>
      </c>
      <c r="N2471">
        <v>47</v>
      </c>
      <c r="O2471" t="b">
        <v>1</v>
      </c>
      <c r="P2471" t="s">
        <v>8298</v>
      </c>
      <c r="Q2471" t="s">
        <v>8302</v>
      </c>
    </row>
    <row r="2472" spans="1:17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 s="11">
        <v>1335232055</v>
      </c>
      <c r="K2472" s="11">
        <f t="shared" si="76"/>
        <v>2012</v>
      </c>
      <c r="L2472" s="9">
        <f t="shared" si="77"/>
        <v>41023.07471064815</v>
      </c>
      <c r="M2472" t="b">
        <v>0</v>
      </c>
      <c r="N2472">
        <v>36</v>
      </c>
      <c r="O2472" t="b">
        <v>1</v>
      </c>
      <c r="P2472" t="s">
        <v>8298</v>
      </c>
      <c r="Q2472" t="s">
        <v>8302</v>
      </c>
    </row>
    <row r="2473" spans="1:17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 s="11">
        <v>1324079392</v>
      </c>
      <c r="K2473" s="11">
        <f t="shared" si="76"/>
        <v>2011</v>
      </c>
      <c r="L2473" s="9">
        <f t="shared" si="77"/>
        <v>40893.992962962962</v>
      </c>
      <c r="M2473" t="b">
        <v>0</v>
      </c>
      <c r="N2473">
        <v>17</v>
      </c>
      <c r="O2473" t="b">
        <v>1</v>
      </c>
      <c r="P2473" t="s">
        <v>8298</v>
      </c>
      <c r="Q2473" t="s">
        <v>8302</v>
      </c>
    </row>
    <row r="2474" spans="1:17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 s="11">
        <v>1277433980</v>
      </c>
      <c r="K2474" s="11">
        <f t="shared" si="76"/>
        <v>2010</v>
      </c>
      <c r="L2474" s="9">
        <f t="shared" si="77"/>
        <v>40354.11550925926</v>
      </c>
      <c r="M2474" t="b">
        <v>0</v>
      </c>
      <c r="N2474">
        <v>104</v>
      </c>
      <c r="O2474" t="b">
        <v>1</v>
      </c>
      <c r="P2474" t="s">
        <v>8298</v>
      </c>
      <c r="Q2474" t="s">
        <v>8302</v>
      </c>
    </row>
    <row r="2475" spans="1:17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 s="11">
        <v>1349978269</v>
      </c>
      <c r="K2475" s="11">
        <f t="shared" si="76"/>
        <v>2012</v>
      </c>
      <c r="L2475" s="9">
        <f t="shared" si="77"/>
        <v>41193.748483796298</v>
      </c>
      <c r="M2475" t="b">
        <v>0</v>
      </c>
      <c r="N2475">
        <v>47</v>
      </c>
      <c r="O2475" t="b">
        <v>1</v>
      </c>
      <c r="P2475" t="s">
        <v>8298</v>
      </c>
      <c r="Q2475" t="s">
        <v>8302</v>
      </c>
    </row>
    <row r="2476" spans="1:17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 s="11">
        <v>1282868176</v>
      </c>
      <c r="K2476" s="11">
        <f t="shared" si="76"/>
        <v>2010</v>
      </c>
      <c r="L2476" s="9">
        <f t="shared" si="77"/>
        <v>40417.011296296296</v>
      </c>
      <c r="M2476" t="b">
        <v>0</v>
      </c>
      <c r="N2476">
        <v>38</v>
      </c>
      <c r="O2476" t="b">
        <v>1</v>
      </c>
      <c r="P2476" t="s">
        <v>8298</v>
      </c>
      <c r="Q2476" t="s">
        <v>8302</v>
      </c>
    </row>
    <row r="2477" spans="1:17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 s="11">
        <v>1273647255</v>
      </c>
      <c r="K2477" s="11">
        <f t="shared" si="76"/>
        <v>2010</v>
      </c>
      <c r="L2477" s="9">
        <f t="shared" si="77"/>
        <v>40310.287673611114</v>
      </c>
      <c r="M2477" t="b">
        <v>0</v>
      </c>
      <c r="N2477">
        <v>81</v>
      </c>
      <c r="O2477" t="b">
        <v>1</v>
      </c>
      <c r="P2477" t="s">
        <v>8298</v>
      </c>
      <c r="Q2477" t="s">
        <v>8302</v>
      </c>
    </row>
    <row r="2478" spans="1:17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 s="11">
        <v>1412149970</v>
      </c>
      <c r="K2478" s="11">
        <f t="shared" si="76"/>
        <v>2014</v>
      </c>
      <c r="L2478" s="9">
        <f t="shared" si="77"/>
        <v>41913.328356481477</v>
      </c>
      <c r="M2478" t="b">
        <v>0</v>
      </c>
      <c r="N2478">
        <v>55</v>
      </c>
      <c r="O2478" t="b">
        <v>1</v>
      </c>
      <c r="P2478" t="s">
        <v>8298</v>
      </c>
      <c r="Q2478" t="s">
        <v>8302</v>
      </c>
    </row>
    <row r="2479" spans="1:17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 s="11">
        <v>1340901345</v>
      </c>
      <c r="K2479" s="11">
        <f t="shared" si="76"/>
        <v>2012</v>
      </c>
      <c r="L2479" s="9">
        <f t="shared" si="77"/>
        <v>41088.691493055558</v>
      </c>
      <c r="M2479" t="b">
        <v>0</v>
      </c>
      <c r="N2479">
        <v>41</v>
      </c>
      <c r="O2479" t="b">
        <v>1</v>
      </c>
      <c r="P2479" t="s">
        <v>8298</v>
      </c>
      <c r="Q2479" t="s">
        <v>8302</v>
      </c>
    </row>
    <row r="2480" spans="1:17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 s="11">
        <v>1355525313</v>
      </c>
      <c r="K2480" s="11">
        <f t="shared" si="76"/>
        <v>2012</v>
      </c>
      <c r="L2480" s="9">
        <f t="shared" si="77"/>
        <v>41257.950381944444</v>
      </c>
      <c r="M2480" t="b">
        <v>0</v>
      </c>
      <c r="N2480">
        <v>79</v>
      </c>
      <c r="O2480" t="b">
        <v>1</v>
      </c>
      <c r="P2480" t="s">
        <v>8298</v>
      </c>
      <c r="Q2480" t="s">
        <v>8302</v>
      </c>
    </row>
    <row r="2481" spans="1:17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 s="11">
        <v>1342545994</v>
      </c>
      <c r="K2481" s="11">
        <f t="shared" si="76"/>
        <v>2012</v>
      </c>
      <c r="L2481" s="9">
        <f t="shared" si="77"/>
        <v>41107.726782407408</v>
      </c>
      <c r="M2481" t="b">
        <v>0</v>
      </c>
      <c r="N2481">
        <v>16</v>
      </c>
      <c r="O2481" t="b">
        <v>1</v>
      </c>
      <c r="P2481" t="s">
        <v>8298</v>
      </c>
      <c r="Q2481" t="s">
        <v>8302</v>
      </c>
    </row>
    <row r="2482" spans="1:17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 s="11">
        <v>1439332084</v>
      </c>
      <c r="K2482" s="11">
        <f t="shared" si="76"/>
        <v>2015</v>
      </c>
      <c r="L2482" s="9">
        <f t="shared" si="77"/>
        <v>42227.936157407406</v>
      </c>
      <c r="M2482" t="b">
        <v>0</v>
      </c>
      <c r="N2482">
        <v>8</v>
      </c>
      <c r="O2482" t="b">
        <v>1</v>
      </c>
      <c r="P2482" t="s">
        <v>8298</v>
      </c>
      <c r="Q2482" t="s">
        <v>8302</v>
      </c>
    </row>
    <row r="2483" spans="1:17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 s="11">
        <v>1333207808</v>
      </c>
      <c r="K2483" s="11">
        <f t="shared" si="76"/>
        <v>2012</v>
      </c>
      <c r="L2483" s="9">
        <f t="shared" si="77"/>
        <v>40999.645925925928</v>
      </c>
      <c r="M2483" t="b">
        <v>0</v>
      </c>
      <c r="N2483">
        <v>95</v>
      </c>
      <c r="O2483" t="b">
        <v>1</v>
      </c>
      <c r="P2483" t="s">
        <v>8298</v>
      </c>
      <c r="Q2483" t="s">
        <v>8302</v>
      </c>
    </row>
    <row r="2484" spans="1:17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 s="11">
        <v>1308336383</v>
      </c>
      <c r="K2484" s="11">
        <f t="shared" si="76"/>
        <v>2011</v>
      </c>
      <c r="L2484" s="9">
        <f t="shared" si="77"/>
        <v>40711.782210648147</v>
      </c>
      <c r="M2484" t="b">
        <v>0</v>
      </c>
      <c r="N2484">
        <v>25</v>
      </c>
      <c r="O2484" t="b">
        <v>1</v>
      </c>
      <c r="P2484" t="s">
        <v>8298</v>
      </c>
      <c r="Q2484" t="s">
        <v>8302</v>
      </c>
    </row>
    <row r="2485" spans="1:17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 s="11">
        <v>1330711203</v>
      </c>
      <c r="K2485" s="11">
        <f t="shared" si="76"/>
        <v>2012</v>
      </c>
      <c r="L2485" s="9">
        <f t="shared" si="77"/>
        <v>40970.750034722223</v>
      </c>
      <c r="M2485" t="b">
        <v>0</v>
      </c>
      <c r="N2485">
        <v>19</v>
      </c>
      <c r="O2485" t="b">
        <v>1</v>
      </c>
      <c r="P2485" t="s">
        <v>8298</v>
      </c>
      <c r="Q2485" t="s">
        <v>8302</v>
      </c>
    </row>
    <row r="2486" spans="1:17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 s="11">
        <v>1313532003</v>
      </c>
      <c r="K2486" s="11">
        <f t="shared" si="76"/>
        <v>2011</v>
      </c>
      <c r="L2486" s="9">
        <f t="shared" si="77"/>
        <v>40771.916701388887</v>
      </c>
      <c r="M2486" t="b">
        <v>0</v>
      </c>
      <c r="N2486">
        <v>90</v>
      </c>
      <c r="O2486" t="b">
        <v>1</v>
      </c>
      <c r="P2486" t="s">
        <v>8298</v>
      </c>
      <c r="Q2486" t="s">
        <v>8302</v>
      </c>
    </row>
    <row r="2487" spans="1:17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 s="11">
        <v>1315439879</v>
      </c>
      <c r="K2487" s="11">
        <f t="shared" si="76"/>
        <v>2011</v>
      </c>
      <c r="L2487" s="9">
        <f t="shared" si="77"/>
        <v>40793.998599537037</v>
      </c>
      <c r="M2487" t="b">
        <v>0</v>
      </c>
      <c r="N2487">
        <v>41</v>
      </c>
      <c r="O2487" t="b">
        <v>1</v>
      </c>
      <c r="P2487" t="s">
        <v>8298</v>
      </c>
      <c r="Q2487" t="s">
        <v>8302</v>
      </c>
    </row>
    <row r="2488" spans="1:17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 s="11">
        <v>1332521976</v>
      </c>
      <c r="K2488" s="11">
        <f t="shared" si="76"/>
        <v>2012</v>
      </c>
      <c r="L2488" s="9">
        <f t="shared" si="77"/>
        <v>40991.708055555559</v>
      </c>
      <c r="M2488" t="b">
        <v>0</v>
      </c>
      <c r="N2488">
        <v>30</v>
      </c>
      <c r="O2488" t="b">
        <v>1</v>
      </c>
      <c r="P2488" t="s">
        <v>8298</v>
      </c>
      <c r="Q2488" t="s">
        <v>8302</v>
      </c>
    </row>
    <row r="2489" spans="1:17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 s="11">
        <v>1335491997</v>
      </c>
      <c r="K2489" s="11">
        <f t="shared" si="76"/>
        <v>2012</v>
      </c>
      <c r="L2489" s="9">
        <f t="shared" si="77"/>
        <v>41026.083298611113</v>
      </c>
      <c r="M2489" t="b">
        <v>0</v>
      </c>
      <c r="N2489">
        <v>38</v>
      </c>
      <c r="O2489" t="b">
        <v>1</v>
      </c>
      <c r="P2489" t="s">
        <v>8298</v>
      </c>
      <c r="Q2489" t="s">
        <v>8302</v>
      </c>
    </row>
    <row r="2490" spans="1:17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 s="11">
        <v>1318864308</v>
      </c>
      <c r="K2490" s="11">
        <f t="shared" si="76"/>
        <v>2011</v>
      </c>
      <c r="L2490" s="9">
        <f t="shared" si="77"/>
        <v>40833.633194444446</v>
      </c>
      <c r="M2490" t="b">
        <v>0</v>
      </c>
      <c r="N2490">
        <v>65</v>
      </c>
      <c r="O2490" t="b">
        <v>1</v>
      </c>
      <c r="P2490" t="s">
        <v>8298</v>
      </c>
      <c r="Q2490" t="s">
        <v>8302</v>
      </c>
    </row>
    <row r="2491" spans="1:17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 s="11">
        <v>1365525239</v>
      </c>
      <c r="K2491" s="11">
        <f t="shared" si="76"/>
        <v>2013</v>
      </c>
      <c r="L2491" s="9">
        <f t="shared" si="77"/>
        <v>41373.690266203703</v>
      </c>
      <c r="M2491" t="b">
        <v>0</v>
      </c>
      <c r="N2491">
        <v>75</v>
      </c>
      <c r="O2491" t="b">
        <v>1</v>
      </c>
      <c r="P2491" t="s">
        <v>8298</v>
      </c>
      <c r="Q2491" t="s">
        <v>8302</v>
      </c>
    </row>
    <row r="2492" spans="1:17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 s="11">
        <v>1335245276</v>
      </c>
      <c r="K2492" s="11">
        <f t="shared" si="76"/>
        <v>2012</v>
      </c>
      <c r="L2492" s="9">
        <f t="shared" si="77"/>
        <v>41023.227731481478</v>
      </c>
      <c r="M2492" t="b">
        <v>0</v>
      </c>
      <c r="N2492">
        <v>16</v>
      </c>
      <c r="O2492" t="b">
        <v>1</v>
      </c>
      <c r="P2492" t="s">
        <v>8298</v>
      </c>
      <c r="Q2492" t="s">
        <v>8302</v>
      </c>
    </row>
    <row r="2493" spans="1:17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 s="11">
        <v>1293739714</v>
      </c>
      <c r="K2493" s="11">
        <f t="shared" si="76"/>
        <v>2010</v>
      </c>
      <c r="L2493" s="9">
        <f t="shared" si="77"/>
        <v>40542.839282407411</v>
      </c>
      <c r="M2493" t="b">
        <v>0</v>
      </c>
      <c r="N2493">
        <v>10</v>
      </c>
      <c r="O2493" t="b">
        <v>1</v>
      </c>
      <c r="P2493" t="s">
        <v>8298</v>
      </c>
      <c r="Q2493" t="s">
        <v>8302</v>
      </c>
    </row>
    <row r="2494" spans="1:17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 s="11">
        <v>1335397188</v>
      </c>
      <c r="K2494" s="11">
        <f t="shared" si="76"/>
        <v>2012</v>
      </c>
      <c r="L2494" s="9">
        <f t="shared" si="77"/>
        <v>41024.985972222225</v>
      </c>
      <c r="M2494" t="b">
        <v>0</v>
      </c>
      <c r="N2494">
        <v>27</v>
      </c>
      <c r="O2494" t="b">
        <v>1</v>
      </c>
      <c r="P2494" t="s">
        <v>8298</v>
      </c>
      <c r="Q2494" t="s">
        <v>8302</v>
      </c>
    </row>
    <row r="2495" spans="1:17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 s="11">
        <v>1363320140</v>
      </c>
      <c r="K2495" s="11">
        <f t="shared" si="76"/>
        <v>2013</v>
      </c>
      <c r="L2495" s="9">
        <f t="shared" si="77"/>
        <v>41348.168287037035</v>
      </c>
      <c r="M2495" t="b">
        <v>0</v>
      </c>
      <c r="N2495">
        <v>259</v>
      </c>
      <c r="O2495" t="b">
        <v>1</v>
      </c>
      <c r="P2495" t="s">
        <v>8298</v>
      </c>
      <c r="Q2495" t="s">
        <v>8302</v>
      </c>
    </row>
    <row r="2496" spans="1:17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 s="11">
        <v>1335194944</v>
      </c>
      <c r="K2496" s="11">
        <f t="shared" si="76"/>
        <v>2012</v>
      </c>
      <c r="L2496" s="9">
        <f t="shared" si="77"/>
        <v>41022.645185185182</v>
      </c>
      <c r="M2496" t="b">
        <v>0</v>
      </c>
      <c r="N2496">
        <v>39</v>
      </c>
      <c r="O2496" t="b">
        <v>1</v>
      </c>
      <c r="P2496" t="s">
        <v>8298</v>
      </c>
      <c r="Q2496" t="s">
        <v>8302</v>
      </c>
    </row>
    <row r="2497" spans="1:17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 s="11">
        <v>1336430575</v>
      </c>
      <c r="K2497" s="11">
        <f t="shared" si="76"/>
        <v>2012</v>
      </c>
      <c r="L2497" s="9">
        <f t="shared" si="77"/>
        <v>41036.946469907409</v>
      </c>
      <c r="M2497" t="b">
        <v>0</v>
      </c>
      <c r="N2497">
        <v>42</v>
      </c>
      <c r="O2497" t="b">
        <v>1</v>
      </c>
      <c r="P2497" t="s">
        <v>8298</v>
      </c>
      <c r="Q2497" t="s">
        <v>8302</v>
      </c>
    </row>
    <row r="2498" spans="1:17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 s="11">
        <v>1361577292</v>
      </c>
      <c r="K2498" s="11">
        <f t="shared" si="76"/>
        <v>2013</v>
      </c>
      <c r="L2498" s="9">
        <f t="shared" si="77"/>
        <v>41327.996435185189</v>
      </c>
      <c r="M2498" t="b">
        <v>0</v>
      </c>
      <c r="N2498">
        <v>10</v>
      </c>
      <c r="O2498" t="b">
        <v>1</v>
      </c>
      <c r="P2498" t="s">
        <v>8298</v>
      </c>
      <c r="Q2498" t="s">
        <v>8302</v>
      </c>
    </row>
    <row r="2499" spans="1:17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 s="11">
        <v>1309986338</v>
      </c>
      <c r="K2499" s="11">
        <f t="shared" ref="K2499:K2562" si="78">YEAR(L2499)</f>
        <v>2011</v>
      </c>
      <c r="L2499" s="9">
        <f t="shared" ref="L2499:L2562" si="79">(((J2499/60)/60)/24)+DATE(1970,1,1)</f>
        <v>40730.878912037035</v>
      </c>
      <c r="M2499" t="b">
        <v>0</v>
      </c>
      <c r="N2499">
        <v>56</v>
      </c>
      <c r="O2499" t="b">
        <v>1</v>
      </c>
      <c r="P2499" t="s">
        <v>8298</v>
      </c>
      <c r="Q2499" t="s">
        <v>8302</v>
      </c>
    </row>
    <row r="2500" spans="1:17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 s="11">
        <v>1421190787</v>
      </c>
      <c r="K2500" s="11">
        <f t="shared" si="78"/>
        <v>2015</v>
      </c>
      <c r="L2500" s="9">
        <f t="shared" si="79"/>
        <v>42017.967442129629</v>
      </c>
      <c r="M2500" t="b">
        <v>0</v>
      </c>
      <c r="N2500">
        <v>20</v>
      </c>
      <c r="O2500" t="b">
        <v>1</v>
      </c>
      <c r="P2500" t="s">
        <v>8298</v>
      </c>
      <c r="Q2500" t="s">
        <v>8302</v>
      </c>
    </row>
    <row r="2501" spans="1:17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 s="11">
        <v>1352820837</v>
      </c>
      <c r="K2501" s="11">
        <f t="shared" si="78"/>
        <v>2012</v>
      </c>
      <c r="L2501" s="9">
        <f t="shared" si="79"/>
        <v>41226.648576388885</v>
      </c>
      <c r="M2501" t="b">
        <v>0</v>
      </c>
      <c r="N2501">
        <v>170</v>
      </c>
      <c r="O2501" t="b">
        <v>1</v>
      </c>
      <c r="P2501" t="s">
        <v>8298</v>
      </c>
      <c r="Q2501" t="s">
        <v>8302</v>
      </c>
    </row>
    <row r="2502" spans="1:17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 s="11">
        <v>1337884375</v>
      </c>
      <c r="K2502" s="11">
        <f t="shared" si="78"/>
        <v>2012</v>
      </c>
      <c r="L2502" s="9">
        <f t="shared" si="79"/>
        <v>41053.772858796299</v>
      </c>
      <c r="M2502" t="b">
        <v>0</v>
      </c>
      <c r="N2502">
        <v>29</v>
      </c>
      <c r="O2502" t="b">
        <v>1</v>
      </c>
      <c r="P2502" t="s">
        <v>8298</v>
      </c>
      <c r="Q2502" t="s">
        <v>8302</v>
      </c>
    </row>
    <row r="2503" spans="1:17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 s="11">
        <v>1440787104</v>
      </c>
      <c r="K2503" s="11">
        <f t="shared" si="78"/>
        <v>2015</v>
      </c>
      <c r="L2503" s="9">
        <f t="shared" si="79"/>
        <v>42244.776666666665</v>
      </c>
      <c r="M2503" t="b">
        <v>0</v>
      </c>
      <c r="N2503">
        <v>7</v>
      </c>
      <c r="O2503" t="b">
        <v>0</v>
      </c>
      <c r="P2503" t="s">
        <v>8309</v>
      </c>
      <c r="Q2503" t="s">
        <v>8326</v>
      </c>
    </row>
    <row r="2504" spans="1:17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 s="11">
        <v>1407440918</v>
      </c>
      <c r="K2504" s="11">
        <f t="shared" si="78"/>
        <v>2014</v>
      </c>
      <c r="L2504" s="9">
        <f t="shared" si="79"/>
        <v>41858.825439814813</v>
      </c>
      <c r="M2504" t="b">
        <v>0</v>
      </c>
      <c r="N2504">
        <v>5</v>
      </c>
      <c r="O2504" t="b">
        <v>0</v>
      </c>
      <c r="P2504" t="s">
        <v>8309</v>
      </c>
      <c r="Q2504" t="s">
        <v>8326</v>
      </c>
    </row>
    <row r="2505" spans="1:17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 s="11">
        <v>1462743308</v>
      </c>
      <c r="K2505" s="11">
        <f t="shared" si="78"/>
        <v>2016</v>
      </c>
      <c r="L2505" s="9">
        <f t="shared" si="79"/>
        <v>42498.899398148147</v>
      </c>
      <c r="M2505" t="b">
        <v>0</v>
      </c>
      <c r="N2505">
        <v>0</v>
      </c>
      <c r="O2505" t="b">
        <v>0</v>
      </c>
      <c r="P2505" t="s">
        <v>8309</v>
      </c>
      <c r="Q2505" t="s">
        <v>8326</v>
      </c>
    </row>
    <row r="2506" spans="1:17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 s="11">
        <v>1413418934</v>
      </c>
      <c r="K2506" s="11">
        <f t="shared" si="78"/>
        <v>2014</v>
      </c>
      <c r="L2506" s="9">
        <f t="shared" si="79"/>
        <v>41928.015439814815</v>
      </c>
      <c r="M2506" t="b">
        <v>0</v>
      </c>
      <c r="N2506">
        <v>0</v>
      </c>
      <c r="O2506" t="b">
        <v>0</v>
      </c>
      <c r="P2506" t="s">
        <v>8309</v>
      </c>
      <c r="Q2506" t="s">
        <v>8326</v>
      </c>
    </row>
    <row r="2507" spans="1:17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 s="11">
        <v>1423704016</v>
      </c>
      <c r="K2507" s="11">
        <f t="shared" si="78"/>
        <v>2015</v>
      </c>
      <c r="L2507" s="9">
        <f t="shared" si="79"/>
        <v>42047.05574074074</v>
      </c>
      <c r="M2507" t="b">
        <v>0</v>
      </c>
      <c r="N2507">
        <v>0</v>
      </c>
      <c r="O2507" t="b">
        <v>0</v>
      </c>
      <c r="P2507" t="s">
        <v>8309</v>
      </c>
      <c r="Q2507" t="s">
        <v>8326</v>
      </c>
    </row>
    <row r="2508" spans="1:17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 s="11">
        <v>1441955269</v>
      </c>
      <c r="K2508" s="11">
        <f t="shared" si="78"/>
        <v>2015</v>
      </c>
      <c r="L2508" s="9">
        <f t="shared" si="79"/>
        <v>42258.297094907408</v>
      </c>
      <c r="M2508" t="b">
        <v>0</v>
      </c>
      <c r="N2508">
        <v>2</v>
      </c>
      <c r="O2508" t="b">
        <v>0</v>
      </c>
      <c r="P2508" t="s">
        <v>8309</v>
      </c>
      <c r="Q2508" t="s">
        <v>8326</v>
      </c>
    </row>
    <row r="2509" spans="1:17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 s="11">
        <v>1428716704</v>
      </c>
      <c r="K2509" s="11">
        <f t="shared" si="78"/>
        <v>2015</v>
      </c>
      <c r="L2509" s="9">
        <f t="shared" si="79"/>
        <v>42105.072962962964</v>
      </c>
      <c r="M2509" t="b">
        <v>0</v>
      </c>
      <c r="N2509">
        <v>0</v>
      </c>
      <c r="O2509" t="b">
        <v>0</v>
      </c>
      <c r="P2509" t="s">
        <v>8309</v>
      </c>
      <c r="Q2509" t="s">
        <v>8326</v>
      </c>
    </row>
    <row r="2510" spans="1:17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 s="11">
        <v>1405464634</v>
      </c>
      <c r="K2510" s="11">
        <f t="shared" si="78"/>
        <v>2014</v>
      </c>
      <c r="L2510" s="9">
        <f t="shared" si="79"/>
        <v>41835.951782407406</v>
      </c>
      <c r="M2510" t="b">
        <v>0</v>
      </c>
      <c r="N2510">
        <v>0</v>
      </c>
      <c r="O2510" t="b">
        <v>0</v>
      </c>
      <c r="P2510" t="s">
        <v>8309</v>
      </c>
      <c r="Q2510" t="s">
        <v>8326</v>
      </c>
    </row>
    <row r="2511" spans="1:17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 s="11">
        <v>1424719549</v>
      </c>
      <c r="K2511" s="11">
        <f t="shared" si="78"/>
        <v>2015</v>
      </c>
      <c r="L2511" s="9">
        <f t="shared" si="79"/>
        <v>42058.809594907405</v>
      </c>
      <c r="M2511" t="b">
        <v>0</v>
      </c>
      <c r="N2511">
        <v>28</v>
      </c>
      <c r="O2511" t="b">
        <v>0</v>
      </c>
      <c r="P2511" t="s">
        <v>8309</v>
      </c>
      <c r="Q2511" t="s">
        <v>8326</v>
      </c>
    </row>
    <row r="2512" spans="1:17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 s="11">
        <v>1426463772</v>
      </c>
      <c r="K2512" s="11">
        <f t="shared" si="78"/>
        <v>2015</v>
      </c>
      <c r="L2512" s="9">
        <f t="shared" si="79"/>
        <v>42078.997361111105</v>
      </c>
      <c r="M2512" t="b">
        <v>0</v>
      </c>
      <c r="N2512">
        <v>2</v>
      </c>
      <c r="O2512" t="b">
        <v>0</v>
      </c>
      <c r="P2512" t="s">
        <v>8309</v>
      </c>
      <c r="Q2512" t="s">
        <v>8326</v>
      </c>
    </row>
    <row r="2513" spans="1:17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 s="11">
        <v>1451731413</v>
      </c>
      <c r="K2513" s="11">
        <f t="shared" si="78"/>
        <v>2016</v>
      </c>
      <c r="L2513" s="9">
        <f t="shared" si="79"/>
        <v>42371.446909722217</v>
      </c>
      <c r="M2513" t="b">
        <v>0</v>
      </c>
      <c r="N2513">
        <v>0</v>
      </c>
      <c r="O2513" t="b">
        <v>0</v>
      </c>
      <c r="P2513" t="s">
        <v>8309</v>
      </c>
      <c r="Q2513" t="s">
        <v>8326</v>
      </c>
    </row>
    <row r="2514" spans="1:17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 s="11">
        <v>1417208561</v>
      </c>
      <c r="K2514" s="11">
        <f t="shared" si="78"/>
        <v>2014</v>
      </c>
      <c r="L2514" s="9">
        <f t="shared" si="79"/>
        <v>41971.876863425925</v>
      </c>
      <c r="M2514" t="b">
        <v>0</v>
      </c>
      <c r="N2514">
        <v>0</v>
      </c>
      <c r="O2514" t="b">
        <v>0</v>
      </c>
      <c r="P2514" t="s">
        <v>8309</v>
      </c>
      <c r="Q2514" t="s">
        <v>8326</v>
      </c>
    </row>
    <row r="2515" spans="1:17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 s="11">
        <v>1482883789</v>
      </c>
      <c r="K2515" s="11">
        <f t="shared" si="78"/>
        <v>2016</v>
      </c>
      <c r="L2515" s="9">
        <f t="shared" si="79"/>
        <v>42732.00681712963</v>
      </c>
      <c r="M2515" t="b">
        <v>0</v>
      </c>
      <c r="N2515">
        <v>0</v>
      </c>
      <c r="O2515" t="b">
        <v>0</v>
      </c>
      <c r="P2515" t="s">
        <v>8309</v>
      </c>
      <c r="Q2515" t="s">
        <v>8326</v>
      </c>
    </row>
    <row r="2516" spans="1:17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 s="11">
        <v>1407057677</v>
      </c>
      <c r="K2516" s="11">
        <f t="shared" si="78"/>
        <v>2014</v>
      </c>
      <c r="L2516" s="9">
        <f t="shared" si="79"/>
        <v>41854.389780092592</v>
      </c>
      <c r="M2516" t="b">
        <v>0</v>
      </c>
      <c r="N2516">
        <v>4</v>
      </c>
      <c r="O2516" t="b">
        <v>0</v>
      </c>
      <c r="P2516" t="s">
        <v>8309</v>
      </c>
      <c r="Q2516" t="s">
        <v>8326</v>
      </c>
    </row>
    <row r="2517" spans="1:17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 s="11">
        <v>1422043753</v>
      </c>
      <c r="K2517" s="11">
        <f t="shared" si="78"/>
        <v>2015</v>
      </c>
      <c r="L2517" s="9">
        <f t="shared" si="79"/>
        <v>42027.839733796296</v>
      </c>
      <c r="M2517" t="b">
        <v>0</v>
      </c>
      <c r="N2517">
        <v>12</v>
      </c>
      <c r="O2517" t="b">
        <v>0</v>
      </c>
      <c r="P2517" t="s">
        <v>8309</v>
      </c>
      <c r="Q2517" t="s">
        <v>8326</v>
      </c>
    </row>
    <row r="2518" spans="1:17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 s="11">
        <v>1414683652</v>
      </c>
      <c r="K2518" s="11">
        <f t="shared" si="78"/>
        <v>2014</v>
      </c>
      <c r="L2518" s="9">
        <f t="shared" si="79"/>
        <v>41942.653379629628</v>
      </c>
      <c r="M2518" t="b">
        <v>0</v>
      </c>
      <c r="N2518">
        <v>0</v>
      </c>
      <c r="O2518" t="b">
        <v>0</v>
      </c>
      <c r="P2518" t="s">
        <v>8309</v>
      </c>
      <c r="Q2518" t="s">
        <v>8326</v>
      </c>
    </row>
    <row r="2519" spans="1:17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 s="11">
        <v>1424200530</v>
      </c>
      <c r="K2519" s="11">
        <f t="shared" si="78"/>
        <v>2015</v>
      </c>
      <c r="L2519" s="9">
        <f t="shared" si="79"/>
        <v>42052.802430555559</v>
      </c>
      <c r="M2519" t="b">
        <v>0</v>
      </c>
      <c r="N2519">
        <v>33</v>
      </c>
      <c r="O2519" t="b">
        <v>0</v>
      </c>
      <c r="P2519" t="s">
        <v>8309</v>
      </c>
      <c r="Q2519" t="s">
        <v>8326</v>
      </c>
    </row>
    <row r="2520" spans="1:17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 s="11">
        <v>1413303628</v>
      </c>
      <c r="K2520" s="11">
        <f t="shared" si="78"/>
        <v>2014</v>
      </c>
      <c r="L2520" s="9">
        <f t="shared" si="79"/>
        <v>41926.680879629632</v>
      </c>
      <c r="M2520" t="b">
        <v>0</v>
      </c>
      <c r="N2520">
        <v>0</v>
      </c>
      <c r="O2520" t="b">
        <v>0</v>
      </c>
      <c r="P2520" t="s">
        <v>8309</v>
      </c>
      <c r="Q2520" t="s">
        <v>8326</v>
      </c>
    </row>
    <row r="2521" spans="1:17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 s="11">
        <v>1403149404</v>
      </c>
      <c r="K2521" s="11">
        <f t="shared" si="78"/>
        <v>2014</v>
      </c>
      <c r="L2521" s="9">
        <f t="shared" si="79"/>
        <v>41809.155138888891</v>
      </c>
      <c r="M2521" t="b">
        <v>0</v>
      </c>
      <c r="N2521">
        <v>4</v>
      </c>
      <c r="O2521" t="b">
        <v>0</v>
      </c>
      <c r="P2521" t="s">
        <v>8309</v>
      </c>
      <c r="Q2521" t="s">
        <v>8326</v>
      </c>
    </row>
    <row r="2522" spans="1:17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 s="11">
        <v>1472567085</v>
      </c>
      <c r="K2522" s="11">
        <f t="shared" si="78"/>
        <v>2016</v>
      </c>
      <c r="L2522" s="9">
        <f t="shared" si="79"/>
        <v>42612.600520833337</v>
      </c>
      <c r="M2522" t="b">
        <v>0</v>
      </c>
      <c r="N2522">
        <v>0</v>
      </c>
      <c r="O2522" t="b">
        <v>0</v>
      </c>
      <c r="P2522" t="s">
        <v>8309</v>
      </c>
      <c r="Q2522" t="s">
        <v>8326</v>
      </c>
    </row>
    <row r="2523" spans="1:17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 s="11">
        <v>1442963621</v>
      </c>
      <c r="K2523" s="11">
        <f t="shared" si="78"/>
        <v>2015</v>
      </c>
      <c r="L2523" s="9">
        <f t="shared" si="79"/>
        <v>42269.967835648145</v>
      </c>
      <c r="M2523" t="b">
        <v>0</v>
      </c>
      <c r="N2523">
        <v>132</v>
      </c>
      <c r="O2523" t="b">
        <v>1</v>
      </c>
      <c r="P2523" t="s">
        <v>8298</v>
      </c>
      <c r="Q2523" t="s">
        <v>8327</v>
      </c>
    </row>
    <row r="2524" spans="1:17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 s="11">
        <v>1459431960</v>
      </c>
      <c r="K2524" s="11">
        <f t="shared" si="78"/>
        <v>2016</v>
      </c>
      <c r="L2524" s="9">
        <f t="shared" si="79"/>
        <v>42460.573611111111</v>
      </c>
      <c r="M2524" t="b">
        <v>0</v>
      </c>
      <c r="N2524">
        <v>27</v>
      </c>
      <c r="O2524" t="b">
        <v>1</v>
      </c>
      <c r="P2524" t="s">
        <v>8298</v>
      </c>
      <c r="Q2524" t="s">
        <v>8327</v>
      </c>
    </row>
    <row r="2525" spans="1:17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 s="11">
        <v>1413674692</v>
      </c>
      <c r="K2525" s="11">
        <f t="shared" si="78"/>
        <v>2014</v>
      </c>
      <c r="L2525" s="9">
        <f t="shared" si="79"/>
        <v>41930.975601851853</v>
      </c>
      <c r="M2525" t="b">
        <v>0</v>
      </c>
      <c r="N2525">
        <v>26</v>
      </c>
      <c r="O2525" t="b">
        <v>1</v>
      </c>
      <c r="P2525" t="s">
        <v>8298</v>
      </c>
      <c r="Q2525" t="s">
        <v>8327</v>
      </c>
    </row>
    <row r="2526" spans="1:17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 s="11">
        <v>1416338557</v>
      </c>
      <c r="K2526" s="11">
        <f t="shared" si="78"/>
        <v>2014</v>
      </c>
      <c r="L2526" s="9">
        <f t="shared" si="79"/>
        <v>41961.807372685187</v>
      </c>
      <c r="M2526" t="b">
        <v>0</v>
      </c>
      <c r="N2526">
        <v>43</v>
      </c>
      <c r="O2526" t="b">
        <v>1</v>
      </c>
      <c r="P2526" t="s">
        <v>8298</v>
      </c>
      <c r="Q2526" t="s">
        <v>8327</v>
      </c>
    </row>
    <row r="2527" spans="1:17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 s="11">
        <v>1338322571</v>
      </c>
      <c r="K2527" s="11">
        <f t="shared" si="78"/>
        <v>2012</v>
      </c>
      <c r="L2527" s="9">
        <f t="shared" si="79"/>
        <v>41058.844571759262</v>
      </c>
      <c r="M2527" t="b">
        <v>0</v>
      </c>
      <c r="N2527">
        <v>80</v>
      </c>
      <c r="O2527" t="b">
        <v>1</v>
      </c>
      <c r="P2527" t="s">
        <v>8298</v>
      </c>
      <c r="Q2527" t="s">
        <v>8327</v>
      </c>
    </row>
    <row r="2528" spans="1:17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 s="11">
        <v>1415585474</v>
      </c>
      <c r="K2528" s="11">
        <f t="shared" si="78"/>
        <v>2014</v>
      </c>
      <c r="L2528" s="9">
        <f t="shared" si="79"/>
        <v>41953.091134259259</v>
      </c>
      <c r="M2528" t="b">
        <v>0</v>
      </c>
      <c r="N2528">
        <v>33</v>
      </c>
      <c r="O2528" t="b">
        <v>1</v>
      </c>
      <c r="P2528" t="s">
        <v>8298</v>
      </c>
      <c r="Q2528" t="s">
        <v>8327</v>
      </c>
    </row>
    <row r="2529" spans="1:17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 s="11">
        <v>1380477691</v>
      </c>
      <c r="K2529" s="11">
        <f t="shared" si="78"/>
        <v>2013</v>
      </c>
      <c r="L2529" s="9">
        <f t="shared" si="79"/>
        <v>41546.75105324074</v>
      </c>
      <c r="M2529" t="b">
        <v>0</v>
      </c>
      <c r="N2529">
        <v>71</v>
      </c>
      <c r="O2529" t="b">
        <v>1</v>
      </c>
      <c r="P2529" t="s">
        <v>8298</v>
      </c>
      <c r="Q2529" t="s">
        <v>8327</v>
      </c>
    </row>
    <row r="2530" spans="1:17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 s="11">
        <v>1438459303</v>
      </c>
      <c r="K2530" s="11">
        <f t="shared" si="78"/>
        <v>2015</v>
      </c>
      <c r="L2530" s="9">
        <f t="shared" si="79"/>
        <v>42217.834525462968</v>
      </c>
      <c r="M2530" t="b">
        <v>0</v>
      </c>
      <c r="N2530">
        <v>81</v>
      </c>
      <c r="O2530" t="b">
        <v>1</v>
      </c>
      <c r="P2530" t="s">
        <v>8298</v>
      </c>
      <c r="Q2530" t="s">
        <v>8327</v>
      </c>
    </row>
    <row r="2531" spans="1:17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 s="11">
        <v>1328752575</v>
      </c>
      <c r="K2531" s="11">
        <f t="shared" si="78"/>
        <v>2012</v>
      </c>
      <c r="L2531" s="9">
        <f t="shared" si="79"/>
        <v>40948.080729166664</v>
      </c>
      <c r="M2531" t="b">
        <v>0</v>
      </c>
      <c r="N2531">
        <v>76</v>
      </c>
      <c r="O2531" t="b">
        <v>1</v>
      </c>
      <c r="P2531" t="s">
        <v>8298</v>
      </c>
      <c r="Q2531" t="s">
        <v>8327</v>
      </c>
    </row>
    <row r="2532" spans="1:17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 s="11">
        <v>1426711505</v>
      </c>
      <c r="K2532" s="11">
        <f t="shared" si="78"/>
        <v>2015</v>
      </c>
      <c r="L2532" s="9">
        <f t="shared" si="79"/>
        <v>42081.864641203705</v>
      </c>
      <c r="M2532" t="b">
        <v>0</v>
      </c>
      <c r="N2532">
        <v>48</v>
      </c>
      <c r="O2532" t="b">
        <v>1</v>
      </c>
      <c r="P2532" t="s">
        <v>8298</v>
      </c>
      <c r="Q2532" t="s">
        <v>8327</v>
      </c>
    </row>
    <row r="2533" spans="1:17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 s="11">
        <v>1437668354</v>
      </c>
      <c r="K2533" s="11">
        <f t="shared" si="78"/>
        <v>2015</v>
      </c>
      <c r="L2533" s="9">
        <f t="shared" si="79"/>
        <v>42208.680023148147</v>
      </c>
      <c r="M2533" t="b">
        <v>0</v>
      </c>
      <c r="N2533">
        <v>61</v>
      </c>
      <c r="O2533" t="b">
        <v>1</v>
      </c>
      <c r="P2533" t="s">
        <v>8298</v>
      </c>
      <c r="Q2533" t="s">
        <v>8327</v>
      </c>
    </row>
    <row r="2534" spans="1:17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 s="11">
        <v>1342556566</v>
      </c>
      <c r="K2534" s="11">
        <f t="shared" si="78"/>
        <v>2012</v>
      </c>
      <c r="L2534" s="9">
        <f t="shared" si="79"/>
        <v>41107.849143518521</v>
      </c>
      <c r="M2534" t="b">
        <v>0</v>
      </c>
      <c r="N2534">
        <v>60</v>
      </c>
      <c r="O2534" t="b">
        <v>1</v>
      </c>
      <c r="P2534" t="s">
        <v>8298</v>
      </c>
      <c r="Q2534" t="s">
        <v>8327</v>
      </c>
    </row>
    <row r="2535" spans="1:17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 s="11">
        <v>1359568911</v>
      </c>
      <c r="K2535" s="11">
        <f t="shared" si="78"/>
        <v>2013</v>
      </c>
      <c r="L2535" s="9">
        <f t="shared" si="79"/>
        <v>41304.751284722224</v>
      </c>
      <c r="M2535" t="b">
        <v>0</v>
      </c>
      <c r="N2535">
        <v>136</v>
      </c>
      <c r="O2535" t="b">
        <v>1</v>
      </c>
      <c r="P2535" t="s">
        <v>8298</v>
      </c>
      <c r="Q2535" t="s">
        <v>8327</v>
      </c>
    </row>
    <row r="2536" spans="1:17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 s="11">
        <v>1257871712</v>
      </c>
      <c r="K2536" s="11">
        <f t="shared" si="78"/>
        <v>2009</v>
      </c>
      <c r="L2536" s="9">
        <f t="shared" si="79"/>
        <v>40127.700370370374</v>
      </c>
      <c r="M2536" t="b">
        <v>0</v>
      </c>
      <c r="N2536">
        <v>14</v>
      </c>
      <c r="O2536" t="b">
        <v>1</v>
      </c>
      <c r="P2536" t="s">
        <v>8298</v>
      </c>
      <c r="Q2536" t="s">
        <v>8327</v>
      </c>
    </row>
    <row r="2537" spans="1:17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 s="11">
        <v>1414781945</v>
      </c>
      <c r="K2537" s="11">
        <f t="shared" si="78"/>
        <v>2014</v>
      </c>
      <c r="L2537" s="9">
        <f t="shared" si="79"/>
        <v>41943.791030092594</v>
      </c>
      <c r="M2537" t="b">
        <v>0</v>
      </c>
      <c r="N2537">
        <v>78</v>
      </c>
      <c r="O2537" t="b">
        <v>1</v>
      </c>
      <c r="P2537" t="s">
        <v>8298</v>
      </c>
      <c r="Q2537" t="s">
        <v>8327</v>
      </c>
    </row>
    <row r="2538" spans="1:17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 s="11">
        <v>1373337166</v>
      </c>
      <c r="K2538" s="11">
        <f t="shared" si="78"/>
        <v>2013</v>
      </c>
      <c r="L2538" s="9">
        <f t="shared" si="79"/>
        <v>41464.106087962966</v>
      </c>
      <c r="M2538" t="b">
        <v>0</v>
      </c>
      <c r="N2538">
        <v>4</v>
      </c>
      <c r="O2538" t="b">
        <v>1</v>
      </c>
      <c r="P2538" t="s">
        <v>8298</v>
      </c>
      <c r="Q2538" t="s">
        <v>8327</v>
      </c>
    </row>
    <row r="2539" spans="1:17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 s="11">
        <v>1307028855</v>
      </c>
      <c r="K2539" s="11">
        <f t="shared" si="78"/>
        <v>2011</v>
      </c>
      <c r="L2539" s="9">
        <f t="shared" si="79"/>
        <v>40696.648784722223</v>
      </c>
      <c r="M2539" t="b">
        <v>0</v>
      </c>
      <c r="N2539">
        <v>11</v>
      </c>
      <c r="O2539" t="b">
        <v>1</v>
      </c>
      <c r="P2539" t="s">
        <v>8298</v>
      </c>
      <c r="Q2539" t="s">
        <v>8327</v>
      </c>
    </row>
    <row r="2540" spans="1:17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 s="11">
        <v>1359029661</v>
      </c>
      <c r="K2540" s="11">
        <f t="shared" si="78"/>
        <v>2013</v>
      </c>
      <c r="L2540" s="9">
        <f t="shared" si="79"/>
        <v>41298.509965277779</v>
      </c>
      <c r="M2540" t="b">
        <v>0</v>
      </c>
      <c r="N2540">
        <v>185</v>
      </c>
      <c r="O2540" t="b">
        <v>1</v>
      </c>
      <c r="P2540" t="s">
        <v>8298</v>
      </c>
      <c r="Q2540" t="s">
        <v>8327</v>
      </c>
    </row>
    <row r="2541" spans="1:17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 s="11">
        <v>1417729152</v>
      </c>
      <c r="K2541" s="11">
        <f t="shared" si="78"/>
        <v>2014</v>
      </c>
      <c r="L2541" s="9">
        <f t="shared" si="79"/>
        <v>41977.902222222227</v>
      </c>
      <c r="M2541" t="b">
        <v>0</v>
      </c>
      <c r="N2541">
        <v>59</v>
      </c>
      <c r="O2541" t="b">
        <v>1</v>
      </c>
      <c r="P2541" t="s">
        <v>8298</v>
      </c>
      <c r="Q2541" t="s">
        <v>8327</v>
      </c>
    </row>
    <row r="2542" spans="1:17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 s="11">
        <v>1314720721</v>
      </c>
      <c r="K2542" s="11">
        <f t="shared" si="78"/>
        <v>2011</v>
      </c>
      <c r="L2542" s="9">
        <f t="shared" si="79"/>
        <v>40785.675011574072</v>
      </c>
      <c r="M2542" t="b">
        <v>0</v>
      </c>
      <c r="N2542">
        <v>27</v>
      </c>
      <c r="O2542" t="b">
        <v>1</v>
      </c>
      <c r="P2542" t="s">
        <v>8298</v>
      </c>
      <c r="Q2542" t="s">
        <v>8327</v>
      </c>
    </row>
    <row r="2543" spans="1:17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 s="11">
        <v>1375008418</v>
      </c>
      <c r="K2543" s="11">
        <f t="shared" si="78"/>
        <v>2013</v>
      </c>
      <c r="L2543" s="9">
        <f t="shared" si="79"/>
        <v>41483.449282407404</v>
      </c>
      <c r="M2543" t="b">
        <v>0</v>
      </c>
      <c r="N2543">
        <v>63</v>
      </c>
      <c r="O2543" t="b">
        <v>1</v>
      </c>
      <c r="P2543" t="s">
        <v>8298</v>
      </c>
      <c r="Q2543" t="s">
        <v>8327</v>
      </c>
    </row>
    <row r="2544" spans="1:17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 s="11">
        <v>1377252857</v>
      </c>
      <c r="K2544" s="11">
        <f t="shared" si="78"/>
        <v>2013</v>
      </c>
      <c r="L2544" s="9">
        <f t="shared" si="79"/>
        <v>41509.426585648151</v>
      </c>
      <c r="M2544" t="b">
        <v>0</v>
      </c>
      <c r="N2544">
        <v>13</v>
      </c>
      <c r="O2544" t="b">
        <v>1</v>
      </c>
      <c r="P2544" t="s">
        <v>8298</v>
      </c>
      <c r="Q2544" t="s">
        <v>8327</v>
      </c>
    </row>
    <row r="2545" spans="1:17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 s="11">
        <v>1291257298</v>
      </c>
      <c r="K2545" s="11">
        <f t="shared" si="78"/>
        <v>2010</v>
      </c>
      <c r="L2545" s="9">
        <f t="shared" si="79"/>
        <v>40514.107615740737</v>
      </c>
      <c r="M2545" t="b">
        <v>0</v>
      </c>
      <c r="N2545">
        <v>13</v>
      </c>
      <c r="O2545" t="b">
        <v>1</v>
      </c>
      <c r="P2545" t="s">
        <v>8298</v>
      </c>
      <c r="Q2545" t="s">
        <v>8327</v>
      </c>
    </row>
    <row r="2546" spans="1:17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 s="11">
        <v>1339158569</v>
      </c>
      <c r="K2546" s="11">
        <f t="shared" si="78"/>
        <v>2012</v>
      </c>
      <c r="L2546" s="9">
        <f t="shared" si="79"/>
        <v>41068.520474537036</v>
      </c>
      <c r="M2546" t="b">
        <v>0</v>
      </c>
      <c r="N2546">
        <v>57</v>
      </c>
      <c r="O2546" t="b">
        <v>1</v>
      </c>
      <c r="P2546" t="s">
        <v>8298</v>
      </c>
      <c r="Q2546" t="s">
        <v>8327</v>
      </c>
    </row>
    <row r="2547" spans="1:17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 s="11">
        <v>1421983138</v>
      </c>
      <c r="K2547" s="11">
        <f t="shared" si="78"/>
        <v>2015</v>
      </c>
      <c r="L2547" s="9">
        <f t="shared" si="79"/>
        <v>42027.13817129629</v>
      </c>
      <c r="M2547" t="b">
        <v>0</v>
      </c>
      <c r="N2547">
        <v>61</v>
      </c>
      <c r="O2547" t="b">
        <v>1</v>
      </c>
      <c r="P2547" t="s">
        <v>8298</v>
      </c>
      <c r="Q2547" t="s">
        <v>8327</v>
      </c>
    </row>
    <row r="2548" spans="1:17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 s="11">
        <v>1378586179</v>
      </c>
      <c r="K2548" s="11">
        <f t="shared" si="78"/>
        <v>2013</v>
      </c>
      <c r="L2548" s="9">
        <f t="shared" si="79"/>
        <v>41524.858553240738</v>
      </c>
      <c r="M2548" t="b">
        <v>0</v>
      </c>
      <c r="N2548">
        <v>65</v>
      </c>
      <c r="O2548" t="b">
        <v>1</v>
      </c>
      <c r="P2548" t="s">
        <v>8298</v>
      </c>
      <c r="Q2548" t="s">
        <v>8327</v>
      </c>
    </row>
    <row r="2549" spans="1:17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 s="11">
        <v>1330972403</v>
      </c>
      <c r="K2549" s="11">
        <f t="shared" si="78"/>
        <v>2012</v>
      </c>
      <c r="L2549" s="9">
        <f t="shared" si="79"/>
        <v>40973.773182870369</v>
      </c>
      <c r="M2549" t="b">
        <v>0</v>
      </c>
      <c r="N2549">
        <v>134</v>
      </c>
      <c r="O2549" t="b">
        <v>1</v>
      </c>
      <c r="P2549" t="s">
        <v>8298</v>
      </c>
      <c r="Q2549" t="s">
        <v>8327</v>
      </c>
    </row>
    <row r="2550" spans="1:17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 s="11">
        <v>1473087637</v>
      </c>
      <c r="K2550" s="11">
        <f t="shared" si="78"/>
        <v>2016</v>
      </c>
      <c r="L2550" s="9">
        <f t="shared" si="79"/>
        <v>42618.625428240746</v>
      </c>
      <c r="M2550" t="b">
        <v>0</v>
      </c>
      <c r="N2550">
        <v>37</v>
      </c>
      <c r="O2550" t="b">
        <v>1</v>
      </c>
      <c r="P2550" t="s">
        <v>8298</v>
      </c>
      <c r="Q2550" t="s">
        <v>8327</v>
      </c>
    </row>
    <row r="2551" spans="1:17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 s="11">
        <v>1366999870</v>
      </c>
      <c r="K2551" s="11">
        <f t="shared" si="78"/>
        <v>2013</v>
      </c>
      <c r="L2551" s="9">
        <f t="shared" si="79"/>
        <v>41390.757754629631</v>
      </c>
      <c r="M2551" t="b">
        <v>0</v>
      </c>
      <c r="N2551">
        <v>37</v>
      </c>
      <c r="O2551" t="b">
        <v>1</v>
      </c>
      <c r="P2551" t="s">
        <v>8298</v>
      </c>
      <c r="Q2551" t="s">
        <v>8327</v>
      </c>
    </row>
    <row r="2552" spans="1:17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 s="11">
        <v>1439392406</v>
      </c>
      <c r="K2552" s="11">
        <f t="shared" si="78"/>
        <v>2015</v>
      </c>
      <c r="L2552" s="9">
        <f t="shared" si="79"/>
        <v>42228.634328703702</v>
      </c>
      <c r="M2552" t="b">
        <v>0</v>
      </c>
      <c r="N2552">
        <v>150</v>
      </c>
      <c r="O2552" t="b">
        <v>1</v>
      </c>
      <c r="P2552" t="s">
        <v>8298</v>
      </c>
      <c r="Q2552" t="s">
        <v>8327</v>
      </c>
    </row>
    <row r="2553" spans="1:17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 s="11">
        <v>1329890585</v>
      </c>
      <c r="K2553" s="11">
        <f t="shared" si="78"/>
        <v>2012</v>
      </c>
      <c r="L2553" s="9">
        <f t="shared" si="79"/>
        <v>40961.252141203702</v>
      </c>
      <c r="M2553" t="b">
        <v>0</v>
      </c>
      <c r="N2553">
        <v>56</v>
      </c>
      <c r="O2553" t="b">
        <v>1</v>
      </c>
      <c r="P2553" t="s">
        <v>8298</v>
      </c>
      <c r="Q2553" t="s">
        <v>8327</v>
      </c>
    </row>
    <row r="2554" spans="1:17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 s="11">
        <v>1486149981</v>
      </c>
      <c r="K2554" s="11">
        <f t="shared" si="78"/>
        <v>2017</v>
      </c>
      <c r="L2554" s="9">
        <f t="shared" si="79"/>
        <v>42769.809965277775</v>
      </c>
      <c r="M2554" t="b">
        <v>0</v>
      </c>
      <c r="N2554">
        <v>18</v>
      </c>
      <c r="O2554" t="b">
        <v>1</v>
      </c>
      <c r="P2554" t="s">
        <v>8298</v>
      </c>
      <c r="Q2554" t="s">
        <v>8327</v>
      </c>
    </row>
    <row r="2555" spans="1:17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 s="11">
        <v>1343018807</v>
      </c>
      <c r="K2555" s="11">
        <f t="shared" si="78"/>
        <v>2012</v>
      </c>
      <c r="L2555" s="9">
        <f t="shared" si="79"/>
        <v>41113.199155092596</v>
      </c>
      <c r="M2555" t="b">
        <v>0</v>
      </c>
      <c r="N2555">
        <v>60</v>
      </c>
      <c r="O2555" t="b">
        <v>1</v>
      </c>
      <c r="P2555" t="s">
        <v>8298</v>
      </c>
      <c r="Q2555" t="s">
        <v>8327</v>
      </c>
    </row>
    <row r="2556" spans="1:17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 s="11">
        <v>1430445163</v>
      </c>
      <c r="K2556" s="11">
        <f t="shared" si="78"/>
        <v>2015</v>
      </c>
      <c r="L2556" s="9">
        <f t="shared" si="79"/>
        <v>42125.078275462962</v>
      </c>
      <c r="M2556" t="b">
        <v>0</v>
      </c>
      <c r="N2556">
        <v>67</v>
      </c>
      <c r="O2556" t="b">
        <v>1</v>
      </c>
      <c r="P2556" t="s">
        <v>8298</v>
      </c>
      <c r="Q2556" t="s">
        <v>8327</v>
      </c>
    </row>
    <row r="2557" spans="1:17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 s="11">
        <v>1335541393</v>
      </c>
      <c r="K2557" s="11">
        <f t="shared" si="78"/>
        <v>2012</v>
      </c>
      <c r="L2557" s="9">
        <f t="shared" si="79"/>
        <v>41026.655011574076</v>
      </c>
      <c r="M2557" t="b">
        <v>0</v>
      </c>
      <c r="N2557">
        <v>35</v>
      </c>
      <c r="O2557" t="b">
        <v>1</v>
      </c>
      <c r="P2557" t="s">
        <v>8298</v>
      </c>
      <c r="Q2557" t="s">
        <v>8327</v>
      </c>
    </row>
    <row r="2558" spans="1:17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 s="11">
        <v>1352504857</v>
      </c>
      <c r="K2558" s="11">
        <f t="shared" si="78"/>
        <v>2012</v>
      </c>
      <c r="L2558" s="9">
        <f t="shared" si="79"/>
        <v>41222.991400462961</v>
      </c>
      <c r="M2558" t="b">
        <v>0</v>
      </c>
      <c r="N2558">
        <v>34</v>
      </c>
      <c r="O2558" t="b">
        <v>1</v>
      </c>
      <c r="P2558" t="s">
        <v>8298</v>
      </c>
      <c r="Q2558" t="s">
        <v>8327</v>
      </c>
    </row>
    <row r="2559" spans="1:17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 s="11">
        <v>1397584386</v>
      </c>
      <c r="K2559" s="11">
        <f t="shared" si="78"/>
        <v>2014</v>
      </c>
      <c r="L2559" s="9">
        <f t="shared" si="79"/>
        <v>41744.745208333334</v>
      </c>
      <c r="M2559" t="b">
        <v>0</v>
      </c>
      <c r="N2559">
        <v>36</v>
      </c>
      <c r="O2559" t="b">
        <v>1</v>
      </c>
      <c r="P2559" t="s">
        <v>8298</v>
      </c>
      <c r="Q2559" t="s">
        <v>8327</v>
      </c>
    </row>
    <row r="2560" spans="1:17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 s="11">
        <v>1427747906</v>
      </c>
      <c r="K2560" s="11">
        <f t="shared" si="78"/>
        <v>2015</v>
      </c>
      <c r="L2560" s="9">
        <f t="shared" si="79"/>
        <v>42093.860023148154</v>
      </c>
      <c r="M2560" t="b">
        <v>0</v>
      </c>
      <c r="N2560">
        <v>18</v>
      </c>
      <c r="O2560" t="b">
        <v>1</v>
      </c>
      <c r="P2560" t="s">
        <v>8298</v>
      </c>
      <c r="Q2560" t="s">
        <v>8327</v>
      </c>
    </row>
    <row r="2561" spans="1:17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 s="11">
        <v>1318539484</v>
      </c>
      <c r="K2561" s="11">
        <f t="shared" si="78"/>
        <v>2011</v>
      </c>
      <c r="L2561" s="9">
        <f t="shared" si="79"/>
        <v>40829.873657407406</v>
      </c>
      <c r="M2561" t="b">
        <v>0</v>
      </c>
      <c r="N2561">
        <v>25</v>
      </c>
      <c r="O2561" t="b">
        <v>1</v>
      </c>
      <c r="P2561" t="s">
        <v>8298</v>
      </c>
      <c r="Q2561" t="s">
        <v>8327</v>
      </c>
    </row>
    <row r="2562" spans="1:17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 s="11">
        <v>1423090174</v>
      </c>
      <c r="K2562" s="11">
        <f t="shared" si="78"/>
        <v>2015</v>
      </c>
      <c r="L2562" s="9">
        <f t="shared" si="79"/>
        <v>42039.951087962967</v>
      </c>
      <c r="M2562" t="b">
        <v>0</v>
      </c>
      <c r="N2562">
        <v>21</v>
      </c>
      <c r="O2562" t="b">
        <v>1</v>
      </c>
      <c r="P2562" t="s">
        <v>8298</v>
      </c>
      <c r="Q2562" t="s">
        <v>8327</v>
      </c>
    </row>
    <row r="2563" spans="1:17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 s="11">
        <v>1442148089</v>
      </c>
      <c r="K2563" s="11">
        <f t="shared" ref="K2563:K2626" si="80">YEAR(L2563)</f>
        <v>2015</v>
      </c>
      <c r="L2563" s="9">
        <f t="shared" ref="L2563:L2626" si="81">(((J2563/60)/60)/24)+DATE(1970,1,1)</f>
        <v>42260.528807870374</v>
      </c>
      <c r="M2563" t="b">
        <v>0</v>
      </c>
      <c r="N2563">
        <v>0</v>
      </c>
      <c r="O2563" t="b">
        <v>0</v>
      </c>
      <c r="P2563" t="s">
        <v>8309</v>
      </c>
      <c r="Q2563" t="s">
        <v>8310</v>
      </c>
    </row>
    <row r="2564" spans="1:17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 s="11">
        <v>1471005339</v>
      </c>
      <c r="K2564" s="11">
        <f t="shared" si="80"/>
        <v>2016</v>
      </c>
      <c r="L2564" s="9">
        <f t="shared" si="81"/>
        <v>42594.524756944447</v>
      </c>
      <c r="M2564" t="b">
        <v>0</v>
      </c>
      <c r="N2564">
        <v>3</v>
      </c>
      <c r="O2564" t="b">
        <v>0</v>
      </c>
      <c r="P2564" t="s">
        <v>8309</v>
      </c>
      <c r="Q2564" t="s">
        <v>8310</v>
      </c>
    </row>
    <row r="2565" spans="1:17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 s="11">
        <v>1433042451</v>
      </c>
      <c r="K2565" s="11">
        <f t="shared" si="80"/>
        <v>2015</v>
      </c>
      <c r="L2565" s="9">
        <f t="shared" si="81"/>
        <v>42155.139479166668</v>
      </c>
      <c r="M2565" t="b">
        <v>0</v>
      </c>
      <c r="N2565">
        <v>0</v>
      </c>
      <c r="O2565" t="b">
        <v>0</v>
      </c>
      <c r="P2565" t="s">
        <v>8309</v>
      </c>
      <c r="Q2565" t="s">
        <v>8310</v>
      </c>
    </row>
    <row r="2566" spans="1:17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 s="11">
        <v>1404262699</v>
      </c>
      <c r="K2566" s="11">
        <f t="shared" si="80"/>
        <v>2014</v>
      </c>
      <c r="L2566" s="9">
        <f t="shared" si="81"/>
        <v>41822.040497685186</v>
      </c>
      <c r="M2566" t="b">
        <v>0</v>
      </c>
      <c r="N2566">
        <v>0</v>
      </c>
      <c r="O2566" t="b">
        <v>0</v>
      </c>
      <c r="P2566" t="s">
        <v>8309</v>
      </c>
      <c r="Q2566" t="s">
        <v>8310</v>
      </c>
    </row>
    <row r="2567" spans="1:17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 s="11">
        <v>1457710589</v>
      </c>
      <c r="K2567" s="11">
        <f t="shared" si="80"/>
        <v>2016</v>
      </c>
      <c r="L2567" s="9">
        <f t="shared" si="81"/>
        <v>42440.650335648148</v>
      </c>
      <c r="M2567" t="b">
        <v>0</v>
      </c>
      <c r="N2567">
        <v>1</v>
      </c>
      <c r="O2567" t="b">
        <v>0</v>
      </c>
      <c r="P2567" t="s">
        <v>8309</v>
      </c>
      <c r="Q2567" t="s">
        <v>8310</v>
      </c>
    </row>
    <row r="2568" spans="1:17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 s="11">
        <v>1406071948</v>
      </c>
      <c r="K2568" s="11">
        <f t="shared" si="80"/>
        <v>2014</v>
      </c>
      <c r="L2568" s="9">
        <f t="shared" si="81"/>
        <v>41842.980879629627</v>
      </c>
      <c r="M2568" t="b">
        <v>0</v>
      </c>
      <c r="N2568">
        <v>0</v>
      </c>
      <c r="O2568" t="b">
        <v>0</v>
      </c>
      <c r="P2568" t="s">
        <v>8309</v>
      </c>
      <c r="Q2568" t="s">
        <v>8310</v>
      </c>
    </row>
    <row r="2569" spans="1:17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 s="11">
        <v>1427231138</v>
      </c>
      <c r="K2569" s="11">
        <f t="shared" si="80"/>
        <v>2015</v>
      </c>
      <c r="L2569" s="9">
        <f t="shared" si="81"/>
        <v>42087.878912037035</v>
      </c>
      <c r="M2569" t="b">
        <v>0</v>
      </c>
      <c r="N2569">
        <v>2</v>
      </c>
      <c r="O2569" t="b">
        <v>0</v>
      </c>
      <c r="P2569" t="s">
        <v>8309</v>
      </c>
      <c r="Q2569" t="s">
        <v>8310</v>
      </c>
    </row>
    <row r="2570" spans="1:17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 s="11">
        <v>1470153594</v>
      </c>
      <c r="K2570" s="11">
        <f t="shared" si="80"/>
        <v>2016</v>
      </c>
      <c r="L2570" s="9">
        <f t="shared" si="81"/>
        <v>42584.666597222225</v>
      </c>
      <c r="M2570" t="b">
        <v>0</v>
      </c>
      <c r="N2570">
        <v>1</v>
      </c>
      <c r="O2570" t="b">
        <v>0</v>
      </c>
      <c r="P2570" t="s">
        <v>8309</v>
      </c>
      <c r="Q2570" t="s">
        <v>8310</v>
      </c>
    </row>
    <row r="2571" spans="1:17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 s="11">
        <v>1439865112</v>
      </c>
      <c r="K2571" s="11">
        <f t="shared" si="80"/>
        <v>2015</v>
      </c>
      <c r="L2571" s="9">
        <f t="shared" si="81"/>
        <v>42234.105462962965</v>
      </c>
      <c r="M2571" t="b">
        <v>0</v>
      </c>
      <c r="N2571">
        <v>2</v>
      </c>
      <c r="O2571" t="b">
        <v>0</v>
      </c>
      <c r="P2571" t="s">
        <v>8309</v>
      </c>
      <c r="Q2571" t="s">
        <v>8310</v>
      </c>
    </row>
    <row r="2572" spans="1:17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 s="11">
        <v>1483998035</v>
      </c>
      <c r="K2572" s="11">
        <f t="shared" si="80"/>
        <v>2017</v>
      </c>
      <c r="L2572" s="9">
        <f t="shared" si="81"/>
        <v>42744.903182870374</v>
      </c>
      <c r="M2572" t="b">
        <v>0</v>
      </c>
      <c r="N2572">
        <v>2</v>
      </c>
      <c r="O2572" t="b">
        <v>0</v>
      </c>
      <c r="P2572" t="s">
        <v>8309</v>
      </c>
      <c r="Q2572" t="s">
        <v>8310</v>
      </c>
    </row>
    <row r="2573" spans="1:17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 s="11">
        <v>1458461521</v>
      </c>
      <c r="K2573" s="11">
        <f t="shared" si="80"/>
        <v>2016</v>
      </c>
      <c r="L2573" s="9">
        <f t="shared" si="81"/>
        <v>42449.341678240744</v>
      </c>
      <c r="M2573" t="b">
        <v>0</v>
      </c>
      <c r="N2573">
        <v>4</v>
      </c>
      <c r="O2573" t="b">
        <v>0</v>
      </c>
      <c r="P2573" t="s">
        <v>8309</v>
      </c>
      <c r="Q2573" t="s">
        <v>8310</v>
      </c>
    </row>
    <row r="2574" spans="1:17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 s="11">
        <v>1426301517</v>
      </c>
      <c r="K2574" s="11">
        <f t="shared" si="80"/>
        <v>2015</v>
      </c>
      <c r="L2574" s="9">
        <f t="shared" si="81"/>
        <v>42077.119409722218</v>
      </c>
      <c r="M2574" t="b">
        <v>0</v>
      </c>
      <c r="N2574">
        <v>0</v>
      </c>
      <c r="O2574" t="b">
        <v>0</v>
      </c>
      <c r="P2574" t="s">
        <v>8309</v>
      </c>
      <c r="Q2574" t="s">
        <v>8310</v>
      </c>
    </row>
    <row r="2575" spans="1:17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 s="11">
        <v>1404915149</v>
      </c>
      <c r="K2575" s="11">
        <f t="shared" si="80"/>
        <v>2014</v>
      </c>
      <c r="L2575" s="9">
        <f t="shared" si="81"/>
        <v>41829.592002314814</v>
      </c>
      <c r="M2575" t="b">
        <v>0</v>
      </c>
      <c r="N2575">
        <v>0</v>
      </c>
      <c r="O2575" t="b">
        <v>0</v>
      </c>
      <c r="P2575" t="s">
        <v>8309</v>
      </c>
      <c r="Q2575" t="s">
        <v>8310</v>
      </c>
    </row>
    <row r="2576" spans="1:17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 s="11">
        <v>1461786545</v>
      </c>
      <c r="K2576" s="11">
        <f t="shared" si="80"/>
        <v>2016</v>
      </c>
      <c r="L2576" s="9">
        <f t="shared" si="81"/>
        <v>42487.825752314813</v>
      </c>
      <c r="M2576" t="b">
        <v>0</v>
      </c>
      <c r="N2576">
        <v>0</v>
      </c>
      <c r="O2576" t="b">
        <v>0</v>
      </c>
      <c r="P2576" t="s">
        <v>8309</v>
      </c>
      <c r="Q2576" t="s">
        <v>8310</v>
      </c>
    </row>
    <row r="2577" spans="1:17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 s="11">
        <v>1418438194</v>
      </c>
      <c r="K2577" s="11">
        <f t="shared" si="80"/>
        <v>2014</v>
      </c>
      <c r="L2577" s="9">
        <f t="shared" si="81"/>
        <v>41986.108726851846</v>
      </c>
      <c r="M2577" t="b">
        <v>0</v>
      </c>
      <c r="N2577">
        <v>0</v>
      </c>
      <c r="O2577" t="b">
        <v>0</v>
      </c>
      <c r="P2577" t="s">
        <v>8309</v>
      </c>
      <c r="Q2577" t="s">
        <v>8310</v>
      </c>
    </row>
    <row r="2578" spans="1:17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 s="11">
        <v>1424823247</v>
      </c>
      <c r="K2578" s="11">
        <f t="shared" si="80"/>
        <v>2015</v>
      </c>
      <c r="L2578" s="9">
        <f t="shared" si="81"/>
        <v>42060.00980324074</v>
      </c>
      <c r="M2578" t="b">
        <v>0</v>
      </c>
      <c r="N2578">
        <v>0</v>
      </c>
      <c r="O2578" t="b">
        <v>0</v>
      </c>
      <c r="P2578" t="s">
        <v>8309</v>
      </c>
      <c r="Q2578" t="s">
        <v>8310</v>
      </c>
    </row>
    <row r="2579" spans="1:17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 s="11">
        <v>1405021297</v>
      </c>
      <c r="K2579" s="11">
        <f t="shared" si="80"/>
        <v>2014</v>
      </c>
      <c r="L2579" s="9">
        <f t="shared" si="81"/>
        <v>41830.820567129631</v>
      </c>
      <c r="M2579" t="b">
        <v>0</v>
      </c>
      <c r="N2579">
        <v>0</v>
      </c>
      <c r="O2579" t="b">
        <v>0</v>
      </c>
      <c r="P2579" t="s">
        <v>8309</v>
      </c>
      <c r="Q2579" t="s">
        <v>8310</v>
      </c>
    </row>
    <row r="2580" spans="1:17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 s="11">
        <v>1440203579</v>
      </c>
      <c r="K2580" s="11">
        <f t="shared" si="80"/>
        <v>2015</v>
      </c>
      <c r="L2580" s="9">
        <f t="shared" si="81"/>
        <v>42238.022905092599</v>
      </c>
      <c r="M2580" t="b">
        <v>0</v>
      </c>
      <c r="N2580">
        <v>0</v>
      </c>
      <c r="O2580" t="b">
        <v>0</v>
      </c>
      <c r="P2580" t="s">
        <v>8309</v>
      </c>
      <c r="Q2580" t="s">
        <v>8310</v>
      </c>
    </row>
    <row r="2581" spans="1:17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 s="11">
        <v>1405626903</v>
      </c>
      <c r="K2581" s="11">
        <f t="shared" si="80"/>
        <v>2014</v>
      </c>
      <c r="L2581" s="9">
        <f t="shared" si="81"/>
        <v>41837.829895833333</v>
      </c>
      <c r="M2581" t="b">
        <v>0</v>
      </c>
      <c r="N2581">
        <v>12</v>
      </c>
      <c r="O2581" t="b">
        <v>0</v>
      </c>
      <c r="P2581" t="s">
        <v>8309</v>
      </c>
      <c r="Q2581" t="s">
        <v>8310</v>
      </c>
    </row>
    <row r="2582" spans="1:17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 s="11">
        <v>1429170603</v>
      </c>
      <c r="K2582" s="11">
        <f t="shared" si="80"/>
        <v>2015</v>
      </c>
      <c r="L2582" s="9">
        <f t="shared" si="81"/>
        <v>42110.326423611114</v>
      </c>
      <c r="M2582" t="b">
        <v>0</v>
      </c>
      <c r="N2582">
        <v>2</v>
      </c>
      <c r="O2582" t="b">
        <v>0</v>
      </c>
      <c r="P2582" t="s">
        <v>8309</v>
      </c>
      <c r="Q2582" t="s">
        <v>8310</v>
      </c>
    </row>
    <row r="2583" spans="1:17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 s="11">
        <v>1445094298</v>
      </c>
      <c r="K2583" s="11">
        <f t="shared" si="80"/>
        <v>2015</v>
      </c>
      <c r="L2583" s="9">
        <f t="shared" si="81"/>
        <v>42294.628449074073</v>
      </c>
      <c r="M2583" t="b">
        <v>0</v>
      </c>
      <c r="N2583">
        <v>11</v>
      </c>
      <c r="O2583" t="b">
        <v>0</v>
      </c>
      <c r="P2583" t="s">
        <v>8309</v>
      </c>
      <c r="Q2583" t="s">
        <v>8310</v>
      </c>
    </row>
    <row r="2584" spans="1:17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 s="11">
        <v>1475192634</v>
      </c>
      <c r="K2584" s="11">
        <f t="shared" si="80"/>
        <v>2016</v>
      </c>
      <c r="L2584" s="9">
        <f t="shared" si="81"/>
        <v>42642.988819444443</v>
      </c>
      <c r="M2584" t="b">
        <v>0</v>
      </c>
      <c r="N2584">
        <v>1</v>
      </c>
      <c r="O2584" t="b">
        <v>0</v>
      </c>
      <c r="P2584" t="s">
        <v>8309</v>
      </c>
      <c r="Q2584" t="s">
        <v>8310</v>
      </c>
    </row>
    <row r="2585" spans="1:17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 s="11">
        <v>1421346480</v>
      </c>
      <c r="K2585" s="11">
        <f t="shared" si="80"/>
        <v>2015</v>
      </c>
      <c r="L2585" s="9">
        <f t="shared" si="81"/>
        <v>42019.76944444445</v>
      </c>
      <c r="M2585" t="b">
        <v>0</v>
      </c>
      <c r="N2585">
        <v>5</v>
      </c>
      <c r="O2585" t="b">
        <v>0</v>
      </c>
      <c r="P2585" t="s">
        <v>8309</v>
      </c>
      <c r="Q2585" t="s">
        <v>8310</v>
      </c>
    </row>
    <row r="2586" spans="1:17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 s="11">
        <v>1431749369</v>
      </c>
      <c r="K2586" s="11">
        <f t="shared" si="80"/>
        <v>2015</v>
      </c>
      <c r="L2586" s="9">
        <f t="shared" si="81"/>
        <v>42140.173252314817</v>
      </c>
      <c r="M2586" t="b">
        <v>0</v>
      </c>
      <c r="N2586">
        <v>0</v>
      </c>
      <c r="O2586" t="b">
        <v>0</v>
      </c>
      <c r="P2586" t="s">
        <v>8309</v>
      </c>
      <c r="Q2586" t="s">
        <v>8310</v>
      </c>
    </row>
    <row r="2587" spans="1:17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 s="11">
        <v>1402009632</v>
      </c>
      <c r="K2587" s="11">
        <f t="shared" si="80"/>
        <v>2014</v>
      </c>
      <c r="L2587" s="9">
        <f t="shared" si="81"/>
        <v>41795.963333333333</v>
      </c>
      <c r="M2587" t="b">
        <v>0</v>
      </c>
      <c r="N2587">
        <v>1</v>
      </c>
      <c r="O2587" t="b">
        <v>0</v>
      </c>
      <c r="P2587" t="s">
        <v>8309</v>
      </c>
      <c r="Q2587" t="s">
        <v>8310</v>
      </c>
    </row>
    <row r="2588" spans="1:17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 s="11">
        <v>1448438136</v>
      </c>
      <c r="K2588" s="11">
        <f t="shared" si="80"/>
        <v>2015</v>
      </c>
      <c r="L2588" s="9">
        <f t="shared" si="81"/>
        <v>42333.330277777779</v>
      </c>
      <c r="M2588" t="b">
        <v>0</v>
      </c>
      <c r="N2588">
        <v>1</v>
      </c>
      <c r="O2588" t="b">
        <v>0</v>
      </c>
      <c r="P2588" t="s">
        <v>8309</v>
      </c>
      <c r="Q2588" t="s">
        <v>8310</v>
      </c>
    </row>
    <row r="2589" spans="1:17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 s="11">
        <v>1448899953</v>
      </c>
      <c r="K2589" s="11">
        <f t="shared" si="80"/>
        <v>2015</v>
      </c>
      <c r="L2589" s="9">
        <f t="shared" si="81"/>
        <v>42338.675381944442</v>
      </c>
      <c r="M2589" t="b">
        <v>0</v>
      </c>
      <c r="N2589">
        <v>6</v>
      </c>
      <c r="O2589" t="b">
        <v>0</v>
      </c>
      <c r="P2589" t="s">
        <v>8309</v>
      </c>
      <c r="Q2589" t="s">
        <v>8310</v>
      </c>
    </row>
    <row r="2590" spans="1:17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 s="11">
        <v>1423325626</v>
      </c>
      <c r="K2590" s="11">
        <f t="shared" si="80"/>
        <v>2015</v>
      </c>
      <c r="L2590" s="9">
        <f t="shared" si="81"/>
        <v>42042.676226851851</v>
      </c>
      <c r="M2590" t="b">
        <v>0</v>
      </c>
      <c r="N2590">
        <v>8</v>
      </c>
      <c r="O2590" t="b">
        <v>0</v>
      </c>
      <c r="P2590" t="s">
        <v>8309</v>
      </c>
      <c r="Q2590" t="s">
        <v>8310</v>
      </c>
    </row>
    <row r="2591" spans="1:17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 s="11">
        <v>1456145527</v>
      </c>
      <c r="K2591" s="11">
        <f t="shared" si="80"/>
        <v>2016</v>
      </c>
      <c r="L2591" s="9">
        <f t="shared" si="81"/>
        <v>42422.536192129628</v>
      </c>
      <c r="M2591" t="b">
        <v>0</v>
      </c>
      <c r="N2591">
        <v>1</v>
      </c>
      <c r="O2591" t="b">
        <v>0</v>
      </c>
      <c r="P2591" t="s">
        <v>8309</v>
      </c>
      <c r="Q2591" t="s">
        <v>8310</v>
      </c>
    </row>
    <row r="2592" spans="1:17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 s="11">
        <v>1453212497</v>
      </c>
      <c r="K2592" s="11">
        <f t="shared" si="80"/>
        <v>2016</v>
      </c>
      <c r="L2592" s="9">
        <f t="shared" si="81"/>
        <v>42388.589085648149</v>
      </c>
      <c r="M2592" t="b">
        <v>0</v>
      </c>
      <c r="N2592">
        <v>0</v>
      </c>
      <c r="O2592" t="b">
        <v>0</v>
      </c>
      <c r="P2592" t="s">
        <v>8309</v>
      </c>
      <c r="Q2592" t="s">
        <v>8310</v>
      </c>
    </row>
    <row r="2593" spans="1:17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 s="11">
        <v>1452721524</v>
      </c>
      <c r="K2593" s="11">
        <f t="shared" si="80"/>
        <v>2016</v>
      </c>
      <c r="L2593" s="9">
        <f t="shared" si="81"/>
        <v>42382.906527777777</v>
      </c>
      <c r="M2593" t="b">
        <v>0</v>
      </c>
      <c r="N2593">
        <v>2</v>
      </c>
      <c r="O2593" t="b">
        <v>0</v>
      </c>
      <c r="P2593" t="s">
        <v>8309</v>
      </c>
      <c r="Q2593" t="s">
        <v>8310</v>
      </c>
    </row>
    <row r="2594" spans="1:17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 s="11">
        <v>1409944421</v>
      </c>
      <c r="K2594" s="11">
        <f t="shared" si="80"/>
        <v>2014</v>
      </c>
      <c r="L2594" s="9">
        <f t="shared" si="81"/>
        <v>41887.801168981481</v>
      </c>
      <c r="M2594" t="b">
        <v>0</v>
      </c>
      <c r="N2594">
        <v>1</v>
      </c>
      <c r="O2594" t="b">
        <v>0</v>
      </c>
      <c r="P2594" t="s">
        <v>8309</v>
      </c>
      <c r="Q2594" t="s">
        <v>8310</v>
      </c>
    </row>
    <row r="2595" spans="1:17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 s="11">
        <v>1427401026</v>
      </c>
      <c r="K2595" s="11">
        <f t="shared" si="80"/>
        <v>2015</v>
      </c>
      <c r="L2595" s="9">
        <f t="shared" si="81"/>
        <v>42089.84520833334</v>
      </c>
      <c r="M2595" t="b">
        <v>0</v>
      </c>
      <c r="N2595">
        <v>0</v>
      </c>
      <c r="O2595" t="b">
        <v>0</v>
      </c>
      <c r="P2595" t="s">
        <v>8309</v>
      </c>
      <c r="Q2595" t="s">
        <v>8310</v>
      </c>
    </row>
    <row r="2596" spans="1:17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 s="11">
        <v>1404861228</v>
      </c>
      <c r="K2596" s="11">
        <f t="shared" si="80"/>
        <v>2014</v>
      </c>
      <c r="L2596" s="9">
        <f t="shared" si="81"/>
        <v>41828.967916666668</v>
      </c>
      <c r="M2596" t="b">
        <v>0</v>
      </c>
      <c r="N2596">
        <v>1</v>
      </c>
      <c r="O2596" t="b">
        <v>0</v>
      </c>
      <c r="P2596" t="s">
        <v>8309</v>
      </c>
      <c r="Q2596" t="s">
        <v>8310</v>
      </c>
    </row>
    <row r="2597" spans="1:17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 s="11">
        <v>1485323500</v>
      </c>
      <c r="K2597" s="11">
        <f t="shared" si="80"/>
        <v>2017</v>
      </c>
      <c r="L2597" s="9">
        <f t="shared" si="81"/>
        <v>42760.244212962964</v>
      </c>
      <c r="M2597" t="b">
        <v>0</v>
      </c>
      <c r="N2597">
        <v>19</v>
      </c>
      <c r="O2597" t="b">
        <v>0</v>
      </c>
      <c r="P2597" t="s">
        <v>8309</v>
      </c>
      <c r="Q2597" t="s">
        <v>8310</v>
      </c>
    </row>
    <row r="2598" spans="1:17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 s="11">
        <v>1404835009</v>
      </c>
      <c r="K2598" s="11">
        <f t="shared" si="80"/>
        <v>2014</v>
      </c>
      <c r="L2598" s="9">
        <f t="shared" si="81"/>
        <v>41828.664456018516</v>
      </c>
      <c r="M2598" t="b">
        <v>0</v>
      </c>
      <c r="N2598">
        <v>27</v>
      </c>
      <c r="O2598" t="b">
        <v>0</v>
      </c>
      <c r="P2598" t="s">
        <v>8309</v>
      </c>
      <c r="Q2598" t="s">
        <v>8310</v>
      </c>
    </row>
    <row r="2599" spans="1:17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 s="11">
        <v>1463731917</v>
      </c>
      <c r="K2599" s="11">
        <f t="shared" si="80"/>
        <v>2016</v>
      </c>
      <c r="L2599" s="9">
        <f t="shared" si="81"/>
        <v>42510.341631944444</v>
      </c>
      <c r="M2599" t="b">
        <v>0</v>
      </c>
      <c r="N2599">
        <v>7</v>
      </c>
      <c r="O2599" t="b">
        <v>0</v>
      </c>
      <c r="P2599" t="s">
        <v>8309</v>
      </c>
      <c r="Q2599" t="s">
        <v>8310</v>
      </c>
    </row>
    <row r="2600" spans="1:17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 s="11">
        <v>1440447001</v>
      </c>
      <c r="K2600" s="11">
        <f t="shared" si="80"/>
        <v>2015</v>
      </c>
      <c r="L2600" s="9">
        <f t="shared" si="81"/>
        <v>42240.840289351851</v>
      </c>
      <c r="M2600" t="b">
        <v>0</v>
      </c>
      <c r="N2600">
        <v>14</v>
      </c>
      <c r="O2600" t="b">
        <v>0</v>
      </c>
      <c r="P2600" t="s">
        <v>8309</v>
      </c>
      <c r="Q2600" t="s">
        <v>8310</v>
      </c>
    </row>
    <row r="2601" spans="1:17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 s="11">
        <v>1403201147</v>
      </c>
      <c r="K2601" s="11">
        <f t="shared" si="80"/>
        <v>2014</v>
      </c>
      <c r="L2601" s="9">
        <f t="shared" si="81"/>
        <v>41809.754016203704</v>
      </c>
      <c r="M2601" t="b">
        <v>0</v>
      </c>
      <c r="N2601">
        <v>5</v>
      </c>
      <c r="O2601" t="b">
        <v>0</v>
      </c>
      <c r="P2601" t="s">
        <v>8309</v>
      </c>
      <c r="Q2601" t="s">
        <v>8310</v>
      </c>
    </row>
    <row r="2602" spans="1:17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 s="11">
        <v>1453757800</v>
      </c>
      <c r="K2602" s="11">
        <f t="shared" si="80"/>
        <v>2016</v>
      </c>
      <c r="L2602" s="9">
        <f t="shared" si="81"/>
        <v>42394.900462962964</v>
      </c>
      <c r="M2602" t="b">
        <v>0</v>
      </c>
      <c r="N2602">
        <v>30</v>
      </c>
      <c r="O2602" t="b">
        <v>0</v>
      </c>
      <c r="P2602" t="s">
        <v>8309</v>
      </c>
      <c r="Q2602" t="s">
        <v>8310</v>
      </c>
    </row>
    <row r="2603" spans="1:17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 s="11">
        <v>1346276349</v>
      </c>
      <c r="K2603" s="11">
        <f t="shared" si="80"/>
        <v>2012</v>
      </c>
      <c r="L2603" s="9">
        <f t="shared" si="81"/>
        <v>41150.902187499996</v>
      </c>
      <c r="M2603" t="b">
        <v>1</v>
      </c>
      <c r="N2603">
        <v>151</v>
      </c>
      <c r="O2603" t="b">
        <v>1</v>
      </c>
      <c r="P2603" t="s">
        <v>8292</v>
      </c>
      <c r="Q2603" t="s">
        <v>8328</v>
      </c>
    </row>
    <row r="2604" spans="1:17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 s="11">
        <v>1412358968</v>
      </c>
      <c r="K2604" s="11">
        <f t="shared" si="80"/>
        <v>2014</v>
      </c>
      <c r="L2604" s="9">
        <f t="shared" si="81"/>
        <v>41915.747314814813</v>
      </c>
      <c r="M2604" t="b">
        <v>1</v>
      </c>
      <c r="N2604">
        <v>489</v>
      </c>
      <c r="O2604" t="b">
        <v>1</v>
      </c>
      <c r="P2604" t="s">
        <v>8292</v>
      </c>
      <c r="Q2604" t="s">
        <v>8328</v>
      </c>
    </row>
    <row r="2605" spans="1:17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 s="11">
        <v>1386626054</v>
      </c>
      <c r="K2605" s="11">
        <f t="shared" si="80"/>
        <v>2013</v>
      </c>
      <c r="L2605" s="9">
        <f t="shared" si="81"/>
        <v>41617.912662037037</v>
      </c>
      <c r="M2605" t="b">
        <v>1</v>
      </c>
      <c r="N2605">
        <v>50</v>
      </c>
      <c r="O2605" t="b">
        <v>1</v>
      </c>
      <c r="P2605" t="s">
        <v>8292</v>
      </c>
      <c r="Q2605" t="s">
        <v>8328</v>
      </c>
    </row>
    <row r="2606" spans="1:17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 s="11">
        <v>1333070023</v>
      </c>
      <c r="K2606" s="11">
        <f t="shared" si="80"/>
        <v>2012</v>
      </c>
      <c r="L2606" s="9">
        <f t="shared" si="81"/>
        <v>40998.051192129627</v>
      </c>
      <c r="M2606" t="b">
        <v>1</v>
      </c>
      <c r="N2606">
        <v>321</v>
      </c>
      <c r="O2606" t="b">
        <v>1</v>
      </c>
      <c r="P2606" t="s">
        <v>8292</v>
      </c>
      <c r="Q2606" t="s">
        <v>8328</v>
      </c>
    </row>
    <row r="2607" spans="1:17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 s="11">
        <v>1463576390</v>
      </c>
      <c r="K2607" s="11">
        <f t="shared" si="80"/>
        <v>2016</v>
      </c>
      <c r="L2607" s="9">
        <f t="shared" si="81"/>
        <v>42508.541550925926</v>
      </c>
      <c r="M2607" t="b">
        <v>1</v>
      </c>
      <c r="N2607">
        <v>1762</v>
      </c>
      <c r="O2607" t="b">
        <v>1</v>
      </c>
      <c r="P2607" t="s">
        <v>8292</v>
      </c>
      <c r="Q2607" t="s">
        <v>8328</v>
      </c>
    </row>
    <row r="2608" spans="1:17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 s="11">
        <v>1396026382</v>
      </c>
      <c r="K2608" s="11">
        <f t="shared" si="80"/>
        <v>2014</v>
      </c>
      <c r="L2608" s="9">
        <f t="shared" si="81"/>
        <v>41726.712754629632</v>
      </c>
      <c r="M2608" t="b">
        <v>1</v>
      </c>
      <c r="N2608">
        <v>385</v>
      </c>
      <c r="O2608" t="b">
        <v>1</v>
      </c>
      <c r="P2608" t="s">
        <v>8292</v>
      </c>
      <c r="Q2608" t="s">
        <v>8328</v>
      </c>
    </row>
    <row r="2609" spans="1:17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 s="11">
        <v>1435611572</v>
      </c>
      <c r="K2609" s="11">
        <f t="shared" si="80"/>
        <v>2015</v>
      </c>
      <c r="L2609" s="9">
        <f t="shared" si="81"/>
        <v>42184.874675925923</v>
      </c>
      <c r="M2609" t="b">
        <v>1</v>
      </c>
      <c r="N2609">
        <v>398</v>
      </c>
      <c r="O2609" t="b">
        <v>1</v>
      </c>
      <c r="P2609" t="s">
        <v>8292</v>
      </c>
      <c r="Q2609" t="s">
        <v>8328</v>
      </c>
    </row>
    <row r="2610" spans="1:17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 s="11">
        <v>1485976468</v>
      </c>
      <c r="K2610" s="11">
        <f t="shared" si="80"/>
        <v>2017</v>
      </c>
      <c r="L2610" s="9">
        <f t="shared" si="81"/>
        <v>42767.801712962959</v>
      </c>
      <c r="M2610" t="b">
        <v>1</v>
      </c>
      <c r="N2610">
        <v>304</v>
      </c>
      <c r="O2610" t="b">
        <v>1</v>
      </c>
      <c r="P2610" t="s">
        <v>8292</v>
      </c>
      <c r="Q2610" t="s">
        <v>8328</v>
      </c>
    </row>
    <row r="2611" spans="1:17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 s="11">
        <v>1339738951</v>
      </c>
      <c r="K2611" s="11">
        <f t="shared" si="80"/>
        <v>2012</v>
      </c>
      <c r="L2611" s="9">
        <f t="shared" si="81"/>
        <v>41075.237858796296</v>
      </c>
      <c r="M2611" t="b">
        <v>1</v>
      </c>
      <c r="N2611">
        <v>676</v>
      </c>
      <c r="O2611" t="b">
        <v>1</v>
      </c>
      <c r="P2611" t="s">
        <v>8292</v>
      </c>
      <c r="Q2611" t="s">
        <v>8328</v>
      </c>
    </row>
    <row r="2612" spans="1:17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 s="11">
        <v>1468444125</v>
      </c>
      <c r="K2612" s="11">
        <f t="shared" si="80"/>
        <v>2016</v>
      </c>
      <c r="L2612" s="9">
        <f t="shared" si="81"/>
        <v>42564.881076388891</v>
      </c>
      <c r="M2612" t="b">
        <v>1</v>
      </c>
      <c r="N2612">
        <v>577</v>
      </c>
      <c r="O2612" t="b">
        <v>1</v>
      </c>
      <c r="P2612" t="s">
        <v>8292</v>
      </c>
      <c r="Q2612" t="s">
        <v>8328</v>
      </c>
    </row>
    <row r="2613" spans="1:17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 s="11">
        <v>1480493014</v>
      </c>
      <c r="K2613" s="11">
        <f t="shared" si="80"/>
        <v>2016</v>
      </c>
      <c r="L2613" s="9">
        <f t="shared" si="81"/>
        <v>42704.335810185185</v>
      </c>
      <c r="M2613" t="b">
        <v>1</v>
      </c>
      <c r="N2613">
        <v>3663</v>
      </c>
      <c r="O2613" t="b">
        <v>1</v>
      </c>
      <c r="P2613" t="s">
        <v>8292</v>
      </c>
      <c r="Q2613" t="s">
        <v>8328</v>
      </c>
    </row>
    <row r="2614" spans="1:17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 s="11">
        <v>1418095570</v>
      </c>
      <c r="K2614" s="11">
        <f t="shared" si="80"/>
        <v>2014</v>
      </c>
      <c r="L2614" s="9">
        <f t="shared" si="81"/>
        <v>41982.143171296295</v>
      </c>
      <c r="M2614" t="b">
        <v>1</v>
      </c>
      <c r="N2614">
        <v>294</v>
      </c>
      <c r="O2614" t="b">
        <v>1</v>
      </c>
      <c r="P2614" t="s">
        <v>8292</v>
      </c>
      <c r="Q2614" t="s">
        <v>8328</v>
      </c>
    </row>
    <row r="2615" spans="1:17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 s="11">
        <v>1345664294</v>
      </c>
      <c r="K2615" s="11">
        <f t="shared" si="80"/>
        <v>2012</v>
      </c>
      <c r="L2615" s="9">
        <f t="shared" si="81"/>
        <v>41143.81821759259</v>
      </c>
      <c r="M2615" t="b">
        <v>1</v>
      </c>
      <c r="N2615">
        <v>28</v>
      </c>
      <c r="O2615" t="b">
        <v>1</v>
      </c>
      <c r="P2615" t="s">
        <v>8292</v>
      </c>
      <c r="Q2615" t="s">
        <v>8328</v>
      </c>
    </row>
    <row r="2616" spans="1:17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 s="11">
        <v>1396371612</v>
      </c>
      <c r="K2616" s="11">
        <f t="shared" si="80"/>
        <v>2014</v>
      </c>
      <c r="L2616" s="9">
        <f t="shared" si="81"/>
        <v>41730.708472222221</v>
      </c>
      <c r="M2616" t="b">
        <v>1</v>
      </c>
      <c r="N2616">
        <v>100</v>
      </c>
      <c r="O2616" t="b">
        <v>1</v>
      </c>
      <c r="P2616" t="s">
        <v>8292</v>
      </c>
      <c r="Q2616" t="s">
        <v>8328</v>
      </c>
    </row>
    <row r="2617" spans="1:17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 s="11">
        <v>1458820564</v>
      </c>
      <c r="K2617" s="11">
        <f t="shared" si="80"/>
        <v>2016</v>
      </c>
      <c r="L2617" s="9">
        <f t="shared" si="81"/>
        <v>42453.49726851852</v>
      </c>
      <c r="M2617" t="b">
        <v>0</v>
      </c>
      <c r="N2617">
        <v>72</v>
      </c>
      <c r="O2617" t="b">
        <v>1</v>
      </c>
      <c r="P2617" t="s">
        <v>8292</v>
      </c>
      <c r="Q2617" t="s">
        <v>8328</v>
      </c>
    </row>
    <row r="2618" spans="1:17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 s="11">
        <v>1437954729</v>
      </c>
      <c r="K2618" s="11">
        <f t="shared" si="80"/>
        <v>2015</v>
      </c>
      <c r="L2618" s="9">
        <f t="shared" si="81"/>
        <v>42211.99454861111</v>
      </c>
      <c r="M2618" t="b">
        <v>1</v>
      </c>
      <c r="N2618">
        <v>238</v>
      </c>
      <c r="O2618" t="b">
        <v>1</v>
      </c>
      <c r="P2618" t="s">
        <v>8292</v>
      </c>
      <c r="Q2618" t="s">
        <v>8328</v>
      </c>
    </row>
    <row r="2619" spans="1:17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 s="11">
        <v>1411246751</v>
      </c>
      <c r="K2619" s="11">
        <f t="shared" si="80"/>
        <v>2014</v>
      </c>
      <c r="L2619" s="9">
        <f t="shared" si="81"/>
        <v>41902.874432870369</v>
      </c>
      <c r="M2619" t="b">
        <v>1</v>
      </c>
      <c r="N2619">
        <v>159</v>
      </c>
      <c r="O2619" t="b">
        <v>1</v>
      </c>
      <c r="P2619" t="s">
        <v>8292</v>
      </c>
      <c r="Q2619" t="s">
        <v>8328</v>
      </c>
    </row>
    <row r="2620" spans="1:17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 s="11">
        <v>1443812461</v>
      </c>
      <c r="K2620" s="11">
        <f t="shared" si="80"/>
        <v>2015</v>
      </c>
      <c r="L2620" s="9">
        <f t="shared" si="81"/>
        <v>42279.792372685188</v>
      </c>
      <c r="M2620" t="b">
        <v>1</v>
      </c>
      <c r="N2620">
        <v>77</v>
      </c>
      <c r="O2620" t="b">
        <v>1</v>
      </c>
      <c r="P2620" t="s">
        <v>8292</v>
      </c>
      <c r="Q2620" t="s">
        <v>8328</v>
      </c>
    </row>
    <row r="2621" spans="1:17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 s="11">
        <v>1443302004</v>
      </c>
      <c r="K2621" s="11">
        <f t="shared" si="80"/>
        <v>2015</v>
      </c>
      <c r="L2621" s="9">
        <f t="shared" si="81"/>
        <v>42273.884305555555</v>
      </c>
      <c r="M2621" t="b">
        <v>1</v>
      </c>
      <c r="N2621">
        <v>53</v>
      </c>
      <c r="O2621" t="b">
        <v>1</v>
      </c>
      <c r="P2621" t="s">
        <v>8292</v>
      </c>
      <c r="Q2621" t="s">
        <v>8328</v>
      </c>
    </row>
    <row r="2622" spans="1:17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 s="11">
        <v>1441339242</v>
      </c>
      <c r="K2622" s="11">
        <f t="shared" si="80"/>
        <v>2015</v>
      </c>
      <c r="L2622" s="9">
        <f t="shared" si="81"/>
        <v>42251.16715277778</v>
      </c>
      <c r="M2622" t="b">
        <v>1</v>
      </c>
      <c r="N2622">
        <v>1251</v>
      </c>
      <c r="O2622" t="b">
        <v>1</v>
      </c>
      <c r="P2622" t="s">
        <v>8292</v>
      </c>
      <c r="Q2622" t="s">
        <v>8328</v>
      </c>
    </row>
    <row r="2623" spans="1:17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 s="11">
        <v>1429638988</v>
      </c>
      <c r="K2623" s="11">
        <f t="shared" si="80"/>
        <v>2015</v>
      </c>
      <c r="L2623" s="9">
        <f t="shared" si="81"/>
        <v>42115.74754629629</v>
      </c>
      <c r="M2623" t="b">
        <v>1</v>
      </c>
      <c r="N2623">
        <v>465</v>
      </c>
      <c r="O2623" t="b">
        <v>1</v>
      </c>
      <c r="P2623" t="s">
        <v>8292</v>
      </c>
      <c r="Q2623" t="s">
        <v>8328</v>
      </c>
    </row>
    <row r="2624" spans="1:17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 s="11">
        <v>1479232216</v>
      </c>
      <c r="K2624" s="11">
        <f t="shared" si="80"/>
        <v>2016</v>
      </c>
      <c r="L2624" s="9">
        <f t="shared" si="81"/>
        <v>42689.74324074074</v>
      </c>
      <c r="M2624" t="b">
        <v>0</v>
      </c>
      <c r="N2624">
        <v>74</v>
      </c>
      <c r="O2624" t="b">
        <v>1</v>
      </c>
      <c r="P2624" t="s">
        <v>8292</v>
      </c>
      <c r="Q2624" t="s">
        <v>8328</v>
      </c>
    </row>
    <row r="2625" spans="1:17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 s="11">
        <v>1479449366</v>
      </c>
      <c r="K2625" s="11">
        <f t="shared" si="80"/>
        <v>2016</v>
      </c>
      <c r="L2625" s="9">
        <f t="shared" si="81"/>
        <v>42692.256550925929</v>
      </c>
      <c r="M2625" t="b">
        <v>0</v>
      </c>
      <c r="N2625">
        <v>62</v>
      </c>
      <c r="O2625" t="b">
        <v>1</v>
      </c>
      <c r="P2625" t="s">
        <v>8292</v>
      </c>
      <c r="Q2625" t="s">
        <v>8328</v>
      </c>
    </row>
    <row r="2626" spans="1:17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 s="11">
        <v>1345716422</v>
      </c>
      <c r="K2626" s="11">
        <f t="shared" si="80"/>
        <v>2012</v>
      </c>
      <c r="L2626" s="9">
        <f t="shared" si="81"/>
        <v>41144.42155092593</v>
      </c>
      <c r="M2626" t="b">
        <v>0</v>
      </c>
      <c r="N2626">
        <v>3468</v>
      </c>
      <c r="O2626" t="b">
        <v>1</v>
      </c>
      <c r="P2626" t="s">
        <v>8292</v>
      </c>
      <c r="Q2626" t="s">
        <v>8328</v>
      </c>
    </row>
    <row r="2627" spans="1:17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 s="11">
        <v>1476559608</v>
      </c>
      <c r="K2627" s="11">
        <f t="shared" ref="K2627:K2690" si="82">YEAR(L2627)</f>
        <v>2016</v>
      </c>
      <c r="L2627" s="9">
        <f t="shared" ref="L2627:L2690" si="83">(((J2627/60)/60)/24)+DATE(1970,1,1)</f>
        <v>42658.810277777782</v>
      </c>
      <c r="M2627" t="b">
        <v>0</v>
      </c>
      <c r="N2627">
        <v>52</v>
      </c>
      <c r="O2627" t="b">
        <v>1</v>
      </c>
      <c r="P2627" t="s">
        <v>8292</v>
      </c>
      <c r="Q2627" t="s">
        <v>8328</v>
      </c>
    </row>
    <row r="2628" spans="1:17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 s="11">
        <v>1430751869</v>
      </c>
      <c r="K2628" s="11">
        <f t="shared" si="82"/>
        <v>2015</v>
      </c>
      <c r="L2628" s="9">
        <f t="shared" si="83"/>
        <v>42128.628113425926</v>
      </c>
      <c r="M2628" t="b">
        <v>0</v>
      </c>
      <c r="N2628">
        <v>50</v>
      </c>
      <c r="O2628" t="b">
        <v>1</v>
      </c>
      <c r="P2628" t="s">
        <v>8292</v>
      </c>
      <c r="Q2628" t="s">
        <v>8328</v>
      </c>
    </row>
    <row r="2629" spans="1:17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 s="11">
        <v>1445975661</v>
      </c>
      <c r="K2629" s="11">
        <f t="shared" si="82"/>
        <v>2015</v>
      </c>
      <c r="L2629" s="9">
        <f t="shared" si="83"/>
        <v>42304.829409722224</v>
      </c>
      <c r="M2629" t="b">
        <v>0</v>
      </c>
      <c r="N2629">
        <v>45</v>
      </c>
      <c r="O2629" t="b">
        <v>1</v>
      </c>
      <c r="P2629" t="s">
        <v>8292</v>
      </c>
      <c r="Q2629" t="s">
        <v>8328</v>
      </c>
    </row>
    <row r="2630" spans="1:17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 s="11">
        <v>1415661067</v>
      </c>
      <c r="K2630" s="11">
        <f t="shared" si="82"/>
        <v>2014</v>
      </c>
      <c r="L2630" s="9">
        <f t="shared" si="83"/>
        <v>41953.966053240743</v>
      </c>
      <c r="M2630" t="b">
        <v>0</v>
      </c>
      <c r="N2630">
        <v>21</v>
      </c>
      <c r="O2630" t="b">
        <v>1</v>
      </c>
      <c r="P2630" t="s">
        <v>8292</v>
      </c>
      <c r="Q2630" t="s">
        <v>8328</v>
      </c>
    </row>
    <row r="2631" spans="1:17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 s="11">
        <v>1429016122</v>
      </c>
      <c r="K2631" s="11">
        <f t="shared" si="82"/>
        <v>2015</v>
      </c>
      <c r="L2631" s="9">
        <f t="shared" si="83"/>
        <v>42108.538449074069</v>
      </c>
      <c r="M2631" t="b">
        <v>0</v>
      </c>
      <c r="N2631">
        <v>100</v>
      </c>
      <c r="O2631" t="b">
        <v>1</v>
      </c>
      <c r="P2631" t="s">
        <v>8292</v>
      </c>
      <c r="Q2631" t="s">
        <v>8328</v>
      </c>
    </row>
    <row r="2632" spans="1:17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 s="11">
        <v>1464921112</v>
      </c>
      <c r="K2632" s="11">
        <f t="shared" si="82"/>
        <v>2016</v>
      </c>
      <c r="L2632" s="9">
        <f t="shared" si="83"/>
        <v>42524.105462962965</v>
      </c>
      <c r="M2632" t="b">
        <v>0</v>
      </c>
      <c r="N2632">
        <v>81</v>
      </c>
      <c r="O2632" t="b">
        <v>1</v>
      </c>
      <c r="P2632" t="s">
        <v>8292</v>
      </c>
      <c r="Q2632" t="s">
        <v>8328</v>
      </c>
    </row>
    <row r="2633" spans="1:17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 s="11">
        <v>1438488227</v>
      </c>
      <c r="K2633" s="11">
        <f t="shared" si="82"/>
        <v>2015</v>
      </c>
      <c r="L2633" s="9">
        <f t="shared" si="83"/>
        <v>42218.169293981482</v>
      </c>
      <c r="M2633" t="b">
        <v>0</v>
      </c>
      <c r="N2633">
        <v>286</v>
      </c>
      <c r="O2633" t="b">
        <v>1</v>
      </c>
      <c r="P2633" t="s">
        <v>8292</v>
      </c>
      <c r="Q2633" t="s">
        <v>8328</v>
      </c>
    </row>
    <row r="2634" spans="1:17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 s="11">
        <v>1462325339</v>
      </c>
      <c r="K2634" s="11">
        <f t="shared" si="82"/>
        <v>2016</v>
      </c>
      <c r="L2634" s="9">
        <f t="shared" si="83"/>
        <v>42494.061793981484</v>
      </c>
      <c r="M2634" t="b">
        <v>0</v>
      </c>
      <c r="N2634">
        <v>42</v>
      </c>
      <c r="O2634" t="b">
        <v>1</v>
      </c>
      <c r="P2634" t="s">
        <v>8292</v>
      </c>
      <c r="Q2634" t="s">
        <v>8328</v>
      </c>
    </row>
    <row r="2635" spans="1:17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 s="11">
        <v>1390938332</v>
      </c>
      <c r="K2635" s="11">
        <f t="shared" si="82"/>
        <v>2014</v>
      </c>
      <c r="L2635" s="9">
        <f t="shared" si="83"/>
        <v>41667.823287037041</v>
      </c>
      <c r="M2635" t="b">
        <v>0</v>
      </c>
      <c r="N2635">
        <v>199</v>
      </c>
      <c r="O2635" t="b">
        <v>1</v>
      </c>
      <c r="P2635" t="s">
        <v>8292</v>
      </c>
      <c r="Q2635" t="s">
        <v>8328</v>
      </c>
    </row>
    <row r="2636" spans="1:17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 s="11">
        <v>1472571921</v>
      </c>
      <c r="K2636" s="11">
        <f t="shared" si="82"/>
        <v>2016</v>
      </c>
      <c r="L2636" s="9">
        <f t="shared" si="83"/>
        <v>42612.656493055561</v>
      </c>
      <c r="M2636" t="b">
        <v>0</v>
      </c>
      <c r="N2636">
        <v>25</v>
      </c>
      <c r="O2636" t="b">
        <v>1</v>
      </c>
      <c r="P2636" t="s">
        <v>8292</v>
      </c>
      <c r="Q2636" t="s">
        <v>8328</v>
      </c>
    </row>
    <row r="2637" spans="1:17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 s="11">
        <v>1422917361</v>
      </c>
      <c r="K2637" s="11">
        <f t="shared" si="82"/>
        <v>2015</v>
      </c>
      <c r="L2637" s="9">
        <f t="shared" si="83"/>
        <v>42037.950937500005</v>
      </c>
      <c r="M2637" t="b">
        <v>0</v>
      </c>
      <c r="N2637">
        <v>84</v>
      </c>
      <c r="O2637" t="b">
        <v>1</v>
      </c>
      <c r="P2637" t="s">
        <v>8292</v>
      </c>
      <c r="Q2637" t="s">
        <v>8328</v>
      </c>
    </row>
    <row r="2638" spans="1:17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 s="11">
        <v>1474641914</v>
      </c>
      <c r="K2638" s="11">
        <f t="shared" si="82"/>
        <v>2016</v>
      </c>
      <c r="L2638" s="9">
        <f t="shared" si="83"/>
        <v>42636.614745370374</v>
      </c>
      <c r="M2638" t="b">
        <v>0</v>
      </c>
      <c r="N2638">
        <v>50</v>
      </c>
      <c r="O2638" t="b">
        <v>1</v>
      </c>
      <c r="P2638" t="s">
        <v>8292</v>
      </c>
      <c r="Q2638" t="s">
        <v>8328</v>
      </c>
    </row>
    <row r="2639" spans="1:17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 s="11">
        <v>1474895475</v>
      </c>
      <c r="K2639" s="11">
        <f t="shared" si="82"/>
        <v>2016</v>
      </c>
      <c r="L2639" s="9">
        <f t="shared" si="83"/>
        <v>42639.549479166672</v>
      </c>
      <c r="M2639" t="b">
        <v>0</v>
      </c>
      <c r="N2639">
        <v>26</v>
      </c>
      <c r="O2639" t="b">
        <v>1</v>
      </c>
      <c r="P2639" t="s">
        <v>8292</v>
      </c>
      <c r="Q2639" t="s">
        <v>8328</v>
      </c>
    </row>
    <row r="2640" spans="1:17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 s="11">
        <v>1418766895</v>
      </c>
      <c r="K2640" s="11">
        <f t="shared" si="82"/>
        <v>2014</v>
      </c>
      <c r="L2640" s="9">
        <f t="shared" si="83"/>
        <v>41989.913136574076</v>
      </c>
      <c r="M2640" t="b">
        <v>0</v>
      </c>
      <c r="N2640">
        <v>14</v>
      </c>
      <c r="O2640" t="b">
        <v>1</v>
      </c>
      <c r="P2640" t="s">
        <v>8292</v>
      </c>
      <c r="Q2640" t="s">
        <v>8328</v>
      </c>
    </row>
    <row r="2641" spans="1:17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 s="11">
        <v>1421786748</v>
      </c>
      <c r="K2641" s="11">
        <f t="shared" si="82"/>
        <v>2015</v>
      </c>
      <c r="L2641" s="9">
        <f t="shared" si="83"/>
        <v>42024.86513888889</v>
      </c>
      <c r="M2641" t="b">
        <v>0</v>
      </c>
      <c r="N2641">
        <v>49</v>
      </c>
      <c r="O2641" t="b">
        <v>1</v>
      </c>
      <c r="P2641" t="s">
        <v>8292</v>
      </c>
      <c r="Q2641" t="s">
        <v>8328</v>
      </c>
    </row>
    <row r="2642" spans="1:17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 s="11">
        <v>1428551474</v>
      </c>
      <c r="K2642" s="11">
        <f t="shared" si="82"/>
        <v>2015</v>
      </c>
      <c r="L2642" s="9">
        <f t="shared" si="83"/>
        <v>42103.160578703704</v>
      </c>
      <c r="M2642" t="b">
        <v>0</v>
      </c>
      <c r="N2642">
        <v>69</v>
      </c>
      <c r="O2642" t="b">
        <v>1</v>
      </c>
      <c r="P2642" t="s">
        <v>8292</v>
      </c>
      <c r="Q2642" t="s">
        <v>8328</v>
      </c>
    </row>
    <row r="2643" spans="1:17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 s="11">
        <v>1409341863</v>
      </c>
      <c r="K2643" s="11">
        <f t="shared" si="82"/>
        <v>2014</v>
      </c>
      <c r="L2643" s="9">
        <f t="shared" si="83"/>
        <v>41880.827118055553</v>
      </c>
      <c r="M2643" t="b">
        <v>0</v>
      </c>
      <c r="N2643">
        <v>1</v>
      </c>
      <c r="O2643" t="b">
        <v>0</v>
      </c>
      <c r="P2643" t="s">
        <v>8292</v>
      </c>
      <c r="Q2643" t="s">
        <v>8328</v>
      </c>
    </row>
    <row r="2644" spans="1:17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 s="11">
        <v>1465970108</v>
      </c>
      <c r="K2644" s="11">
        <f t="shared" si="82"/>
        <v>2016</v>
      </c>
      <c r="L2644" s="9">
        <f t="shared" si="83"/>
        <v>42536.246620370366</v>
      </c>
      <c r="M2644" t="b">
        <v>0</v>
      </c>
      <c r="N2644">
        <v>0</v>
      </c>
      <c r="O2644" t="b">
        <v>0</v>
      </c>
      <c r="P2644" t="s">
        <v>8292</v>
      </c>
      <c r="Q2644" t="s">
        <v>8328</v>
      </c>
    </row>
    <row r="2645" spans="1:17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 s="11">
        <v>1479218315</v>
      </c>
      <c r="K2645" s="11">
        <f t="shared" si="82"/>
        <v>2016</v>
      </c>
      <c r="L2645" s="9">
        <f t="shared" si="83"/>
        <v>42689.582349537035</v>
      </c>
      <c r="M2645" t="b">
        <v>1</v>
      </c>
      <c r="N2645">
        <v>1501</v>
      </c>
      <c r="O2645" t="b">
        <v>0</v>
      </c>
      <c r="P2645" t="s">
        <v>8292</v>
      </c>
      <c r="Q2645" t="s">
        <v>8328</v>
      </c>
    </row>
    <row r="2646" spans="1:17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 s="11">
        <v>1486580435</v>
      </c>
      <c r="K2646" s="11">
        <f t="shared" si="82"/>
        <v>2017</v>
      </c>
      <c r="L2646" s="9">
        <f t="shared" si="83"/>
        <v>42774.792071759264</v>
      </c>
      <c r="M2646" t="b">
        <v>1</v>
      </c>
      <c r="N2646">
        <v>52</v>
      </c>
      <c r="O2646" t="b">
        <v>0</v>
      </c>
      <c r="P2646" t="s">
        <v>8292</v>
      </c>
      <c r="Q2646" t="s">
        <v>8328</v>
      </c>
    </row>
    <row r="2647" spans="1:17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 s="11">
        <v>1412885603</v>
      </c>
      <c r="K2647" s="11">
        <f t="shared" si="82"/>
        <v>2014</v>
      </c>
      <c r="L2647" s="9">
        <f t="shared" si="83"/>
        <v>41921.842627314814</v>
      </c>
      <c r="M2647" t="b">
        <v>1</v>
      </c>
      <c r="N2647">
        <v>23</v>
      </c>
      <c r="O2647" t="b">
        <v>0</v>
      </c>
      <c r="P2647" t="s">
        <v>8292</v>
      </c>
      <c r="Q2647" t="s">
        <v>8328</v>
      </c>
    </row>
    <row r="2648" spans="1:17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 s="11">
        <v>1439191869</v>
      </c>
      <c r="K2648" s="11">
        <f t="shared" si="82"/>
        <v>2015</v>
      </c>
      <c r="L2648" s="9">
        <f t="shared" si="83"/>
        <v>42226.313298611116</v>
      </c>
      <c r="M2648" t="b">
        <v>1</v>
      </c>
      <c r="N2648">
        <v>535</v>
      </c>
      <c r="O2648" t="b">
        <v>0</v>
      </c>
      <c r="P2648" t="s">
        <v>8292</v>
      </c>
      <c r="Q2648" t="s">
        <v>8328</v>
      </c>
    </row>
    <row r="2649" spans="1:17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 s="11">
        <v>1436941019</v>
      </c>
      <c r="K2649" s="11">
        <f t="shared" si="82"/>
        <v>2015</v>
      </c>
      <c r="L2649" s="9">
        <f t="shared" si="83"/>
        <v>42200.261793981481</v>
      </c>
      <c r="M2649" t="b">
        <v>0</v>
      </c>
      <c r="N2649">
        <v>3</v>
      </c>
      <c r="O2649" t="b">
        <v>0</v>
      </c>
      <c r="P2649" t="s">
        <v>8292</v>
      </c>
      <c r="Q2649" t="s">
        <v>8328</v>
      </c>
    </row>
    <row r="2650" spans="1:17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 s="11">
        <v>1454951360</v>
      </c>
      <c r="K2650" s="11">
        <f t="shared" si="82"/>
        <v>2016</v>
      </c>
      <c r="L2650" s="9">
        <f t="shared" si="83"/>
        <v>42408.714814814812</v>
      </c>
      <c r="M2650" t="b">
        <v>0</v>
      </c>
      <c r="N2650">
        <v>6</v>
      </c>
      <c r="O2650" t="b">
        <v>0</v>
      </c>
      <c r="P2650" t="s">
        <v>8292</v>
      </c>
      <c r="Q2650" t="s">
        <v>8328</v>
      </c>
    </row>
    <row r="2651" spans="1:17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 s="11">
        <v>1449186941</v>
      </c>
      <c r="K2651" s="11">
        <f t="shared" si="82"/>
        <v>2015</v>
      </c>
      <c r="L2651" s="9">
        <f t="shared" si="83"/>
        <v>42341.99700231482</v>
      </c>
      <c r="M2651" t="b">
        <v>0</v>
      </c>
      <c r="N2651">
        <v>3</v>
      </c>
      <c r="O2651" t="b">
        <v>0</v>
      </c>
      <c r="P2651" t="s">
        <v>8292</v>
      </c>
      <c r="Q2651" t="s">
        <v>8328</v>
      </c>
    </row>
    <row r="2652" spans="1:17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 s="11">
        <v>1479740343</v>
      </c>
      <c r="K2652" s="11">
        <f t="shared" si="82"/>
        <v>2016</v>
      </c>
      <c r="L2652" s="9">
        <f t="shared" si="83"/>
        <v>42695.624340277776</v>
      </c>
      <c r="M2652" t="b">
        <v>0</v>
      </c>
      <c r="N2652">
        <v>5</v>
      </c>
      <c r="O2652" t="b">
        <v>0</v>
      </c>
      <c r="P2652" t="s">
        <v>8292</v>
      </c>
      <c r="Q2652" t="s">
        <v>8328</v>
      </c>
    </row>
    <row r="2653" spans="1:17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 s="11">
        <v>1447960809</v>
      </c>
      <c r="K2653" s="11">
        <f t="shared" si="82"/>
        <v>2015</v>
      </c>
      <c r="L2653" s="9">
        <f t="shared" si="83"/>
        <v>42327.805659722217</v>
      </c>
      <c r="M2653" t="b">
        <v>0</v>
      </c>
      <c r="N2653">
        <v>17</v>
      </c>
      <c r="O2653" t="b">
        <v>0</v>
      </c>
      <c r="P2653" t="s">
        <v>8292</v>
      </c>
      <c r="Q2653" t="s">
        <v>8328</v>
      </c>
    </row>
    <row r="2654" spans="1:17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 s="11">
        <v>1415591325</v>
      </c>
      <c r="K2654" s="11">
        <f t="shared" si="82"/>
        <v>2014</v>
      </c>
      <c r="L2654" s="9">
        <f t="shared" si="83"/>
        <v>41953.158854166672</v>
      </c>
      <c r="M2654" t="b">
        <v>0</v>
      </c>
      <c r="N2654">
        <v>11</v>
      </c>
      <c r="O2654" t="b">
        <v>0</v>
      </c>
      <c r="P2654" t="s">
        <v>8292</v>
      </c>
      <c r="Q2654" t="s">
        <v>8328</v>
      </c>
    </row>
    <row r="2655" spans="1:17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 s="11">
        <v>1399909127</v>
      </c>
      <c r="K2655" s="11">
        <f t="shared" si="82"/>
        <v>2014</v>
      </c>
      <c r="L2655" s="9">
        <f t="shared" si="83"/>
        <v>41771.651932870373</v>
      </c>
      <c r="M2655" t="b">
        <v>0</v>
      </c>
      <c r="N2655">
        <v>70</v>
      </c>
      <c r="O2655" t="b">
        <v>0</v>
      </c>
      <c r="P2655" t="s">
        <v>8292</v>
      </c>
      <c r="Q2655" t="s">
        <v>8328</v>
      </c>
    </row>
    <row r="2656" spans="1:17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 s="11">
        <v>1424442326</v>
      </c>
      <c r="K2656" s="11">
        <f t="shared" si="82"/>
        <v>2015</v>
      </c>
      <c r="L2656" s="9">
        <f t="shared" si="83"/>
        <v>42055.600995370376</v>
      </c>
      <c r="M2656" t="b">
        <v>0</v>
      </c>
      <c r="N2656">
        <v>6</v>
      </c>
      <c r="O2656" t="b">
        <v>0</v>
      </c>
      <c r="P2656" t="s">
        <v>8292</v>
      </c>
      <c r="Q2656" t="s">
        <v>8328</v>
      </c>
    </row>
    <row r="2657" spans="1:17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 s="11">
        <v>1452631647</v>
      </c>
      <c r="K2657" s="11">
        <f t="shared" si="82"/>
        <v>2016</v>
      </c>
      <c r="L2657" s="9">
        <f t="shared" si="83"/>
        <v>42381.866284722222</v>
      </c>
      <c r="M2657" t="b">
        <v>0</v>
      </c>
      <c r="N2657">
        <v>43</v>
      </c>
      <c r="O2657" t="b">
        <v>0</v>
      </c>
      <c r="P2657" t="s">
        <v>8292</v>
      </c>
      <c r="Q2657" t="s">
        <v>8328</v>
      </c>
    </row>
    <row r="2658" spans="1:17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 s="11">
        <v>1485966688</v>
      </c>
      <c r="K2658" s="11">
        <f t="shared" si="82"/>
        <v>2017</v>
      </c>
      <c r="L2658" s="9">
        <f t="shared" si="83"/>
        <v>42767.688518518517</v>
      </c>
      <c r="M2658" t="b">
        <v>0</v>
      </c>
      <c r="N2658">
        <v>152</v>
      </c>
      <c r="O2658" t="b">
        <v>0</v>
      </c>
      <c r="P2658" t="s">
        <v>8292</v>
      </c>
      <c r="Q2658" t="s">
        <v>8328</v>
      </c>
    </row>
    <row r="2659" spans="1:17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 s="11">
        <v>1467325053</v>
      </c>
      <c r="K2659" s="11">
        <f t="shared" si="82"/>
        <v>2016</v>
      </c>
      <c r="L2659" s="9">
        <f t="shared" si="83"/>
        <v>42551.928854166668</v>
      </c>
      <c r="M2659" t="b">
        <v>0</v>
      </c>
      <c r="N2659">
        <v>59</v>
      </c>
      <c r="O2659" t="b">
        <v>0</v>
      </c>
      <c r="P2659" t="s">
        <v>8292</v>
      </c>
      <c r="Q2659" t="s">
        <v>8328</v>
      </c>
    </row>
    <row r="2660" spans="1:17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 s="11">
        <v>1467321194</v>
      </c>
      <c r="K2660" s="11">
        <f t="shared" si="82"/>
        <v>2016</v>
      </c>
      <c r="L2660" s="9">
        <f t="shared" si="83"/>
        <v>42551.884189814817</v>
      </c>
      <c r="M2660" t="b">
        <v>0</v>
      </c>
      <c r="N2660">
        <v>4</v>
      </c>
      <c r="O2660" t="b">
        <v>0</v>
      </c>
      <c r="P2660" t="s">
        <v>8292</v>
      </c>
      <c r="Q2660" t="s">
        <v>8328</v>
      </c>
    </row>
    <row r="2661" spans="1:17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 s="11">
        <v>1426729210</v>
      </c>
      <c r="K2661" s="11">
        <f t="shared" si="82"/>
        <v>2015</v>
      </c>
      <c r="L2661" s="9">
        <f t="shared" si="83"/>
        <v>42082.069560185191</v>
      </c>
      <c r="M2661" t="b">
        <v>0</v>
      </c>
      <c r="N2661">
        <v>10</v>
      </c>
      <c r="O2661" t="b">
        <v>0</v>
      </c>
      <c r="P2661" t="s">
        <v>8292</v>
      </c>
      <c r="Q2661" t="s">
        <v>8328</v>
      </c>
    </row>
    <row r="2662" spans="1:17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 s="11">
        <v>1443200818</v>
      </c>
      <c r="K2662" s="11">
        <f t="shared" si="82"/>
        <v>2015</v>
      </c>
      <c r="L2662" s="9">
        <f t="shared" si="83"/>
        <v>42272.713171296295</v>
      </c>
      <c r="M2662" t="b">
        <v>0</v>
      </c>
      <c r="N2662">
        <v>5</v>
      </c>
      <c r="O2662" t="b">
        <v>0</v>
      </c>
      <c r="P2662" t="s">
        <v>8292</v>
      </c>
      <c r="Q2662" t="s">
        <v>8328</v>
      </c>
    </row>
    <row r="2663" spans="1:17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 s="11">
        <v>1380150010</v>
      </c>
      <c r="K2663" s="11">
        <f t="shared" si="82"/>
        <v>2013</v>
      </c>
      <c r="L2663" s="9">
        <f t="shared" si="83"/>
        <v>41542.958449074074</v>
      </c>
      <c r="M2663" t="b">
        <v>0</v>
      </c>
      <c r="N2663">
        <v>60</v>
      </c>
      <c r="O2663" t="b">
        <v>1</v>
      </c>
      <c r="P2663" t="s">
        <v>8292</v>
      </c>
      <c r="Q2663" t="s">
        <v>8329</v>
      </c>
    </row>
    <row r="2664" spans="1:17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 s="11">
        <v>1437587713</v>
      </c>
      <c r="K2664" s="11">
        <f t="shared" si="82"/>
        <v>2015</v>
      </c>
      <c r="L2664" s="9">
        <f t="shared" si="83"/>
        <v>42207.746678240743</v>
      </c>
      <c r="M2664" t="b">
        <v>0</v>
      </c>
      <c r="N2664">
        <v>80</v>
      </c>
      <c r="O2664" t="b">
        <v>1</v>
      </c>
      <c r="P2664" t="s">
        <v>8292</v>
      </c>
      <c r="Q2664" t="s">
        <v>8329</v>
      </c>
    </row>
    <row r="2665" spans="1:17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 s="11">
        <v>1438873007</v>
      </c>
      <c r="K2665" s="11">
        <f t="shared" si="82"/>
        <v>2015</v>
      </c>
      <c r="L2665" s="9">
        <f t="shared" si="83"/>
        <v>42222.622766203705</v>
      </c>
      <c r="M2665" t="b">
        <v>0</v>
      </c>
      <c r="N2665">
        <v>56</v>
      </c>
      <c r="O2665" t="b">
        <v>1</v>
      </c>
      <c r="P2665" t="s">
        <v>8292</v>
      </c>
      <c r="Q2665" t="s">
        <v>8329</v>
      </c>
    </row>
    <row r="2666" spans="1:17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 s="11">
        <v>1446683797</v>
      </c>
      <c r="K2666" s="11">
        <f t="shared" si="82"/>
        <v>2015</v>
      </c>
      <c r="L2666" s="9">
        <f t="shared" si="83"/>
        <v>42313.02542824074</v>
      </c>
      <c r="M2666" t="b">
        <v>0</v>
      </c>
      <c r="N2666">
        <v>104</v>
      </c>
      <c r="O2666" t="b">
        <v>1</v>
      </c>
      <c r="P2666" t="s">
        <v>8292</v>
      </c>
      <c r="Q2666" t="s">
        <v>8329</v>
      </c>
    </row>
    <row r="2667" spans="1:17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 s="11">
        <v>1426886974</v>
      </c>
      <c r="K2667" s="11">
        <f t="shared" si="82"/>
        <v>2015</v>
      </c>
      <c r="L2667" s="9">
        <f t="shared" si="83"/>
        <v>42083.895532407405</v>
      </c>
      <c r="M2667" t="b">
        <v>0</v>
      </c>
      <c r="N2667">
        <v>46</v>
      </c>
      <c r="O2667" t="b">
        <v>1</v>
      </c>
      <c r="P2667" t="s">
        <v>8292</v>
      </c>
      <c r="Q2667" t="s">
        <v>8329</v>
      </c>
    </row>
    <row r="2668" spans="1:17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 s="11">
        <v>1440008439</v>
      </c>
      <c r="K2668" s="11">
        <f t="shared" si="82"/>
        <v>2015</v>
      </c>
      <c r="L2668" s="9">
        <f t="shared" si="83"/>
        <v>42235.764340277776</v>
      </c>
      <c r="M2668" t="b">
        <v>0</v>
      </c>
      <c r="N2668">
        <v>206</v>
      </c>
      <c r="O2668" t="b">
        <v>1</v>
      </c>
      <c r="P2668" t="s">
        <v>8292</v>
      </c>
      <c r="Q2668" t="s">
        <v>8329</v>
      </c>
    </row>
    <row r="2669" spans="1:17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 s="11">
        <v>1452550416</v>
      </c>
      <c r="K2669" s="11">
        <f t="shared" si="82"/>
        <v>2016</v>
      </c>
      <c r="L2669" s="9">
        <f t="shared" si="83"/>
        <v>42380.926111111112</v>
      </c>
      <c r="M2669" t="b">
        <v>0</v>
      </c>
      <c r="N2669">
        <v>18</v>
      </c>
      <c r="O2669" t="b">
        <v>1</v>
      </c>
      <c r="P2669" t="s">
        <v>8292</v>
      </c>
      <c r="Q2669" t="s">
        <v>8329</v>
      </c>
    </row>
    <row r="2670" spans="1:17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 s="11">
        <v>1443449265</v>
      </c>
      <c r="K2670" s="11">
        <f t="shared" si="82"/>
        <v>2015</v>
      </c>
      <c r="L2670" s="9">
        <f t="shared" si="83"/>
        <v>42275.588715277772</v>
      </c>
      <c r="M2670" t="b">
        <v>0</v>
      </c>
      <c r="N2670">
        <v>28</v>
      </c>
      <c r="O2670" t="b">
        <v>1</v>
      </c>
      <c r="P2670" t="s">
        <v>8292</v>
      </c>
      <c r="Q2670" t="s">
        <v>8329</v>
      </c>
    </row>
    <row r="2671" spans="1:17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 s="11">
        <v>1447203096</v>
      </c>
      <c r="K2671" s="11">
        <f t="shared" si="82"/>
        <v>2015</v>
      </c>
      <c r="L2671" s="9">
        <f t="shared" si="83"/>
        <v>42319.035833333335</v>
      </c>
      <c r="M2671" t="b">
        <v>0</v>
      </c>
      <c r="N2671">
        <v>11</v>
      </c>
      <c r="O2671" t="b">
        <v>1</v>
      </c>
      <c r="P2671" t="s">
        <v>8292</v>
      </c>
      <c r="Q2671" t="s">
        <v>8329</v>
      </c>
    </row>
    <row r="2672" spans="1:17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 s="11">
        <v>1404174580</v>
      </c>
      <c r="K2672" s="11">
        <f t="shared" si="82"/>
        <v>2014</v>
      </c>
      <c r="L2672" s="9">
        <f t="shared" si="83"/>
        <v>41821.020601851851</v>
      </c>
      <c r="M2672" t="b">
        <v>1</v>
      </c>
      <c r="N2672">
        <v>60</v>
      </c>
      <c r="O2672" t="b">
        <v>0</v>
      </c>
      <c r="P2672" t="s">
        <v>8292</v>
      </c>
      <c r="Q2672" t="s">
        <v>8329</v>
      </c>
    </row>
    <row r="2673" spans="1:17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 s="11">
        <v>1416419916</v>
      </c>
      <c r="K2673" s="11">
        <f t="shared" si="82"/>
        <v>2014</v>
      </c>
      <c r="L2673" s="9">
        <f t="shared" si="83"/>
        <v>41962.749027777783</v>
      </c>
      <c r="M2673" t="b">
        <v>1</v>
      </c>
      <c r="N2673">
        <v>84</v>
      </c>
      <c r="O2673" t="b">
        <v>0</v>
      </c>
      <c r="P2673" t="s">
        <v>8292</v>
      </c>
      <c r="Q2673" t="s">
        <v>8329</v>
      </c>
    </row>
    <row r="2674" spans="1:17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 s="11">
        <v>1449436390</v>
      </c>
      <c r="K2674" s="11">
        <f t="shared" si="82"/>
        <v>2015</v>
      </c>
      <c r="L2674" s="9">
        <f t="shared" si="83"/>
        <v>42344.884143518517</v>
      </c>
      <c r="M2674" t="b">
        <v>1</v>
      </c>
      <c r="N2674">
        <v>47</v>
      </c>
      <c r="O2674" t="b">
        <v>0</v>
      </c>
      <c r="P2674" t="s">
        <v>8292</v>
      </c>
      <c r="Q2674" t="s">
        <v>8329</v>
      </c>
    </row>
    <row r="2675" spans="1:17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 s="11">
        <v>1412081999</v>
      </c>
      <c r="K2675" s="11">
        <f t="shared" si="82"/>
        <v>2014</v>
      </c>
      <c r="L2675" s="9">
        <f t="shared" si="83"/>
        <v>41912.541655092595</v>
      </c>
      <c r="M2675" t="b">
        <v>1</v>
      </c>
      <c r="N2675">
        <v>66</v>
      </c>
      <c r="O2675" t="b">
        <v>0</v>
      </c>
      <c r="P2675" t="s">
        <v>8292</v>
      </c>
      <c r="Q2675" t="s">
        <v>8329</v>
      </c>
    </row>
    <row r="2676" spans="1:17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 s="11">
        <v>1465398670</v>
      </c>
      <c r="K2676" s="11">
        <f t="shared" si="82"/>
        <v>2016</v>
      </c>
      <c r="L2676" s="9">
        <f t="shared" si="83"/>
        <v>42529.632754629631</v>
      </c>
      <c r="M2676" t="b">
        <v>1</v>
      </c>
      <c r="N2676">
        <v>171</v>
      </c>
      <c r="O2676" t="b">
        <v>0</v>
      </c>
      <c r="P2676" t="s">
        <v>8292</v>
      </c>
      <c r="Q2676" t="s">
        <v>8329</v>
      </c>
    </row>
    <row r="2677" spans="1:17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 s="11">
        <v>1413059689</v>
      </c>
      <c r="K2677" s="11">
        <f t="shared" si="82"/>
        <v>2014</v>
      </c>
      <c r="L2677" s="9">
        <f t="shared" si="83"/>
        <v>41923.857511574075</v>
      </c>
      <c r="M2677" t="b">
        <v>1</v>
      </c>
      <c r="N2677">
        <v>29</v>
      </c>
      <c r="O2677" t="b">
        <v>0</v>
      </c>
      <c r="P2677" t="s">
        <v>8292</v>
      </c>
      <c r="Q2677" t="s">
        <v>8329</v>
      </c>
    </row>
    <row r="2678" spans="1:17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 s="11">
        <v>1461337174</v>
      </c>
      <c r="K2678" s="11">
        <f t="shared" si="82"/>
        <v>2016</v>
      </c>
      <c r="L2678" s="9">
        <f t="shared" si="83"/>
        <v>42482.624699074076</v>
      </c>
      <c r="M2678" t="b">
        <v>0</v>
      </c>
      <c r="N2678">
        <v>9</v>
      </c>
      <c r="O2678" t="b">
        <v>0</v>
      </c>
      <c r="P2678" t="s">
        <v>8292</v>
      </c>
      <c r="Q2678" t="s">
        <v>8329</v>
      </c>
    </row>
    <row r="2679" spans="1:17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 s="11">
        <v>1401756143</v>
      </c>
      <c r="K2679" s="11">
        <f t="shared" si="82"/>
        <v>2014</v>
      </c>
      <c r="L2679" s="9">
        <f t="shared" si="83"/>
        <v>41793.029432870368</v>
      </c>
      <c r="M2679" t="b">
        <v>0</v>
      </c>
      <c r="N2679">
        <v>27</v>
      </c>
      <c r="O2679" t="b">
        <v>0</v>
      </c>
      <c r="P2679" t="s">
        <v>8292</v>
      </c>
      <c r="Q2679" t="s">
        <v>8329</v>
      </c>
    </row>
    <row r="2680" spans="1:17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 s="11">
        <v>1440529765</v>
      </c>
      <c r="K2680" s="11">
        <f t="shared" si="82"/>
        <v>2015</v>
      </c>
      <c r="L2680" s="9">
        <f t="shared" si="83"/>
        <v>42241.798206018517</v>
      </c>
      <c r="M2680" t="b">
        <v>0</v>
      </c>
      <c r="N2680">
        <v>2</v>
      </c>
      <c r="O2680" t="b">
        <v>0</v>
      </c>
      <c r="P2680" t="s">
        <v>8292</v>
      </c>
      <c r="Q2680" t="s">
        <v>8329</v>
      </c>
    </row>
    <row r="2681" spans="1:17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 s="11">
        <v>1422489694</v>
      </c>
      <c r="K2681" s="11">
        <f t="shared" si="82"/>
        <v>2015</v>
      </c>
      <c r="L2681" s="9">
        <f t="shared" si="83"/>
        <v>42033.001087962963</v>
      </c>
      <c r="M2681" t="b">
        <v>0</v>
      </c>
      <c r="N2681">
        <v>3</v>
      </c>
      <c r="O2681" t="b">
        <v>0</v>
      </c>
      <c r="P2681" t="s">
        <v>8292</v>
      </c>
      <c r="Q2681" t="s">
        <v>8329</v>
      </c>
    </row>
    <row r="2682" spans="1:17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 s="11">
        <v>1457327091</v>
      </c>
      <c r="K2682" s="11">
        <f t="shared" si="82"/>
        <v>2016</v>
      </c>
      <c r="L2682" s="9">
        <f t="shared" si="83"/>
        <v>42436.211701388893</v>
      </c>
      <c r="M2682" t="b">
        <v>0</v>
      </c>
      <c r="N2682">
        <v>4</v>
      </c>
      <c r="O2682" t="b">
        <v>0</v>
      </c>
      <c r="P2682" t="s">
        <v>8292</v>
      </c>
      <c r="Q2682" t="s">
        <v>8329</v>
      </c>
    </row>
    <row r="2683" spans="1:17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 s="11">
        <v>1402867750</v>
      </c>
      <c r="K2683" s="11">
        <f t="shared" si="82"/>
        <v>2014</v>
      </c>
      <c r="L2683" s="9">
        <f t="shared" si="83"/>
        <v>41805.895254629628</v>
      </c>
      <c r="M2683" t="b">
        <v>0</v>
      </c>
      <c r="N2683">
        <v>2</v>
      </c>
      <c r="O2683" t="b">
        <v>0</v>
      </c>
      <c r="P2683" t="s">
        <v>8309</v>
      </c>
      <c r="Q2683" t="s">
        <v>8310</v>
      </c>
    </row>
    <row r="2684" spans="1:17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 s="11">
        <v>1413838540</v>
      </c>
      <c r="K2684" s="11">
        <f t="shared" si="82"/>
        <v>2014</v>
      </c>
      <c r="L2684" s="9">
        <f t="shared" si="83"/>
        <v>41932.871990740743</v>
      </c>
      <c r="M2684" t="b">
        <v>0</v>
      </c>
      <c r="N2684">
        <v>20</v>
      </c>
      <c r="O2684" t="b">
        <v>0</v>
      </c>
      <c r="P2684" t="s">
        <v>8309</v>
      </c>
      <c r="Q2684" t="s">
        <v>8310</v>
      </c>
    </row>
    <row r="2685" spans="1:17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 s="11">
        <v>1422641240</v>
      </c>
      <c r="K2685" s="11">
        <f t="shared" si="82"/>
        <v>2015</v>
      </c>
      <c r="L2685" s="9">
        <f t="shared" si="83"/>
        <v>42034.75509259259</v>
      </c>
      <c r="M2685" t="b">
        <v>0</v>
      </c>
      <c r="N2685">
        <v>3</v>
      </c>
      <c r="O2685" t="b">
        <v>0</v>
      </c>
      <c r="P2685" t="s">
        <v>8309</v>
      </c>
      <c r="Q2685" t="s">
        <v>8310</v>
      </c>
    </row>
    <row r="2686" spans="1:17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 s="11">
        <v>1404165425</v>
      </c>
      <c r="K2686" s="11">
        <f t="shared" si="82"/>
        <v>2014</v>
      </c>
      <c r="L2686" s="9">
        <f t="shared" si="83"/>
        <v>41820.914641203701</v>
      </c>
      <c r="M2686" t="b">
        <v>0</v>
      </c>
      <c r="N2686">
        <v>4</v>
      </c>
      <c r="O2686" t="b">
        <v>0</v>
      </c>
      <c r="P2686" t="s">
        <v>8309</v>
      </c>
      <c r="Q2686" t="s">
        <v>8310</v>
      </c>
    </row>
    <row r="2687" spans="1:17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 s="11">
        <v>1424968930</v>
      </c>
      <c r="K2687" s="11">
        <f t="shared" si="82"/>
        <v>2015</v>
      </c>
      <c r="L2687" s="9">
        <f t="shared" si="83"/>
        <v>42061.69594907407</v>
      </c>
      <c r="M2687" t="b">
        <v>0</v>
      </c>
      <c r="N2687">
        <v>1</v>
      </c>
      <c r="O2687" t="b">
        <v>0</v>
      </c>
      <c r="P2687" t="s">
        <v>8309</v>
      </c>
      <c r="Q2687" t="s">
        <v>8310</v>
      </c>
    </row>
    <row r="2688" spans="1:17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 s="11">
        <v>1410391423</v>
      </c>
      <c r="K2688" s="11">
        <f t="shared" si="82"/>
        <v>2014</v>
      </c>
      <c r="L2688" s="9">
        <f t="shared" si="83"/>
        <v>41892.974803240737</v>
      </c>
      <c r="M2688" t="b">
        <v>0</v>
      </c>
      <c r="N2688">
        <v>0</v>
      </c>
      <c r="O2688" t="b">
        <v>0</v>
      </c>
      <c r="P2688" t="s">
        <v>8309</v>
      </c>
      <c r="Q2688" t="s">
        <v>8310</v>
      </c>
    </row>
    <row r="2689" spans="1:17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 s="11">
        <v>1432999318</v>
      </c>
      <c r="K2689" s="11">
        <f t="shared" si="82"/>
        <v>2015</v>
      </c>
      <c r="L2689" s="9">
        <f t="shared" si="83"/>
        <v>42154.64025462963</v>
      </c>
      <c r="M2689" t="b">
        <v>0</v>
      </c>
      <c r="N2689">
        <v>0</v>
      </c>
      <c r="O2689" t="b">
        <v>0</v>
      </c>
      <c r="P2689" t="s">
        <v>8309</v>
      </c>
      <c r="Q2689" t="s">
        <v>8310</v>
      </c>
    </row>
    <row r="2690" spans="1:17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 s="11">
        <v>1422067870</v>
      </c>
      <c r="K2690" s="11">
        <f t="shared" si="82"/>
        <v>2015</v>
      </c>
      <c r="L2690" s="9">
        <f t="shared" si="83"/>
        <v>42028.118865740747</v>
      </c>
      <c r="M2690" t="b">
        <v>0</v>
      </c>
      <c r="N2690">
        <v>14</v>
      </c>
      <c r="O2690" t="b">
        <v>0</v>
      </c>
      <c r="P2690" t="s">
        <v>8309</v>
      </c>
      <c r="Q2690" t="s">
        <v>8310</v>
      </c>
    </row>
    <row r="2691" spans="1:17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 s="11">
        <v>1467327890</v>
      </c>
      <c r="K2691" s="11">
        <f t="shared" ref="K2691:K2754" si="84">YEAR(L2691)</f>
        <v>2016</v>
      </c>
      <c r="L2691" s="9">
        <f t="shared" ref="L2691:L2754" si="85">(((J2691/60)/60)/24)+DATE(1970,1,1)</f>
        <v>42551.961689814809</v>
      </c>
      <c r="M2691" t="b">
        <v>0</v>
      </c>
      <c r="N2691">
        <v>1</v>
      </c>
      <c r="O2691" t="b">
        <v>0</v>
      </c>
      <c r="P2691" t="s">
        <v>8309</v>
      </c>
      <c r="Q2691" t="s">
        <v>8310</v>
      </c>
    </row>
    <row r="2692" spans="1:17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 s="11">
        <v>1429410676</v>
      </c>
      <c r="K2692" s="11">
        <f t="shared" si="84"/>
        <v>2015</v>
      </c>
      <c r="L2692" s="9">
        <f t="shared" si="85"/>
        <v>42113.105046296296</v>
      </c>
      <c r="M2692" t="b">
        <v>0</v>
      </c>
      <c r="N2692">
        <v>118</v>
      </c>
      <c r="O2692" t="b">
        <v>0</v>
      </c>
      <c r="P2692" t="s">
        <v>8309</v>
      </c>
      <c r="Q2692" t="s">
        <v>8310</v>
      </c>
    </row>
    <row r="2693" spans="1:17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 s="11">
        <v>1427390557</v>
      </c>
      <c r="K2693" s="11">
        <f t="shared" si="84"/>
        <v>2015</v>
      </c>
      <c r="L2693" s="9">
        <f t="shared" si="85"/>
        <v>42089.724039351851</v>
      </c>
      <c r="M2693" t="b">
        <v>0</v>
      </c>
      <c r="N2693">
        <v>2</v>
      </c>
      <c r="O2693" t="b">
        <v>0</v>
      </c>
      <c r="P2693" t="s">
        <v>8309</v>
      </c>
      <c r="Q2693" t="s">
        <v>8310</v>
      </c>
    </row>
    <row r="2694" spans="1:17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 s="11">
        <v>1424678460</v>
      </c>
      <c r="K2694" s="11">
        <f t="shared" si="84"/>
        <v>2015</v>
      </c>
      <c r="L2694" s="9">
        <f t="shared" si="85"/>
        <v>42058.334027777775</v>
      </c>
      <c r="M2694" t="b">
        <v>0</v>
      </c>
      <c r="N2694">
        <v>1</v>
      </c>
      <c r="O2694" t="b">
        <v>0</v>
      </c>
      <c r="P2694" t="s">
        <v>8309</v>
      </c>
      <c r="Q2694" t="s">
        <v>8310</v>
      </c>
    </row>
    <row r="2695" spans="1:17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 s="11">
        <v>1405307966</v>
      </c>
      <c r="K2695" s="11">
        <f t="shared" si="84"/>
        <v>2014</v>
      </c>
      <c r="L2695" s="9">
        <f t="shared" si="85"/>
        <v>41834.138495370367</v>
      </c>
      <c r="M2695" t="b">
        <v>0</v>
      </c>
      <c r="N2695">
        <v>3</v>
      </c>
      <c r="O2695" t="b">
        <v>0</v>
      </c>
      <c r="P2695" t="s">
        <v>8309</v>
      </c>
      <c r="Q2695" t="s">
        <v>8310</v>
      </c>
    </row>
    <row r="2696" spans="1:17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 s="11">
        <v>1409109739</v>
      </c>
      <c r="K2696" s="11">
        <f t="shared" si="84"/>
        <v>2014</v>
      </c>
      <c r="L2696" s="9">
        <f t="shared" si="85"/>
        <v>41878.140497685185</v>
      </c>
      <c r="M2696" t="b">
        <v>0</v>
      </c>
      <c r="N2696">
        <v>1</v>
      </c>
      <c r="O2696" t="b">
        <v>0</v>
      </c>
      <c r="P2696" t="s">
        <v>8309</v>
      </c>
      <c r="Q2696" t="s">
        <v>8310</v>
      </c>
    </row>
    <row r="2697" spans="1:17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 s="11">
        <v>1423801318</v>
      </c>
      <c r="K2697" s="11">
        <f t="shared" si="84"/>
        <v>2015</v>
      </c>
      <c r="L2697" s="9">
        <f t="shared" si="85"/>
        <v>42048.181921296295</v>
      </c>
      <c r="M2697" t="b">
        <v>0</v>
      </c>
      <c r="N2697">
        <v>3</v>
      </c>
      <c r="O2697" t="b">
        <v>0</v>
      </c>
      <c r="P2697" t="s">
        <v>8309</v>
      </c>
      <c r="Q2697" t="s">
        <v>8310</v>
      </c>
    </row>
    <row r="2698" spans="1:17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 s="11">
        <v>1416600960</v>
      </c>
      <c r="K2698" s="11">
        <f t="shared" si="84"/>
        <v>2014</v>
      </c>
      <c r="L2698" s="9">
        <f t="shared" si="85"/>
        <v>41964.844444444447</v>
      </c>
      <c r="M2698" t="b">
        <v>0</v>
      </c>
      <c r="N2698">
        <v>38</v>
      </c>
      <c r="O2698" t="b">
        <v>0</v>
      </c>
      <c r="P2698" t="s">
        <v>8309</v>
      </c>
      <c r="Q2698" t="s">
        <v>8310</v>
      </c>
    </row>
    <row r="2699" spans="1:17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 s="11">
        <v>1435876423</v>
      </c>
      <c r="K2699" s="11">
        <f t="shared" si="84"/>
        <v>2015</v>
      </c>
      <c r="L2699" s="9">
        <f t="shared" si="85"/>
        <v>42187.940081018518</v>
      </c>
      <c r="M2699" t="b">
        <v>0</v>
      </c>
      <c r="N2699">
        <v>52</v>
      </c>
      <c r="O2699" t="b">
        <v>0</v>
      </c>
      <c r="P2699" t="s">
        <v>8309</v>
      </c>
      <c r="Q2699" t="s">
        <v>8310</v>
      </c>
    </row>
    <row r="2700" spans="1:17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 s="11">
        <v>1401312808</v>
      </c>
      <c r="K2700" s="11">
        <f t="shared" si="84"/>
        <v>2014</v>
      </c>
      <c r="L2700" s="9">
        <f t="shared" si="85"/>
        <v>41787.898240740738</v>
      </c>
      <c r="M2700" t="b">
        <v>0</v>
      </c>
      <c r="N2700">
        <v>2</v>
      </c>
      <c r="O2700" t="b">
        <v>0</v>
      </c>
      <c r="P2700" t="s">
        <v>8309</v>
      </c>
      <c r="Q2700" t="s">
        <v>8310</v>
      </c>
    </row>
    <row r="2701" spans="1:17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 s="11">
        <v>1404941463</v>
      </c>
      <c r="K2701" s="11">
        <f t="shared" si="84"/>
        <v>2014</v>
      </c>
      <c r="L2701" s="9">
        <f t="shared" si="85"/>
        <v>41829.896562499998</v>
      </c>
      <c r="M2701" t="b">
        <v>0</v>
      </c>
      <c r="N2701">
        <v>0</v>
      </c>
      <c r="O2701" t="b">
        <v>0</v>
      </c>
      <c r="P2701" t="s">
        <v>8309</v>
      </c>
      <c r="Q2701" t="s">
        <v>8310</v>
      </c>
    </row>
    <row r="2702" spans="1:17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 s="11">
        <v>1408481972</v>
      </c>
      <c r="K2702" s="11">
        <f t="shared" si="84"/>
        <v>2014</v>
      </c>
      <c r="L2702" s="9">
        <f t="shared" si="85"/>
        <v>41870.87467592593</v>
      </c>
      <c r="M2702" t="b">
        <v>0</v>
      </c>
      <c r="N2702">
        <v>4</v>
      </c>
      <c r="O2702" t="b">
        <v>0</v>
      </c>
      <c r="P2702" t="s">
        <v>8309</v>
      </c>
      <c r="Q2702" t="s">
        <v>8310</v>
      </c>
    </row>
    <row r="2703" spans="1:17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 s="11">
        <v>1488911734</v>
      </c>
      <c r="K2703" s="11">
        <f t="shared" si="84"/>
        <v>2017</v>
      </c>
      <c r="L2703" s="9">
        <f t="shared" si="85"/>
        <v>42801.774699074071</v>
      </c>
      <c r="M2703" t="b">
        <v>0</v>
      </c>
      <c r="N2703">
        <v>46</v>
      </c>
      <c r="O2703" t="b">
        <v>0</v>
      </c>
      <c r="P2703" t="s">
        <v>8290</v>
      </c>
      <c r="Q2703" t="s">
        <v>8330</v>
      </c>
    </row>
    <row r="2704" spans="1:17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 s="11">
        <v>1488827677</v>
      </c>
      <c r="K2704" s="11">
        <f t="shared" si="84"/>
        <v>2017</v>
      </c>
      <c r="L2704" s="9">
        <f t="shared" si="85"/>
        <v>42800.801817129628</v>
      </c>
      <c r="M2704" t="b">
        <v>1</v>
      </c>
      <c r="N2704">
        <v>26</v>
      </c>
      <c r="O2704" t="b">
        <v>0</v>
      </c>
      <c r="P2704" t="s">
        <v>8290</v>
      </c>
      <c r="Q2704" t="s">
        <v>8330</v>
      </c>
    </row>
    <row r="2705" spans="1:17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 s="11">
        <v>1485016430</v>
      </c>
      <c r="K2705" s="11">
        <f t="shared" si="84"/>
        <v>2017</v>
      </c>
      <c r="L2705" s="9">
        <f t="shared" si="85"/>
        <v>42756.690162037034</v>
      </c>
      <c r="M2705" t="b">
        <v>0</v>
      </c>
      <c r="N2705">
        <v>45</v>
      </c>
      <c r="O2705" t="b">
        <v>0</v>
      </c>
      <c r="P2705" t="s">
        <v>8290</v>
      </c>
      <c r="Q2705" t="s">
        <v>8330</v>
      </c>
    </row>
    <row r="2706" spans="1:17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 s="11">
        <v>1487709714</v>
      </c>
      <c r="K2706" s="11">
        <f t="shared" si="84"/>
        <v>2017</v>
      </c>
      <c r="L2706" s="9">
        <f t="shared" si="85"/>
        <v>42787.862430555557</v>
      </c>
      <c r="M2706" t="b">
        <v>0</v>
      </c>
      <c r="N2706">
        <v>7</v>
      </c>
      <c r="O2706" t="b">
        <v>0</v>
      </c>
      <c r="P2706" t="s">
        <v>8290</v>
      </c>
      <c r="Q2706" t="s">
        <v>8330</v>
      </c>
    </row>
    <row r="2707" spans="1:17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 s="11">
        <v>1486504758</v>
      </c>
      <c r="K2707" s="11">
        <f t="shared" si="84"/>
        <v>2017</v>
      </c>
      <c r="L2707" s="9">
        <f t="shared" si="85"/>
        <v>42773.916180555556</v>
      </c>
      <c r="M2707" t="b">
        <v>0</v>
      </c>
      <c r="N2707">
        <v>8</v>
      </c>
      <c r="O2707" t="b">
        <v>0</v>
      </c>
      <c r="P2707" t="s">
        <v>8290</v>
      </c>
      <c r="Q2707" t="s">
        <v>8330</v>
      </c>
    </row>
    <row r="2708" spans="1:17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 s="11">
        <v>1410937483</v>
      </c>
      <c r="K2708" s="11">
        <f t="shared" si="84"/>
        <v>2014</v>
      </c>
      <c r="L2708" s="9">
        <f t="shared" si="85"/>
        <v>41899.294942129629</v>
      </c>
      <c r="M2708" t="b">
        <v>1</v>
      </c>
      <c r="N2708">
        <v>263</v>
      </c>
      <c r="O2708" t="b">
        <v>1</v>
      </c>
      <c r="P2708" t="s">
        <v>8290</v>
      </c>
      <c r="Q2708" t="s">
        <v>8330</v>
      </c>
    </row>
    <row r="2709" spans="1:17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 s="11">
        <v>1367088443</v>
      </c>
      <c r="K2709" s="11">
        <f t="shared" si="84"/>
        <v>2013</v>
      </c>
      <c r="L2709" s="9">
        <f t="shared" si="85"/>
        <v>41391.782905092594</v>
      </c>
      <c r="M2709" t="b">
        <v>1</v>
      </c>
      <c r="N2709">
        <v>394</v>
      </c>
      <c r="O2709" t="b">
        <v>1</v>
      </c>
      <c r="P2709" t="s">
        <v>8290</v>
      </c>
      <c r="Q2709" t="s">
        <v>8330</v>
      </c>
    </row>
    <row r="2710" spans="1:17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 s="11">
        <v>1463935526</v>
      </c>
      <c r="K2710" s="11">
        <f t="shared" si="84"/>
        <v>2016</v>
      </c>
      <c r="L2710" s="9">
        <f t="shared" si="85"/>
        <v>42512.698217592595</v>
      </c>
      <c r="M2710" t="b">
        <v>1</v>
      </c>
      <c r="N2710">
        <v>1049</v>
      </c>
      <c r="O2710" t="b">
        <v>1</v>
      </c>
      <c r="P2710" t="s">
        <v>8290</v>
      </c>
      <c r="Q2710" t="s">
        <v>8330</v>
      </c>
    </row>
    <row r="2711" spans="1:17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 s="11">
        <v>1472528141</v>
      </c>
      <c r="K2711" s="11">
        <f t="shared" si="84"/>
        <v>2016</v>
      </c>
      <c r="L2711" s="9">
        <f t="shared" si="85"/>
        <v>42612.149780092594</v>
      </c>
      <c r="M2711" t="b">
        <v>1</v>
      </c>
      <c r="N2711">
        <v>308</v>
      </c>
      <c r="O2711" t="b">
        <v>1</v>
      </c>
      <c r="P2711" t="s">
        <v>8290</v>
      </c>
      <c r="Q2711" t="s">
        <v>8330</v>
      </c>
    </row>
    <row r="2712" spans="1:17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 s="11">
        <v>1404797428</v>
      </c>
      <c r="K2712" s="11">
        <f t="shared" si="84"/>
        <v>2014</v>
      </c>
      <c r="L2712" s="9">
        <f t="shared" si="85"/>
        <v>41828.229490740741</v>
      </c>
      <c r="M2712" t="b">
        <v>1</v>
      </c>
      <c r="N2712">
        <v>1088</v>
      </c>
      <c r="O2712" t="b">
        <v>1</v>
      </c>
      <c r="P2712" t="s">
        <v>8290</v>
      </c>
      <c r="Q2712" t="s">
        <v>8330</v>
      </c>
    </row>
    <row r="2713" spans="1:17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 s="11">
        <v>1400694790</v>
      </c>
      <c r="K2713" s="11">
        <f t="shared" si="84"/>
        <v>2014</v>
      </c>
      <c r="L2713" s="9">
        <f t="shared" si="85"/>
        <v>41780.745254629634</v>
      </c>
      <c r="M2713" t="b">
        <v>1</v>
      </c>
      <c r="N2713">
        <v>73</v>
      </c>
      <c r="O2713" t="b">
        <v>1</v>
      </c>
      <c r="P2713" t="s">
        <v>8290</v>
      </c>
      <c r="Q2713" t="s">
        <v>8330</v>
      </c>
    </row>
    <row r="2714" spans="1:17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 s="11">
        <v>1370568560</v>
      </c>
      <c r="K2714" s="11">
        <f t="shared" si="84"/>
        <v>2013</v>
      </c>
      <c r="L2714" s="9">
        <f t="shared" si="85"/>
        <v>41432.062037037038</v>
      </c>
      <c r="M2714" t="b">
        <v>1</v>
      </c>
      <c r="N2714">
        <v>143</v>
      </c>
      <c r="O2714" t="b">
        <v>1</v>
      </c>
      <c r="P2714" t="s">
        <v>8290</v>
      </c>
      <c r="Q2714" t="s">
        <v>8330</v>
      </c>
    </row>
    <row r="2715" spans="1:17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 s="11">
        <v>1447515684</v>
      </c>
      <c r="K2715" s="11">
        <f t="shared" si="84"/>
        <v>2015</v>
      </c>
      <c r="L2715" s="9">
        <f t="shared" si="85"/>
        <v>42322.653749999998</v>
      </c>
      <c r="M2715" t="b">
        <v>1</v>
      </c>
      <c r="N2715">
        <v>1420</v>
      </c>
      <c r="O2715" t="b">
        <v>1</v>
      </c>
      <c r="P2715" t="s">
        <v>8290</v>
      </c>
      <c r="Q2715" t="s">
        <v>8330</v>
      </c>
    </row>
    <row r="2716" spans="1:17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 s="11">
        <v>1474040596</v>
      </c>
      <c r="K2716" s="11">
        <f t="shared" si="84"/>
        <v>2016</v>
      </c>
      <c r="L2716" s="9">
        <f t="shared" si="85"/>
        <v>42629.655046296291</v>
      </c>
      <c r="M2716" t="b">
        <v>1</v>
      </c>
      <c r="N2716">
        <v>305</v>
      </c>
      <c r="O2716" t="b">
        <v>1</v>
      </c>
      <c r="P2716" t="s">
        <v>8290</v>
      </c>
      <c r="Q2716" t="s">
        <v>8330</v>
      </c>
    </row>
    <row r="2717" spans="1:17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 s="11">
        <v>1453109628</v>
      </c>
      <c r="K2717" s="11">
        <f t="shared" si="84"/>
        <v>2016</v>
      </c>
      <c r="L2717" s="9">
        <f t="shared" si="85"/>
        <v>42387.398472222223</v>
      </c>
      <c r="M2717" t="b">
        <v>1</v>
      </c>
      <c r="N2717">
        <v>551</v>
      </c>
      <c r="O2717" t="b">
        <v>1</v>
      </c>
      <c r="P2717" t="s">
        <v>8290</v>
      </c>
      <c r="Q2717" t="s">
        <v>8330</v>
      </c>
    </row>
    <row r="2718" spans="1:17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 s="11">
        <v>1441699193</v>
      </c>
      <c r="K2718" s="11">
        <f t="shared" si="84"/>
        <v>2015</v>
      </c>
      <c r="L2718" s="9">
        <f t="shared" si="85"/>
        <v>42255.333252314813</v>
      </c>
      <c r="M2718" t="b">
        <v>1</v>
      </c>
      <c r="N2718">
        <v>187</v>
      </c>
      <c r="O2718" t="b">
        <v>1</v>
      </c>
      <c r="P2718" t="s">
        <v>8290</v>
      </c>
      <c r="Q2718" t="s">
        <v>8330</v>
      </c>
    </row>
    <row r="2719" spans="1:17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 s="11">
        <v>1414015049</v>
      </c>
      <c r="K2719" s="11">
        <f t="shared" si="84"/>
        <v>2014</v>
      </c>
      <c r="L2719" s="9">
        <f t="shared" si="85"/>
        <v>41934.914918981485</v>
      </c>
      <c r="M2719" t="b">
        <v>1</v>
      </c>
      <c r="N2719">
        <v>325</v>
      </c>
      <c r="O2719" t="b">
        <v>1</v>
      </c>
      <c r="P2719" t="s">
        <v>8290</v>
      </c>
      <c r="Q2719" t="s">
        <v>8330</v>
      </c>
    </row>
    <row r="2720" spans="1:17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 s="11">
        <v>1459865945</v>
      </c>
      <c r="K2720" s="11">
        <f t="shared" si="84"/>
        <v>2016</v>
      </c>
      <c r="L2720" s="9">
        <f t="shared" si="85"/>
        <v>42465.596585648149</v>
      </c>
      <c r="M2720" t="b">
        <v>1</v>
      </c>
      <c r="N2720">
        <v>148</v>
      </c>
      <c r="O2720" t="b">
        <v>1</v>
      </c>
      <c r="P2720" t="s">
        <v>8290</v>
      </c>
      <c r="Q2720" t="s">
        <v>8330</v>
      </c>
    </row>
    <row r="2721" spans="1:17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 s="11">
        <v>1455756294</v>
      </c>
      <c r="K2721" s="11">
        <f t="shared" si="84"/>
        <v>2016</v>
      </c>
      <c r="L2721" s="9">
        <f t="shared" si="85"/>
        <v>42418.031180555554</v>
      </c>
      <c r="M2721" t="b">
        <v>0</v>
      </c>
      <c r="N2721">
        <v>69</v>
      </c>
      <c r="O2721" t="b">
        <v>1</v>
      </c>
      <c r="P2721" t="s">
        <v>8290</v>
      </c>
      <c r="Q2721" t="s">
        <v>8330</v>
      </c>
    </row>
    <row r="2722" spans="1:17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 s="11">
        <v>1476270653</v>
      </c>
      <c r="K2722" s="11">
        <f t="shared" si="84"/>
        <v>2016</v>
      </c>
      <c r="L2722" s="9">
        <f t="shared" si="85"/>
        <v>42655.465891203698</v>
      </c>
      <c r="M2722" t="b">
        <v>0</v>
      </c>
      <c r="N2722">
        <v>173</v>
      </c>
      <c r="O2722" t="b">
        <v>1</v>
      </c>
      <c r="P2722" t="s">
        <v>8290</v>
      </c>
      <c r="Q2722" t="s">
        <v>8330</v>
      </c>
    </row>
    <row r="2723" spans="1:17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 s="11">
        <v>1375880598</v>
      </c>
      <c r="K2723" s="11">
        <f t="shared" si="84"/>
        <v>2013</v>
      </c>
      <c r="L2723" s="9">
        <f t="shared" si="85"/>
        <v>41493.543958333335</v>
      </c>
      <c r="M2723" t="b">
        <v>0</v>
      </c>
      <c r="N2723">
        <v>269</v>
      </c>
      <c r="O2723" t="b">
        <v>1</v>
      </c>
      <c r="P2723" t="s">
        <v>8292</v>
      </c>
      <c r="Q2723" t="s">
        <v>8322</v>
      </c>
    </row>
    <row r="2724" spans="1:17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 s="11">
        <v>1480538053</v>
      </c>
      <c r="K2724" s="11">
        <f t="shared" si="84"/>
        <v>2016</v>
      </c>
      <c r="L2724" s="9">
        <f t="shared" si="85"/>
        <v>42704.857094907406</v>
      </c>
      <c r="M2724" t="b">
        <v>0</v>
      </c>
      <c r="N2724">
        <v>185</v>
      </c>
      <c r="O2724" t="b">
        <v>1</v>
      </c>
      <c r="P2724" t="s">
        <v>8292</v>
      </c>
      <c r="Q2724" t="s">
        <v>8322</v>
      </c>
    </row>
    <row r="2725" spans="1:17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 s="11">
        <v>1414872488</v>
      </c>
      <c r="K2725" s="11">
        <f t="shared" si="84"/>
        <v>2014</v>
      </c>
      <c r="L2725" s="9">
        <f t="shared" si="85"/>
        <v>41944.83898148148</v>
      </c>
      <c r="M2725" t="b">
        <v>0</v>
      </c>
      <c r="N2725">
        <v>176</v>
      </c>
      <c r="O2725" t="b">
        <v>1</v>
      </c>
      <c r="P2725" t="s">
        <v>8292</v>
      </c>
      <c r="Q2725" t="s">
        <v>8322</v>
      </c>
    </row>
    <row r="2726" spans="1:17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 s="11">
        <v>1436860259</v>
      </c>
      <c r="K2726" s="11">
        <f t="shared" si="84"/>
        <v>2015</v>
      </c>
      <c r="L2726" s="9">
        <f t="shared" si="85"/>
        <v>42199.32707175926</v>
      </c>
      <c r="M2726" t="b">
        <v>0</v>
      </c>
      <c r="N2726">
        <v>1019</v>
      </c>
      <c r="O2726" t="b">
        <v>1</v>
      </c>
      <c r="P2726" t="s">
        <v>8292</v>
      </c>
      <c r="Q2726" t="s">
        <v>8322</v>
      </c>
    </row>
    <row r="2727" spans="1:17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 s="11">
        <v>1484070735</v>
      </c>
      <c r="K2727" s="11">
        <f t="shared" si="84"/>
        <v>2017</v>
      </c>
      <c r="L2727" s="9">
        <f t="shared" si="85"/>
        <v>42745.744618055556</v>
      </c>
      <c r="M2727" t="b">
        <v>0</v>
      </c>
      <c r="N2727">
        <v>113</v>
      </c>
      <c r="O2727" t="b">
        <v>1</v>
      </c>
      <c r="P2727" t="s">
        <v>8292</v>
      </c>
      <c r="Q2727" t="s">
        <v>8322</v>
      </c>
    </row>
    <row r="2728" spans="1:17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 s="11">
        <v>1458741311</v>
      </c>
      <c r="K2728" s="11">
        <f t="shared" si="84"/>
        <v>2016</v>
      </c>
      <c r="L2728" s="9">
        <f t="shared" si="85"/>
        <v>42452.579988425925</v>
      </c>
      <c r="M2728" t="b">
        <v>0</v>
      </c>
      <c r="N2728">
        <v>404</v>
      </c>
      <c r="O2728" t="b">
        <v>1</v>
      </c>
      <c r="P2728" t="s">
        <v>8292</v>
      </c>
      <c r="Q2728" t="s">
        <v>8322</v>
      </c>
    </row>
    <row r="2729" spans="1:17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 s="11">
        <v>1436804063</v>
      </c>
      <c r="K2729" s="11">
        <f t="shared" si="84"/>
        <v>2015</v>
      </c>
      <c r="L2729" s="9">
        <f t="shared" si="85"/>
        <v>42198.676655092597</v>
      </c>
      <c r="M2729" t="b">
        <v>0</v>
      </c>
      <c r="N2729">
        <v>707</v>
      </c>
      <c r="O2729" t="b">
        <v>1</v>
      </c>
      <c r="P2729" t="s">
        <v>8292</v>
      </c>
      <c r="Q2729" t="s">
        <v>8322</v>
      </c>
    </row>
    <row r="2730" spans="1:17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 s="11">
        <v>1448461434</v>
      </c>
      <c r="K2730" s="11">
        <f t="shared" si="84"/>
        <v>2015</v>
      </c>
      <c r="L2730" s="9">
        <f t="shared" si="85"/>
        <v>42333.59993055556</v>
      </c>
      <c r="M2730" t="b">
        <v>0</v>
      </c>
      <c r="N2730">
        <v>392</v>
      </c>
      <c r="O2730" t="b">
        <v>1</v>
      </c>
      <c r="P2730" t="s">
        <v>8292</v>
      </c>
      <c r="Q2730" t="s">
        <v>8322</v>
      </c>
    </row>
    <row r="2731" spans="1:17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 s="11">
        <v>1427867197</v>
      </c>
      <c r="K2731" s="11">
        <f t="shared" si="84"/>
        <v>2015</v>
      </c>
      <c r="L2731" s="9">
        <f t="shared" si="85"/>
        <v>42095.240706018521</v>
      </c>
      <c r="M2731" t="b">
        <v>0</v>
      </c>
      <c r="N2731">
        <v>23</v>
      </c>
      <c r="O2731" t="b">
        <v>1</v>
      </c>
      <c r="P2731" t="s">
        <v>8292</v>
      </c>
      <c r="Q2731" t="s">
        <v>8322</v>
      </c>
    </row>
    <row r="2732" spans="1:17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 s="11">
        <v>1363611575</v>
      </c>
      <c r="K2732" s="11">
        <f t="shared" si="84"/>
        <v>2013</v>
      </c>
      <c r="L2732" s="9">
        <f t="shared" si="85"/>
        <v>41351.541377314818</v>
      </c>
      <c r="M2732" t="b">
        <v>0</v>
      </c>
      <c r="N2732">
        <v>682</v>
      </c>
      <c r="O2732" t="b">
        <v>1</v>
      </c>
      <c r="P2732" t="s">
        <v>8292</v>
      </c>
      <c r="Q2732" t="s">
        <v>8322</v>
      </c>
    </row>
    <row r="2733" spans="1:17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 s="11">
        <v>1408624622</v>
      </c>
      <c r="K2733" s="11">
        <f t="shared" si="84"/>
        <v>2014</v>
      </c>
      <c r="L2733" s="9">
        <f t="shared" si="85"/>
        <v>41872.525717592594</v>
      </c>
      <c r="M2733" t="b">
        <v>0</v>
      </c>
      <c r="N2733">
        <v>37</v>
      </c>
      <c r="O2733" t="b">
        <v>1</v>
      </c>
      <c r="P2733" t="s">
        <v>8292</v>
      </c>
      <c r="Q2733" t="s">
        <v>8322</v>
      </c>
    </row>
    <row r="2734" spans="1:17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 s="11">
        <v>1366917828</v>
      </c>
      <c r="K2734" s="11">
        <f t="shared" si="84"/>
        <v>2013</v>
      </c>
      <c r="L2734" s="9">
        <f t="shared" si="85"/>
        <v>41389.808194444442</v>
      </c>
      <c r="M2734" t="b">
        <v>0</v>
      </c>
      <c r="N2734">
        <v>146</v>
      </c>
      <c r="O2734" t="b">
        <v>1</v>
      </c>
      <c r="P2734" t="s">
        <v>8292</v>
      </c>
      <c r="Q2734" t="s">
        <v>8322</v>
      </c>
    </row>
    <row r="2735" spans="1:17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 s="11">
        <v>1423463574</v>
      </c>
      <c r="K2735" s="11">
        <f t="shared" si="84"/>
        <v>2015</v>
      </c>
      <c r="L2735" s="9">
        <f t="shared" si="85"/>
        <v>42044.272847222222</v>
      </c>
      <c r="M2735" t="b">
        <v>0</v>
      </c>
      <c r="N2735">
        <v>119</v>
      </c>
      <c r="O2735" t="b">
        <v>1</v>
      </c>
      <c r="P2735" t="s">
        <v>8292</v>
      </c>
      <c r="Q2735" t="s">
        <v>8322</v>
      </c>
    </row>
    <row r="2736" spans="1:17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 s="11">
        <v>1473782592</v>
      </c>
      <c r="K2736" s="11">
        <f t="shared" si="84"/>
        <v>2016</v>
      </c>
      <c r="L2736" s="9">
        <f t="shared" si="85"/>
        <v>42626.668888888889</v>
      </c>
      <c r="M2736" t="b">
        <v>0</v>
      </c>
      <c r="N2736">
        <v>163</v>
      </c>
      <c r="O2736" t="b">
        <v>1</v>
      </c>
      <c r="P2736" t="s">
        <v>8292</v>
      </c>
      <c r="Q2736" t="s">
        <v>8322</v>
      </c>
    </row>
    <row r="2737" spans="1:17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 s="11">
        <v>1360551250</v>
      </c>
      <c r="K2737" s="11">
        <f t="shared" si="84"/>
        <v>2013</v>
      </c>
      <c r="L2737" s="9">
        <f t="shared" si="85"/>
        <v>41316.120949074073</v>
      </c>
      <c r="M2737" t="b">
        <v>0</v>
      </c>
      <c r="N2737">
        <v>339</v>
      </c>
      <c r="O2737" t="b">
        <v>1</v>
      </c>
      <c r="P2737" t="s">
        <v>8292</v>
      </c>
      <c r="Q2737" t="s">
        <v>8322</v>
      </c>
    </row>
    <row r="2738" spans="1:17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 s="11">
        <v>1395676773</v>
      </c>
      <c r="K2738" s="11">
        <f t="shared" si="84"/>
        <v>2014</v>
      </c>
      <c r="L2738" s="9">
        <f t="shared" si="85"/>
        <v>41722.666354166664</v>
      </c>
      <c r="M2738" t="b">
        <v>0</v>
      </c>
      <c r="N2738">
        <v>58</v>
      </c>
      <c r="O2738" t="b">
        <v>1</v>
      </c>
      <c r="P2738" t="s">
        <v>8292</v>
      </c>
      <c r="Q2738" t="s">
        <v>8322</v>
      </c>
    </row>
    <row r="2739" spans="1:17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 s="11">
        <v>1386108087</v>
      </c>
      <c r="K2739" s="11">
        <f t="shared" si="84"/>
        <v>2013</v>
      </c>
      <c r="L2739" s="9">
        <f t="shared" si="85"/>
        <v>41611.917673611111</v>
      </c>
      <c r="M2739" t="b">
        <v>0</v>
      </c>
      <c r="N2739">
        <v>456</v>
      </c>
      <c r="O2739" t="b">
        <v>1</v>
      </c>
      <c r="P2739" t="s">
        <v>8292</v>
      </c>
      <c r="Q2739" t="s">
        <v>8322</v>
      </c>
    </row>
    <row r="2740" spans="1:17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 s="11">
        <v>1473218804</v>
      </c>
      <c r="K2740" s="11">
        <f t="shared" si="84"/>
        <v>2016</v>
      </c>
      <c r="L2740" s="9">
        <f t="shared" si="85"/>
        <v>42620.143564814818</v>
      </c>
      <c r="M2740" t="b">
        <v>0</v>
      </c>
      <c r="N2740">
        <v>15</v>
      </c>
      <c r="O2740" t="b">
        <v>1</v>
      </c>
      <c r="P2740" t="s">
        <v>8292</v>
      </c>
      <c r="Q2740" t="s">
        <v>8322</v>
      </c>
    </row>
    <row r="2741" spans="1:17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 s="11">
        <v>1395436717</v>
      </c>
      <c r="K2741" s="11">
        <f t="shared" si="84"/>
        <v>2014</v>
      </c>
      <c r="L2741" s="9">
        <f t="shared" si="85"/>
        <v>41719.887928240743</v>
      </c>
      <c r="M2741" t="b">
        <v>0</v>
      </c>
      <c r="N2741">
        <v>191</v>
      </c>
      <c r="O2741" t="b">
        <v>1</v>
      </c>
      <c r="P2741" t="s">
        <v>8292</v>
      </c>
      <c r="Q2741" t="s">
        <v>8322</v>
      </c>
    </row>
    <row r="2742" spans="1:17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 s="11">
        <v>1423529152</v>
      </c>
      <c r="K2742" s="11">
        <f t="shared" si="84"/>
        <v>2015</v>
      </c>
      <c r="L2742" s="9">
        <f t="shared" si="85"/>
        <v>42045.031851851847</v>
      </c>
      <c r="M2742" t="b">
        <v>0</v>
      </c>
      <c r="N2742">
        <v>17</v>
      </c>
      <c r="O2742" t="b">
        <v>1</v>
      </c>
      <c r="P2742" t="s">
        <v>8292</v>
      </c>
      <c r="Q2742" t="s">
        <v>8322</v>
      </c>
    </row>
    <row r="2743" spans="1:17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 s="11">
        <v>1412005602</v>
      </c>
      <c r="K2743" s="11">
        <f t="shared" si="84"/>
        <v>2014</v>
      </c>
      <c r="L2743" s="9">
        <f t="shared" si="85"/>
        <v>41911.657430555555</v>
      </c>
      <c r="M2743" t="b">
        <v>0</v>
      </c>
      <c r="N2743">
        <v>4</v>
      </c>
      <c r="O2743" t="b">
        <v>0</v>
      </c>
      <c r="P2743" t="s">
        <v>8295</v>
      </c>
      <c r="Q2743" t="s">
        <v>8331</v>
      </c>
    </row>
    <row r="2744" spans="1:17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 s="11">
        <v>1335892587</v>
      </c>
      <c r="K2744" s="11">
        <f t="shared" si="84"/>
        <v>2012</v>
      </c>
      <c r="L2744" s="9">
        <f t="shared" si="85"/>
        <v>41030.719756944447</v>
      </c>
      <c r="M2744" t="b">
        <v>0</v>
      </c>
      <c r="N2744">
        <v>18</v>
      </c>
      <c r="O2744" t="b">
        <v>0</v>
      </c>
      <c r="P2744" t="s">
        <v>8295</v>
      </c>
      <c r="Q2744" t="s">
        <v>8331</v>
      </c>
    </row>
    <row r="2745" spans="1:17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 s="11">
        <v>1474271607</v>
      </c>
      <c r="K2745" s="11">
        <f t="shared" si="84"/>
        <v>2016</v>
      </c>
      <c r="L2745" s="9">
        <f t="shared" si="85"/>
        <v>42632.328784722224</v>
      </c>
      <c r="M2745" t="b">
        <v>0</v>
      </c>
      <c r="N2745">
        <v>0</v>
      </c>
      <c r="O2745" t="b">
        <v>0</v>
      </c>
      <c r="P2745" t="s">
        <v>8295</v>
      </c>
      <c r="Q2745" t="s">
        <v>8331</v>
      </c>
    </row>
    <row r="2746" spans="1:17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 s="11">
        <v>1327886998</v>
      </c>
      <c r="K2746" s="11">
        <f t="shared" si="84"/>
        <v>2012</v>
      </c>
      <c r="L2746" s="9">
        <f t="shared" si="85"/>
        <v>40938.062476851854</v>
      </c>
      <c r="M2746" t="b">
        <v>0</v>
      </c>
      <c r="N2746">
        <v>22</v>
      </c>
      <c r="O2746" t="b">
        <v>0</v>
      </c>
      <c r="P2746" t="s">
        <v>8295</v>
      </c>
      <c r="Q2746" t="s">
        <v>8331</v>
      </c>
    </row>
    <row r="2747" spans="1:17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 s="11">
        <v>1337125368</v>
      </c>
      <c r="K2747" s="11">
        <f t="shared" si="84"/>
        <v>2012</v>
      </c>
      <c r="L2747" s="9">
        <f t="shared" si="85"/>
        <v>41044.988055555557</v>
      </c>
      <c r="M2747" t="b">
        <v>0</v>
      </c>
      <c r="N2747">
        <v>49</v>
      </c>
      <c r="O2747" t="b">
        <v>0</v>
      </c>
      <c r="P2747" t="s">
        <v>8295</v>
      </c>
      <c r="Q2747" t="s">
        <v>8331</v>
      </c>
    </row>
    <row r="2748" spans="1:17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 s="11">
        <v>1406745911</v>
      </c>
      <c r="K2748" s="11">
        <f t="shared" si="84"/>
        <v>2014</v>
      </c>
      <c r="L2748" s="9">
        <f t="shared" si="85"/>
        <v>41850.781377314815</v>
      </c>
      <c r="M2748" t="b">
        <v>0</v>
      </c>
      <c r="N2748">
        <v>19</v>
      </c>
      <c r="O2748" t="b">
        <v>0</v>
      </c>
      <c r="P2748" t="s">
        <v>8295</v>
      </c>
      <c r="Q2748" t="s">
        <v>8331</v>
      </c>
    </row>
    <row r="2749" spans="1:17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 s="11">
        <v>1337095997</v>
      </c>
      <c r="K2749" s="11">
        <f t="shared" si="84"/>
        <v>2012</v>
      </c>
      <c r="L2749" s="9">
        <f t="shared" si="85"/>
        <v>41044.64811342593</v>
      </c>
      <c r="M2749" t="b">
        <v>0</v>
      </c>
      <c r="N2749">
        <v>4</v>
      </c>
      <c r="O2749" t="b">
        <v>0</v>
      </c>
      <c r="P2749" t="s">
        <v>8295</v>
      </c>
      <c r="Q2749" t="s">
        <v>8331</v>
      </c>
    </row>
    <row r="2750" spans="1:17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 s="11">
        <v>1470243802</v>
      </c>
      <c r="K2750" s="11">
        <f t="shared" si="84"/>
        <v>2016</v>
      </c>
      <c r="L2750" s="9">
        <f t="shared" si="85"/>
        <v>42585.7106712963</v>
      </c>
      <c r="M2750" t="b">
        <v>0</v>
      </c>
      <c r="N2750">
        <v>4</v>
      </c>
      <c r="O2750" t="b">
        <v>0</v>
      </c>
      <c r="P2750" t="s">
        <v>8295</v>
      </c>
      <c r="Q2750" t="s">
        <v>8331</v>
      </c>
    </row>
    <row r="2751" spans="1:17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 s="11">
        <v>1425582637</v>
      </c>
      <c r="K2751" s="11">
        <f t="shared" si="84"/>
        <v>2015</v>
      </c>
      <c r="L2751" s="9">
        <f t="shared" si="85"/>
        <v>42068.799039351856</v>
      </c>
      <c r="M2751" t="b">
        <v>0</v>
      </c>
      <c r="N2751">
        <v>2</v>
      </c>
      <c r="O2751" t="b">
        <v>0</v>
      </c>
      <c r="P2751" t="s">
        <v>8295</v>
      </c>
      <c r="Q2751" t="s">
        <v>8331</v>
      </c>
    </row>
    <row r="2752" spans="1:17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 s="11">
        <v>1340055345</v>
      </c>
      <c r="K2752" s="11">
        <f t="shared" si="84"/>
        <v>2012</v>
      </c>
      <c r="L2752" s="9">
        <f t="shared" si="85"/>
        <v>41078.899826388886</v>
      </c>
      <c r="M2752" t="b">
        <v>0</v>
      </c>
      <c r="N2752">
        <v>0</v>
      </c>
      <c r="O2752" t="b">
        <v>0</v>
      </c>
      <c r="P2752" t="s">
        <v>8295</v>
      </c>
      <c r="Q2752" t="s">
        <v>8331</v>
      </c>
    </row>
    <row r="2753" spans="1:17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 s="11">
        <v>1397855842</v>
      </c>
      <c r="K2753" s="11">
        <f t="shared" si="84"/>
        <v>2014</v>
      </c>
      <c r="L2753" s="9">
        <f t="shared" si="85"/>
        <v>41747.887060185189</v>
      </c>
      <c r="M2753" t="b">
        <v>0</v>
      </c>
      <c r="N2753">
        <v>0</v>
      </c>
      <c r="O2753" t="b">
        <v>0</v>
      </c>
      <c r="P2753" t="s">
        <v>8295</v>
      </c>
      <c r="Q2753" t="s">
        <v>8331</v>
      </c>
    </row>
    <row r="2754" spans="1:17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 s="11">
        <v>1320776504</v>
      </c>
      <c r="K2754" s="11">
        <f t="shared" si="84"/>
        <v>2011</v>
      </c>
      <c r="L2754" s="9">
        <f t="shared" si="85"/>
        <v>40855.765092592592</v>
      </c>
      <c r="M2754" t="b">
        <v>0</v>
      </c>
      <c r="N2754">
        <v>14</v>
      </c>
      <c r="O2754" t="b">
        <v>0</v>
      </c>
      <c r="P2754" t="s">
        <v>8295</v>
      </c>
      <c r="Q2754" t="s">
        <v>8331</v>
      </c>
    </row>
    <row r="2755" spans="1:17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 s="11">
        <v>1343425023</v>
      </c>
      <c r="K2755" s="11">
        <f t="shared" ref="K2755:K2818" si="86">YEAR(L2755)</f>
        <v>2012</v>
      </c>
      <c r="L2755" s="9">
        <f t="shared" ref="L2755:L2818" si="87">(((J2755/60)/60)/24)+DATE(1970,1,1)</f>
        <v>41117.900729166664</v>
      </c>
      <c r="M2755" t="b">
        <v>0</v>
      </c>
      <c r="N2755">
        <v>8</v>
      </c>
      <c r="O2755" t="b">
        <v>0</v>
      </c>
      <c r="P2755" t="s">
        <v>8295</v>
      </c>
      <c r="Q2755" t="s">
        <v>8331</v>
      </c>
    </row>
    <row r="2756" spans="1:17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 s="11">
        <v>1407856551</v>
      </c>
      <c r="K2756" s="11">
        <f t="shared" si="86"/>
        <v>2014</v>
      </c>
      <c r="L2756" s="9">
        <f t="shared" si="87"/>
        <v>41863.636006944449</v>
      </c>
      <c r="M2756" t="b">
        <v>0</v>
      </c>
      <c r="N2756">
        <v>0</v>
      </c>
      <c r="O2756" t="b">
        <v>0</v>
      </c>
      <c r="P2756" t="s">
        <v>8295</v>
      </c>
      <c r="Q2756" t="s">
        <v>8331</v>
      </c>
    </row>
    <row r="2757" spans="1:17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 s="11">
        <v>1425927527</v>
      </c>
      <c r="K2757" s="11">
        <f t="shared" si="86"/>
        <v>2015</v>
      </c>
      <c r="L2757" s="9">
        <f t="shared" si="87"/>
        <v>42072.790821759263</v>
      </c>
      <c r="M2757" t="b">
        <v>0</v>
      </c>
      <c r="N2757">
        <v>15</v>
      </c>
      <c r="O2757" t="b">
        <v>0</v>
      </c>
      <c r="P2757" t="s">
        <v>8295</v>
      </c>
      <c r="Q2757" t="s">
        <v>8331</v>
      </c>
    </row>
    <row r="2758" spans="1:17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 s="11">
        <v>1386884201</v>
      </c>
      <c r="K2758" s="11">
        <f t="shared" si="86"/>
        <v>2013</v>
      </c>
      <c r="L2758" s="9">
        <f t="shared" si="87"/>
        <v>41620.90047453704</v>
      </c>
      <c r="M2758" t="b">
        <v>0</v>
      </c>
      <c r="N2758">
        <v>33</v>
      </c>
      <c r="O2758" t="b">
        <v>0</v>
      </c>
      <c r="P2758" t="s">
        <v>8295</v>
      </c>
      <c r="Q2758" t="s">
        <v>8331</v>
      </c>
    </row>
    <row r="2759" spans="1:17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 s="11">
        <v>1469202332</v>
      </c>
      <c r="K2759" s="11">
        <f t="shared" si="86"/>
        <v>2016</v>
      </c>
      <c r="L2759" s="9">
        <f t="shared" si="87"/>
        <v>42573.65662037037</v>
      </c>
      <c r="M2759" t="b">
        <v>0</v>
      </c>
      <c r="N2759">
        <v>2</v>
      </c>
      <c r="O2759" t="b">
        <v>0</v>
      </c>
      <c r="P2759" t="s">
        <v>8295</v>
      </c>
      <c r="Q2759" t="s">
        <v>8331</v>
      </c>
    </row>
    <row r="2760" spans="1:17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 s="11">
        <v>1474886183</v>
      </c>
      <c r="K2760" s="11">
        <f t="shared" si="86"/>
        <v>2016</v>
      </c>
      <c r="L2760" s="9">
        <f t="shared" si="87"/>
        <v>42639.441932870366</v>
      </c>
      <c r="M2760" t="b">
        <v>0</v>
      </c>
      <c r="N2760">
        <v>6</v>
      </c>
      <c r="O2760" t="b">
        <v>0</v>
      </c>
      <c r="P2760" t="s">
        <v>8295</v>
      </c>
      <c r="Q2760" t="s">
        <v>8331</v>
      </c>
    </row>
    <row r="2761" spans="1:17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 s="11">
        <v>1464943666</v>
      </c>
      <c r="K2761" s="11">
        <f t="shared" si="86"/>
        <v>2016</v>
      </c>
      <c r="L2761" s="9">
        <f t="shared" si="87"/>
        <v>42524.36650462963</v>
      </c>
      <c r="M2761" t="b">
        <v>0</v>
      </c>
      <c r="N2761">
        <v>2</v>
      </c>
      <c r="O2761" t="b">
        <v>0</v>
      </c>
      <c r="P2761" t="s">
        <v>8295</v>
      </c>
      <c r="Q2761" t="s">
        <v>8331</v>
      </c>
    </row>
    <row r="2762" spans="1:17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 s="11">
        <v>1369134258</v>
      </c>
      <c r="K2762" s="11">
        <f t="shared" si="86"/>
        <v>2013</v>
      </c>
      <c r="L2762" s="9">
        <f t="shared" si="87"/>
        <v>41415.461319444446</v>
      </c>
      <c r="M2762" t="b">
        <v>0</v>
      </c>
      <c r="N2762">
        <v>0</v>
      </c>
      <c r="O2762" t="b">
        <v>0</v>
      </c>
      <c r="P2762" t="s">
        <v>8295</v>
      </c>
      <c r="Q2762" t="s">
        <v>8331</v>
      </c>
    </row>
    <row r="2763" spans="1:17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 s="11">
        <v>1354584693</v>
      </c>
      <c r="K2763" s="11">
        <f t="shared" si="86"/>
        <v>2012</v>
      </c>
      <c r="L2763" s="9">
        <f t="shared" si="87"/>
        <v>41247.063576388886</v>
      </c>
      <c r="M2763" t="b">
        <v>0</v>
      </c>
      <c r="N2763">
        <v>4</v>
      </c>
      <c r="O2763" t="b">
        <v>0</v>
      </c>
      <c r="P2763" t="s">
        <v>8295</v>
      </c>
      <c r="Q2763" t="s">
        <v>8331</v>
      </c>
    </row>
    <row r="2764" spans="1:17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 s="11">
        <v>1326934395</v>
      </c>
      <c r="K2764" s="11">
        <f t="shared" si="86"/>
        <v>2012</v>
      </c>
      <c r="L2764" s="9">
        <f t="shared" si="87"/>
        <v>40927.036979166667</v>
      </c>
      <c r="M2764" t="b">
        <v>0</v>
      </c>
      <c r="N2764">
        <v>1</v>
      </c>
      <c r="O2764" t="b">
        <v>0</v>
      </c>
      <c r="P2764" t="s">
        <v>8295</v>
      </c>
      <c r="Q2764" t="s">
        <v>8331</v>
      </c>
    </row>
    <row r="2765" spans="1:17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 s="11">
        <v>1365515684</v>
      </c>
      <c r="K2765" s="11">
        <f t="shared" si="86"/>
        <v>2013</v>
      </c>
      <c r="L2765" s="9">
        <f t="shared" si="87"/>
        <v>41373.579675925925</v>
      </c>
      <c r="M2765" t="b">
        <v>0</v>
      </c>
      <c r="N2765">
        <v>3</v>
      </c>
      <c r="O2765" t="b">
        <v>0</v>
      </c>
      <c r="P2765" t="s">
        <v>8295</v>
      </c>
      <c r="Q2765" t="s">
        <v>8331</v>
      </c>
    </row>
    <row r="2766" spans="1:17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 s="11">
        <v>1335855631</v>
      </c>
      <c r="K2766" s="11">
        <f t="shared" si="86"/>
        <v>2012</v>
      </c>
      <c r="L2766" s="9">
        <f t="shared" si="87"/>
        <v>41030.292025462964</v>
      </c>
      <c r="M2766" t="b">
        <v>0</v>
      </c>
      <c r="N2766">
        <v>4</v>
      </c>
      <c r="O2766" t="b">
        <v>0</v>
      </c>
      <c r="P2766" t="s">
        <v>8295</v>
      </c>
      <c r="Q2766" t="s">
        <v>8331</v>
      </c>
    </row>
    <row r="2767" spans="1:17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 s="11">
        <v>1350050028</v>
      </c>
      <c r="K2767" s="11">
        <f t="shared" si="86"/>
        <v>2012</v>
      </c>
      <c r="L2767" s="9">
        <f t="shared" si="87"/>
        <v>41194.579027777778</v>
      </c>
      <c r="M2767" t="b">
        <v>0</v>
      </c>
      <c r="N2767">
        <v>0</v>
      </c>
      <c r="O2767" t="b">
        <v>0</v>
      </c>
      <c r="P2767" t="s">
        <v>8295</v>
      </c>
      <c r="Q2767" t="s">
        <v>8331</v>
      </c>
    </row>
    <row r="2768" spans="1:17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 s="11">
        <v>1310486518</v>
      </c>
      <c r="K2768" s="11">
        <f t="shared" si="86"/>
        <v>2011</v>
      </c>
      <c r="L2768" s="9">
        <f t="shared" si="87"/>
        <v>40736.668032407404</v>
      </c>
      <c r="M2768" t="b">
        <v>0</v>
      </c>
      <c r="N2768">
        <v>4</v>
      </c>
      <c r="O2768" t="b">
        <v>0</v>
      </c>
      <c r="P2768" t="s">
        <v>8295</v>
      </c>
      <c r="Q2768" t="s">
        <v>8331</v>
      </c>
    </row>
    <row r="2769" spans="1:17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 s="11">
        <v>1434582050</v>
      </c>
      <c r="K2769" s="11">
        <f t="shared" si="86"/>
        <v>2015</v>
      </c>
      <c r="L2769" s="9">
        <f t="shared" si="87"/>
        <v>42172.958912037036</v>
      </c>
      <c r="M2769" t="b">
        <v>0</v>
      </c>
      <c r="N2769">
        <v>3</v>
      </c>
      <c r="O2769" t="b">
        <v>0</v>
      </c>
      <c r="P2769" t="s">
        <v>8295</v>
      </c>
      <c r="Q2769" t="s">
        <v>8331</v>
      </c>
    </row>
    <row r="2770" spans="1:17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 s="11">
        <v>1330440323</v>
      </c>
      <c r="K2770" s="11">
        <f t="shared" si="86"/>
        <v>2012</v>
      </c>
      <c r="L2770" s="9">
        <f t="shared" si="87"/>
        <v>40967.614849537036</v>
      </c>
      <c r="M2770" t="b">
        <v>0</v>
      </c>
      <c r="N2770">
        <v>34</v>
      </c>
      <c r="O2770" t="b">
        <v>0</v>
      </c>
      <c r="P2770" t="s">
        <v>8295</v>
      </c>
      <c r="Q2770" t="s">
        <v>8331</v>
      </c>
    </row>
    <row r="2771" spans="1:17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 s="11">
        <v>1397677790</v>
      </c>
      <c r="K2771" s="11">
        <f t="shared" si="86"/>
        <v>2014</v>
      </c>
      <c r="L2771" s="9">
        <f t="shared" si="87"/>
        <v>41745.826273148145</v>
      </c>
      <c r="M2771" t="b">
        <v>0</v>
      </c>
      <c r="N2771">
        <v>2</v>
      </c>
      <c r="O2771" t="b">
        <v>0</v>
      </c>
      <c r="P2771" t="s">
        <v>8295</v>
      </c>
      <c r="Q2771" t="s">
        <v>8331</v>
      </c>
    </row>
    <row r="2772" spans="1:17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 s="11">
        <v>1392569730</v>
      </c>
      <c r="K2772" s="11">
        <f t="shared" si="86"/>
        <v>2014</v>
      </c>
      <c r="L2772" s="9">
        <f t="shared" si="87"/>
        <v>41686.705208333333</v>
      </c>
      <c r="M2772" t="b">
        <v>0</v>
      </c>
      <c r="N2772">
        <v>33</v>
      </c>
      <c r="O2772" t="b">
        <v>0</v>
      </c>
      <c r="P2772" t="s">
        <v>8295</v>
      </c>
      <c r="Q2772" t="s">
        <v>8331</v>
      </c>
    </row>
    <row r="2773" spans="1:17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 s="11">
        <v>1355489140</v>
      </c>
      <c r="K2773" s="11">
        <f t="shared" si="86"/>
        <v>2012</v>
      </c>
      <c r="L2773" s="9">
        <f t="shared" si="87"/>
        <v>41257.531712962962</v>
      </c>
      <c r="M2773" t="b">
        <v>0</v>
      </c>
      <c r="N2773">
        <v>0</v>
      </c>
      <c r="O2773" t="b">
        <v>0</v>
      </c>
      <c r="P2773" t="s">
        <v>8295</v>
      </c>
      <c r="Q2773" t="s">
        <v>8331</v>
      </c>
    </row>
    <row r="2774" spans="1:17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 s="11">
        <v>1379710294</v>
      </c>
      <c r="K2774" s="11">
        <f t="shared" si="86"/>
        <v>2013</v>
      </c>
      <c r="L2774" s="9">
        <f t="shared" si="87"/>
        <v>41537.869143518517</v>
      </c>
      <c r="M2774" t="b">
        <v>0</v>
      </c>
      <c r="N2774">
        <v>0</v>
      </c>
      <c r="O2774" t="b">
        <v>0</v>
      </c>
      <c r="P2774" t="s">
        <v>8295</v>
      </c>
      <c r="Q2774" t="s">
        <v>8331</v>
      </c>
    </row>
    <row r="2775" spans="1:17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 s="11">
        <v>1460666721</v>
      </c>
      <c r="K2775" s="11">
        <f t="shared" si="86"/>
        <v>2016</v>
      </c>
      <c r="L2775" s="9">
        <f t="shared" si="87"/>
        <v>42474.86482638889</v>
      </c>
      <c r="M2775" t="b">
        <v>0</v>
      </c>
      <c r="N2775">
        <v>1</v>
      </c>
      <c r="O2775" t="b">
        <v>0</v>
      </c>
      <c r="P2775" t="s">
        <v>8295</v>
      </c>
      <c r="Q2775" t="s">
        <v>8331</v>
      </c>
    </row>
    <row r="2776" spans="1:17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 s="11">
        <v>1360119728</v>
      </c>
      <c r="K2776" s="11">
        <f t="shared" si="86"/>
        <v>2013</v>
      </c>
      <c r="L2776" s="9">
        <f t="shared" si="87"/>
        <v>41311.126481481479</v>
      </c>
      <c r="M2776" t="b">
        <v>0</v>
      </c>
      <c r="N2776">
        <v>13</v>
      </c>
      <c r="O2776" t="b">
        <v>0</v>
      </c>
      <c r="P2776" t="s">
        <v>8295</v>
      </c>
      <c r="Q2776" t="s">
        <v>8331</v>
      </c>
    </row>
    <row r="2777" spans="1:17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 s="11">
        <v>1321402754</v>
      </c>
      <c r="K2777" s="11">
        <f t="shared" si="86"/>
        <v>2011</v>
      </c>
      <c r="L2777" s="9">
        <f t="shared" si="87"/>
        <v>40863.013356481482</v>
      </c>
      <c r="M2777" t="b">
        <v>0</v>
      </c>
      <c r="N2777">
        <v>2</v>
      </c>
      <c r="O2777" t="b">
        <v>0</v>
      </c>
      <c r="P2777" t="s">
        <v>8295</v>
      </c>
      <c r="Q2777" t="s">
        <v>8331</v>
      </c>
    </row>
    <row r="2778" spans="1:17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 s="11">
        <v>1431414476</v>
      </c>
      <c r="K2778" s="11">
        <f t="shared" si="86"/>
        <v>2015</v>
      </c>
      <c r="L2778" s="9">
        <f t="shared" si="87"/>
        <v>42136.297175925924</v>
      </c>
      <c r="M2778" t="b">
        <v>0</v>
      </c>
      <c r="N2778">
        <v>36</v>
      </c>
      <c r="O2778" t="b">
        <v>0</v>
      </c>
      <c r="P2778" t="s">
        <v>8295</v>
      </c>
      <c r="Q2778" t="s">
        <v>8331</v>
      </c>
    </row>
    <row r="2779" spans="1:17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 s="11">
        <v>1434557004</v>
      </c>
      <c r="K2779" s="11">
        <f t="shared" si="86"/>
        <v>2015</v>
      </c>
      <c r="L2779" s="9">
        <f t="shared" si="87"/>
        <v>42172.669027777782</v>
      </c>
      <c r="M2779" t="b">
        <v>0</v>
      </c>
      <c r="N2779">
        <v>1</v>
      </c>
      <c r="O2779" t="b">
        <v>0</v>
      </c>
      <c r="P2779" t="s">
        <v>8295</v>
      </c>
      <c r="Q2779" t="s">
        <v>8331</v>
      </c>
    </row>
    <row r="2780" spans="1:17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 s="11">
        <v>1406417306</v>
      </c>
      <c r="K2780" s="11">
        <f t="shared" si="86"/>
        <v>2014</v>
      </c>
      <c r="L2780" s="9">
        <f t="shared" si="87"/>
        <v>41846.978078703702</v>
      </c>
      <c r="M2780" t="b">
        <v>0</v>
      </c>
      <c r="N2780">
        <v>15</v>
      </c>
      <c r="O2780" t="b">
        <v>0</v>
      </c>
      <c r="P2780" t="s">
        <v>8295</v>
      </c>
      <c r="Q2780" t="s">
        <v>8331</v>
      </c>
    </row>
    <row r="2781" spans="1:17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 s="11">
        <v>1445609021</v>
      </c>
      <c r="K2781" s="11">
        <f t="shared" si="86"/>
        <v>2015</v>
      </c>
      <c r="L2781" s="9">
        <f t="shared" si="87"/>
        <v>42300.585891203707</v>
      </c>
      <c r="M2781" t="b">
        <v>0</v>
      </c>
      <c r="N2781">
        <v>1</v>
      </c>
      <c r="O2781" t="b">
        <v>0</v>
      </c>
      <c r="P2781" t="s">
        <v>8295</v>
      </c>
      <c r="Q2781" t="s">
        <v>8331</v>
      </c>
    </row>
    <row r="2782" spans="1:17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 s="11">
        <v>1486550688</v>
      </c>
      <c r="K2782" s="11">
        <f t="shared" si="86"/>
        <v>2017</v>
      </c>
      <c r="L2782" s="9">
        <f t="shared" si="87"/>
        <v>42774.447777777779</v>
      </c>
      <c r="M2782" t="b">
        <v>0</v>
      </c>
      <c r="N2782">
        <v>0</v>
      </c>
      <c r="O2782" t="b">
        <v>0</v>
      </c>
      <c r="P2782" t="s">
        <v>8295</v>
      </c>
      <c r="Q2782" t="s">
        <v>8331</v>
      </c>
    </row>
    <row r="2783" spans="1:17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 s="11">
        <v>1421274954</v>
      </c>
      <c r="K2783" s="11">
        <f t="shared" si="86"/>
        <v>2015</v>
      </c>
      <c r="L2783" s="9">
        <f t="shared" si="87"/>
        <v>42018.94159722222</v>
      </c>
      <c r="M2783" t="b">
        <v>0</v>
      </c>
      <c r="N2783">
        <v>28</v>
      </c>
      <c r="O2783" t="b">
        <v>1</v>
      </c>
      <c r="P2783" t="s">
        <v>8290</v>
      </c>
      <c r="Q2783" t="s">
        <v>8291</v>
      </c>
    </row>
    <row r="2784" spans="1:17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 s="11">
        <v>1421964718</v>
      </c>
      <c r="K2784" s="11">
        <f t="shared" si="86"/>
        <v>2015</v>
      </c>
      <c r="L2784" s="9">
        <f t="shared" si="87"/>
        <v>42026.924976851849</v>
      </c>
      <c r="M2784" t="b">
        <v>0</v>
      </c>
      <c r="N2784">
        <v>18</v>
      </c>
      <c r="O2784" t="b">
        <v>1</v>
      </c>
      <c r="P2784" t="s">
        <v>8290</v>
      </c>
      <c r="Q2784" t="s">
        <v>8291</v>
      </c>
    </row>
    <row r="2785" spans="1:17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 s="11">
        <v>1428583846</v>
      </c>
      <c r="K2785" s="11">
        <f t="shared" si="86"/>
        <v>2015</v>
      </c>
      <c r="L2785" s="9">
        <f t="shared" si="87"/>
        <v>42103.535254629634</v>
      </c>
      <c r="M2785" t="b">
        <v>0</v>
      </c>
      <c r="N2785">
        <v>61</v>
      </c>
      <c r="O2785" t="b">
        <v>1</v>
      </c>
      <c r="P2785" t="s">
        <v>8290</v>
      </c>
      <c r="Q2785" t="s">
        <v>8291</v>
      </c>
    </row>
    <row r="2786" spans="1:17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 s="11">
        <v>1412794443</v>
      </c>
      <c r="K2786" s="11">
        <f t="shared" si="86"/>
        <v>2014</v>
      </c>
      <c r="L2786" s="9">
        <f t="shared" si="87"/>
        <v>41920.787534722222</v>
      </c>
      <c r="M2786" t="b">
        <v>0</v>
      </c>
      <c r="N2786">
        <v>108</v>
      </c>
      <c r="O2786" t="b">
        <v>1</v>
      </c>
      <c r="P2786" t="s">
        <v>8290</v>
      </c>
      <c r="Q2786" t="s">
        <v>8291</v>
      </c>
    </row>
    <row r="2787" spans="1:17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 s="11">
        <v>1467865967</v>
      </c>
      <c r="K2787" s="11">
        <f t="shared" si="86"/>
        <v>2016</v>
      </c>
      <c r="L2787" s="9">
        <f t="shared" si="87"/>
        <v>42558.189432870371</v>
      </c>
      <c r="M2787" t="b">
        <v>0</v>
      </c>
      <c r="N2787">
        <v>142</v>
      </c>
      <c r="O2787" t="b">
        <v>1</v>
      </c>
      <c r="P2787" t="s">
        <v>8290</v>
      </c>
      <c r="Q2787" t="s">
        <v>8291</v>
      </c>
    </row>
    <row r="2788" spans="1:17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 s="11">
        <v>1403703580</v>
      </c>
      <c r="K2788" s="11">
        <f t="shared" si="86"/>
        <v>2014</v>
      </c>
      <c r="L2788" s="9">
        <f t="shared" si="87"/>
        <v>41815.569212962961</v>
      </c>
      <c r="M2788" t="b">
        <v>0</v>
      </c>
      <c r="N2788">
        <v>74</v>
      </c>
      <c r="O2788" t="b">
        <v>1</v>
      </c>
      <c r="P2788" t="s">
        <v>8290</v>
      </c>
      <c r="Q2788" t="s">
        <v>8291</v>
      </c>
    </row>
    <row r="2789" spans="1:17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 s="11">
        <v>1403066752</v>
      </c>
      <c r="K2789" s="11">
        <f t="shared" si="86"/>
        <v>2014</v>
      </c>
      <c r="L2789" s="9">
        <f t="shared" si="87"/>
        <v>41808.198518518519</v>
      </c>
      <c r="M2789" t="b">
        <v>0</v>
      </c>
      <c r="N2789">
        <v>38</v>
      </c>
      <c r="O2789" t="b">
        <v>1</v>
      </c>
      <c r="P2789" t="s">
        <v>8290</v>
      </c>
      <c r="Q2789" t="s">
        <v>8291</v>
      </c>
    </row>
    <row r="2790" spans="1:17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 s="11">
        <v>1467219043</v>
      </c>
      <c r="K2790" s="11">
        <f t="shared" si="86"/>
        <v>2016</v>
      </c>
      <c r="L2790" s="9">
        <f t="shared" si="87"/>
        <v>42550.701886574068</v>
      </c>
      <c r="M2790" t="b">
        <v>0</v>
      </c>
      <c r="N2790">
        <v>20</v>
      </c>
      <c r="O2790" t="b">
        <v>1</v>
      </c>
      <c r="P2790" t="s">
        <v>8290</v>
      </c>
      <c r="Q2790" t="s">
        <v>8291</v>
      </c>
    </row>
    <row r="2791" spans="1:17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 s="11">
        <v>1424477934</v>
      </c>
      <c r="K2791" s="11">
        <f t="shared" si="86"/>
        <v>2015</v>
      </c>
      <c r="L2791" s="9">
        <f t="shared" si="87"/>
        <v>42056.013124999998</v>
      </c>
      <c r="M2791" t="b">
        <v>0</v>
      </c>
      <c r="N2791">
        <v>24</v>
      </c>
      <c r="O2791" t="b">
        <v>1</v>
      </c>
      <c r="P2791" t="s">
        <v>8290</v>
      </c>
      <c r="Q2791" t="s">
        <v>8291</v>
      </c>
    </row>
    <row r="2792" spans="1:17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 s="11">
        <v>1421101903</v>
      </c>
      <c r="K2792" s="11">
        <f t="shared" si="86"/>
        <v>2015</v>
      </c>
      <c r="L2792" s="9">
        <f t="shared" si="87"/>
        <v>42016.938692129625</v>
      </c>
      <c r="M2792" t="b">
        <v>0</v>
      </c>
      <c r="N2792">
        <v>66</v>
      </c>
      <c r="O2792" t="b">
        <v>1</v>
      </c>
      <c r="P2792" t="s">
        <v>8290</v>
      </c>
      <c r="Q2792" t="s">
        <v>8291</v>
      </c>
    </row>
    <row r="2793" spans="1:17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 s="11">
        <v>1470778559</v>
      </c>
      <c r="K2793" s="11">
        <f t="shared" si="86"/>
        <v>2016</v>
      </c>
      <c r="L2793" s="9">
        <f t="shared" si="87"/>
        <v>42591.899988425925</v>
      </c>
      <c r="M2793" t="b">
        <v>0</v>
      </c>
      <c r="N2793">
        <v>28</v>
      </c>
      <c r="O2793" t="b">
        <v>1</v>
      </c>
      <c r="P2793" t="s">
        <v>8290</v>
      </c>
      <c r="Q2793" t="s">
        <v>8291</v>
      </c>
    </row>
    <row r="2794" spans="1:17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 s="11">
        <v>1435469559</v>
      </c>
      <c r="K2794" s="11">
        <f t="shared" si="86"/>
        <v>2015</v>
      </c>
      <c r="L2794" s="9">
        <f t="shared" si="87"/>
        <v>42183.231006944443</v>
      </c>
      <c r="M2794" t="b">
        <v>0</v>
      </c>
      <c r="N2794">
        <v>24</v>
      </c>
      <c r="O2794" t="b">
        <v>1</v>
      </c>
      <c r="P2794" t="s">
        <v>8290</v>
      </c>
      <c r="Q2794" t="s">
        <v>8291</v>
      </c>
    </row>
    <row r="2795" spans="1:17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 s="11">
        <v>1434881005</v>
      </c>
      <c r="K2795" s="11">
        <f t="shared" si="86"/>
        <v>2015</v>
      </c>
      <c r="L2795" s="9">
        <f t="shared" si="87"/>
        <v>42176.419039351851</v>
      </c>
      <c r="M2795" t="b">
        <v>0</v>
      </c>
      <c r="N2795">
        <v>73</v>
      </c>
      <c r="O2795" t="b">
        <v>1</v>
      </c>
      <c r="P2795" t="s">
        <v>8290</v>
      </c>
      <c r="Q2795" t="s">
        <v>8291</v>
      </c>
    </row>
    <row r="2796" spans="1:17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 s="11">
        <v>1455640559</v>
      </c>
      <c r="K2796" s="11">
        <f t="shared" si="86"/>
        <v>2016</v>
      </c>
      <c r="L2796" s="9">
        <f t="shared" si="87"/>
        <v>42416.691655092596</v>
      </c>
      <c r="M2796" t="b">
        <v>0</v>
      </c>
      <c r="N2796">
        <v>3</v>
      </c>
      <c r="O2796" t="b">
        <v>1</v>
      </c>
      <c r="P2796" t="s">
        <v>8290</v>
      </c>
      <c r="Q2796" t="s">
        <v>8291</v>
      </c>
    </row>
    <row r="2797" spans="1:17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 s="11">
        <v>1400675841</v>
      </c>
      <c r="K2797" s="11">
        <f t="shared" si="86"/>
        <v>2014</v>
      </c>
      <c r="L2797" s="9">
        <f t="shared" si="87"/>
        <v>41780.525937500002</v>
      </c>
      <c r="M2797" t="b">
        <v>0</v>
      </c>
      <c r="N2797">
        <v>20</v>
      </c>
      <c r="O2797" t="b">
        <v>1</v>
      </c>
      <c r="P2797" t="s">
        <v>8290</v>
      </c>
      <c r="Q2797" t="s">
        <v>8291</v>
      </c>
    </row>
    <row r="2798" spans="1:17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 s="11">
        <v>1401972028</v>
      </c>
      <c r="K2798" s="11">
        <f t="shared" si="86"/>
        <v>2014</v>
      </c>
      <c r="L2798" s="9">
        <f t="shared" si="87"/>
        <v>41795.528101851851</v>
      </c>
      <c r="M2798" t="b">
        <v>0</v>
      </c>
      <c r="N2798">
        <v>21</v>
      </c>
      <c r="O2798" t="b">
        <v>1</v>
      </c>
      <c r="P2798" t="s">
        <v>8290</v>
      </c>
      <c r="Q2798" t="s">
        <v>8291</v>
      </c>
    </row>
    <row r="2799" spans="1:17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 s="11">
        <v>1402266840</v>
      </c>
      <c r="K2799" s="11">
        <f t="shared" si="86"/>
        <v>2014</v>
      </c>
      <c r="L2799" s="9">
        <f t="shared" si="87"/>
        <v>41798.94027777778</v>
      </c>
      <c r="M2799" t="b">
        <v>0</v>
      </c>
      <c r="N2799">
        <v>94</v>
      </c>
      <c r="O2799" t="b">
        <v>1</v>
      </c>
      <c r="P2799" t="s">
        <v>8290</v>
      </c>
      <c r="Q2799" t="s">
        <v>8291</v>
      </c>
    </row>
    <row r="2800" spans="1:17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 s="11">
        <v>1437063121</v>
      </c>
      <c r="K2800" s="11">
        <f t="shared" si="86"/>
        <v>2015</v>
      </c>
      <c r="L2800" s="9">
        <f t="shared" si="87"/>
        <v>42201.675011574072</v>
      </c>
      <c r="M2800" t="b">
        <v>0</v>
      </c>
      <c r="N2800">
        <v>139</v>
      </c>
      <c r="O2800" t="b">
        <v>1</v>
      </c>
      <c r="P2800" t="s">
        <v>8290</v>
      </c>
      <c r="Q2800" t="s">
        <v>8291</v>
      </c>
    </row>
    <row r="2801" spans="1:17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 s="11">
        <v>1463466070</v>
      </c>
      <c r="K2801" s="11">
        <f t="shared" si="86"/>
        <v>2016</v>
      </c>
      <c r="L2801" s="9">
        <f t="shared" si="87"/>
        <v>42507.264699074076</v>
      </c>
      <c r="M2801" t="b">
        <v>0</v>
      </c>
      <c r="N2801">
        <v>130</v>
      </c>
      <c r="O2801" t="b">
        <v>1</v>
      </c>
      <c r="P2801" t="s">
        <v>8290</v>
      </c>
      <c r="Q2801" t="s">
        <v>8291</v>
      </c>
    </row>
    <row r="2802" spans="1:17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 s="11">
        <v>1415193366</v>
      </c>
      <c r="K2802" s="11">
        <f t="shared" si="86"/>
        <v>2014</v>
      </c>
      <c r="L2802" s="9">
        <f t="shared" si="87"/>
        <v>41948.552847222221</v>
      </c>
      <c r="M2802" t="b">
        <v>0</v>
      </c>
      <c r="N2802">
        <v>31</v>
      </c>
      <c r="O2802" t="b">
        <v>1</v>
      </c>
      <c r="P2802" t="s">
        <v>8290</v>
      </c>
      <c r="Q2802" t="s">
        <v>8291</v>
      </c>
    </row>
    <row r="2803" spans="1:17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 s="11">
        <v>1411019409</v>
      </c>
      <c r="K2803" s="11">
        <f t="shared" si="86"/>
        <v>2014</v>
      </c>
      <c r="L2803" s="9">
        <f t="shared" si="87"/>
        <v>41900.243159722224</v>
      </c>
      <c r="M2803" t="b">
        <v>0</v>
      </c>
      <c r="N2803">
        <v>13</v>
      </c>
      <c r="O2803" t="b">
        <v>1</v>
      </c>
      <c r="P2803" t="s">
        <v>8290</v>
      </c>
      <c r="Q2803" t="s">
        <v>8291</v>
      </c>
    </row>
    <row r="2804" spans="1:17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 s="11">
        <v>1436283107</v>
      </c>
      <c r="K2804" s="11">
        <f t="shared" si="86"/>
        <v>2015</v>
      </c>
      <c r="L2804" s="9">
        <f t="shared" si="87"/>
        <v>42192.64707175926</v>
      </c>
      <c r="M2804" t="b">
        <v>0</v>
      </c>
      <c r="N2804">
        <v>90</v>
      </c>
      <c r="O2804" t="b">
        <v>1</v>
      </c>
      <c r="P2804" t="s">
        <v>8290</v>
      </c>
      <c r="Q2804" t="s">
        <v>8291</v>
      </c>
    </row>
    <row r="2805" spans="1:17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 s="11">
        <v>1433295276</v>
      </c>
      <c r="K2805" s="11">
        <f t="shared" si="86"/>
        <v>2015</v>
      </c>
      <c r="L2805" s="9">
        <f t="shared" si="87"/>
        <v>42158.065694444449</v>
      </c>
      <c r="M2805" t="b">
        <v>0</v>
      </c>
      <c r="N2805">
        <v>141</v>
      </c>
      <c r="O2805" t="b">
        <v>1</v>
      </c>
      <c r="P2805" t="s">
        <v>8290</v>
      </c>
      <c r="Q2805" t="s">
        <v>8291</v>
      </c>
    </row>
    <row r="2806" spans="1:17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 s="11">
        <v>1409395990</v>
      </c>
      <c r="K2806" s="11">
        <f t="shared" si="86"/>
        <v>2014</v>
      </c>
      <c r="L2806" s="9">
        <f t="shared" si="87"/>
        <v>41881.453587962962</v>
      </c>
      <c r="M2806" t="b">
        <v>0</v>
      </c>
      <c r="N2806">
        <v>23</v>
      </c>
      <c r="O2806" t="b">
        <v>1</v>
      </c>
      <c r="P2806" t="s">
        <v>8290</v>
      </c>
      <c r="Q2806" t="s">
        <v>8291</v>
      </c>
    </row>
    <row r="2807" spans="1:17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 s="11">
        <v>1438085273</v>
      </c>
      <c r="K2807" s="11">
        <f t="shared" si="86"/>
        <v>2015</v>
      </c>
      <c r="L2807" s="9">
        <f t="shared" si="87"/>
        <v>42213.505474537036</v>
      </c>
      <c r="M2807" t="b">
        <v>0</v>
      </c>
      <c r="N2807">
        <v>18</v>
      </c>
      <c r="O2807" t="b">
        <v>1</v>
      </c>
      <c r="P2807" t="s">
        <v>8290</v>
      </c>
      <c r="Q2807" t="s">
        <v>8291</v>
      </c>
    </row>
    <row r="2808" spans="1:17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 s="11">
        <v>1435645490</v>
      </c>
      <c r="K2808" s="11">
        <f t="shared" si="86"/>
        <v>2015</v>
      </c>
      <c r="L2808" s="9">
        <f t="shared" si="87"/>
        <v>42185.267245370371</v>
      </c>
      <c r="M2808" t="b">
        <v>0</v>
      </c>
      <c r="N2808">
        <v>76</v>
      </c>
      <c r="O2808" t="b">
        <v>1</v>
      </c>
      <c r="P2808" t="s">
        <v>8290</v>
      </c>
      <c r="Q2808" t="s">
        <v>8291</v>
      </c>
    </row>
    <row r="2809" spans="1:17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 s="11">
        <v>1433019438</v>
      </c>
      <c r="K2809" s="11">
        <f t="shared" si="86"/>
        <v>2015</v>
      </c>
      <c r="L2809" s="9">
        <f t="shared" si="87"/>
        <v>42154.873124999998</v>
      </c>
      <c r="M2809" t="b">
        <v>0</v>
      </c>
      <c r="N2809">
        <v>93</v>
      </c>
      <c r="O2809" t="b">
        <v>1</v>
      </c>
      <c r="P2809" t="s">
        <v>8290</v>
      </c>
      <c r="Q2809" t="s">
        <v>8291</v>
      </c>
    </row>
    <row r="2810" spans="1:17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 s="11">
        <v>1437682735</v>
      </c>
      <c r="K2810" s="11">
        <f t="shared" si="86"/>
        <v>2015</v>
      </c>
      <c r="L2810" s="9">
        <f t="shared" si="87"/>
        <v>42208.84646990741</v>
      </c>
      <c r="M2810" t="b">
        <v>0</v>
      </c>
      <c r="N2810">
        <v>69</v>
      </c>
      <c r="O2810" t="b">
        <v>1</v>
      </c>
      <c r="P2810" t="s">
        <v>8290</v>
      </c>
      <c r="Q2810" t="s">
        <v>8291</v>
      </c>
    </row>
    <row r="2811" spans="1:17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 s="11">
        <v>1458647725</v>
      </c>
      <c r="K2811" s="11">
        <f t="shared" si="86"/>
        <v>2016</v>
      </c>
      <c r="L2811" s="9">
        <f t="shared" si="87"/>
        <v>42451.496817129635</v>
      </c>
      <c r="M2811" t="b">
        <v>0</v>
      </c>
      <c r="N2811">
        <v>21</v>
      </c>
      <c r="O2811" t="b">
        <v>1</v>
      </c>
      <c r="P2811" t="s">
        <v>8290</v>
      </c>
      <c r="Q2811" t="s">
        <v>8291</v>
      </c>
    </row>
    <row r="2812" spans="1:17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 s="11">
        <v>1398828064</v>
      </c>
      <c r="K2812" s="11">
        <f t="shared" si="86"/>
        <v>2014</v>
      </c>
      <c r="L2812" s="9">
        <f t="shared" si="87"/>
        <v>41759.13962962963</v>
      </c>
      <c r="M2812" t="b">
        <v>0</v>
      </c>
      <c r="N2812">
        <v>57</v>
      </c>
      <c r="O2812" t="b">
        <v>1</v>
      </c>
      <c r="P2812" t="s">
        <v>8290</v>
      </c>
      <c r="Q2812" t="s">
        <v>8291</v>
      </c>
    </row>
    <row r="2813" spans="1:17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 s="11">
        <v>1422100503</v>
      </c>
      <c r="K2813" s="11">
        <f t="shared" si="86"/>
        <v>2015</v>
      </c>
      <c r="L2813" s="9">
        <f t="shared" si="87"/>
        <v>42028.496562500004</v>
      </c>
      <c r="M2813" t="b">
        <v>0</v>
      </c>
      <c r="N2813">
        <v>108</v>
      </c>
      <c r="O2813" t="b">
        <v>1</v>
      </c>
      <c r="P2813" t="s">
        <v>8290</v>
      </c>
      <c r="Q2813" t="s">
        <v>8291</v>
      </c>
    </row>
    <row r="2814" spans="1:17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 s="11">
        <v>1424368298</v>
      </c>
      <c r="K2814" s="11">
        <f t="shared" si="86"/>
        <v>2015</v>
      </c>
      <c r="L2814" s="9">
        <f t="shared" si="87"/>
        <v>42054.74418981481</v>
      </c>
      <c r="M2814" t="b">
        <v>0</v>
      </c>
      <c r="N2814">
        <v>83</v>
      </c>
      <c r="O2814" t="b">
        <v>1</v>
      </c>
      <c r="P2814" t="s">
        <v>8290</v>
      </c>
      <c r="Q2814" t="s">
        <v>8291</v>
      </c>
    </row>
    <row r="2815" spans="1:17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 s="11">
        <v>1479577761</v>
      </c>
      <c r="K2815" s="11">
        <f t="shared" si="86"/>
        <v>2016</v>
      </c>
      <c r="L2815" s="9">
        <f t="shared" si="87"/>
        <v>42693.742604166662</v>
      </c>
      <c r="M2815" t="b">
        <v>0</v>
      </c>
      <c r="N2815">
        <v>96</v>
      </c>
      <c r="O2815" t="b">
        <v>1</v>
      </c>
      <c r="P2815" t="s">
        <v>8290</v>
      </c>
      <c r="Q2815" t="s">
        <v>8291</v>
      </c>
    </row>
    <row r="2816" spans="1:17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 s="11">
        <v>1428572115</v>
      </c>
      <c r="K2816" s="11">
        <f t="shared" si="86"/>
        <v>2015</v>
      </c>
      <c r="L2816" s="9">
        <f t="shared" si="87"/>
        <v>42103.399479166663</v>
      </c>
      <c r="M2816" t="b">
        <v>0</v>
      </c>
      <c r="N2816">
        <v>64</v>
      </c>
      <c r="O2816" t="b">
        <v>1</v>
      </c>
      <c r="P2816" t="s">
        <v>8290</v>
      </c>
      <c r="Q2816" t="s">
        <v>8291</v>
      </c>
    </row>
    <row r="2817" spans="1:17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 s="11">
        <v>1468003109</v>
      </c>
      <c r="K2817" s="11">
        <f t="shared" si="86"/>
        <v>2016</v>
      </c>
      <c r="L2817" s="9">
        <f t="shared" si="87"/>
        <v>42559.776724537034</v>
      </c>
      <c r="M2817" t="b">
        <v>0</v>
      </c>
      <c r="N2817">
        <v>14</v>
      </c>
      <c r="O2817" t="b">
        <v>1</v>
      </c>
      <c r="P2817" t="s">
        <v>8290</v>
      </c>
      <c r="Q2817" t="s">
        <v>8291</v>
      </c>
    </row>
    <row r="2818" spans="1:17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 s="11">
        <v>1435921992</v>
      </c>
      <c r="K2818" s="11">
        <f t="shared" si="86"/>
        <v>2015</v>
      </c>
      <c r="L2818" s="9">
        <f t="shared" si="87"/>
        <v>42188.467499999999</v>
      </c>
      <c r="M2818" t="b">
        <v>0</v>
      </c>
      <c r="N2818">
        <v>169</v>
      </c>
      <c r="O2818" t="b">
        <v>1</v>
      </c>
      <c r="P2818" t="s">
        <v>8290</v>
      </c>
      <c r="Q2818" t="s">
        <v>8291</v>
      </c>
    </row>
    <row r="2819" spans="1:17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 s="11">
        <v>1421680462</v>
      </c>
      <c r="K2819" s="11">
        <f t="shared" ref="K2819:K2882" si="88">YEAR(L2819)</f>
        <v>2015</v>
      </c>
      <c r="L2819" s="9">
        <f t="shared" ref="L2819:L2882" si="89">(((J2819/60)/60)/24)+DATE(1970,1,1)</f>
        <v>42023.634976851856</v>
      </c>
      <c r="M2819" t="b">
        <v>0</v>
      </c>
      <c r="N2819">
        <v>33</v>
      </c>
      <c r="O2819" t="b">
        <v>1</v>
      </c>
      <c r="P2819" t="s">
        <v>8290</v>
      </c>
      <c r="Q2819" t="s">
        <v>8291</v>
      </c>
    </row>
    <row r="2820" spans="1:17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 s="11">
        <v>1441290086</v>
      </c>
      <c r="K2820" s="11">
        <f t="shared" si="88"/>
        <v>2015</v>
      </c>
      <c r="L2820" s="9">
        <f t="shared" si="89"/>
        <v>42250.598217592589</v>
      </c>
      <c r="M2820" t="b">
        <v>0</v>
      </c>
      <c r="N2820">
        <v>102</v>
      </c>
      <c r="O2820" t="b">
        <v>1</v>
      </c>
      <c r="P2820" t="s">
        <v>8290</v>
      </c>
      <c r="Q2820" t="s">
        <v>8291</v>
      </c>
    </row>
    <row r="2821" spans="1:17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 s="11">
        <v>1431693409</v>
      </c>
      <c r="K2821" s="11">
        <f t="shared" si="88"/>
        <v>2015</v>
      </c>
      <c r="L2821" s="9">
        <f t="shared" si="89"/>
        <v>42139.525567129633</v>
      </c>
      <c r="M2821" t="b">
        <v>0</v>
      </c>
      <c r="N2821">
        <v>104</v>
      </c>
      <c r="O2821" t="b">
        <v>1</v>
      </c>
      <c r="P2821" t="s">
        <v>8290</v>
      </c>
      <c r="Q2821" t="s">
        <v>8291</v>
      </c>
    </row>
    <row r="2822" spans="1:17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 s="11">
        <v>1454337589</v>
      </c>
      <c r="K2822" s="11">
        <f t="shared" si="88"/>
        <v>2016</v>
      </c>
      <c r="L2822" s="9">
        <f t="shared" si="89"/>
        <v>42401.610983796301</v>
      </c>
      <c r="M2822" t="b">
        <v>0</v>
      </c>
      <c r="N2822">
        <v>20</v>
      </c>
      <c r="O2822" t="b">
        <v>1</v>
      </c>
      <c r="P2822" t="s">
        <v>8290</v>
      </c>
      <c r="Q2822" t="s">
        <v>8291</v>
      </c>
    </row>
    <row r="2823" spans="1:17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 s="11">
        <v>1408918135</v>
      </c>
      <c r="K2823" s="11">
        <f t="shared" si="88"/>
        <v>2014</v>
      </c>
      <c r="L2823" s="9">
        <f t="shared" si="89"/>
        <v>41875.922858796301</v>
      </c>
      <c r="M2823" t="b">
        <v>0</v>
      </c>
      <c r="N2823">
        <v>35</v>
      </c>
      <c r="O2823" t="b">
        <v>1</v>
      </c>
      <c r="P2823" t="s">
        <v>8290</v>
      </c>
      <c r="Q2823" t="s">
        <v>8291</v>
      </c>
    </row>
    <row r="2824" spans="1:17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 s="11">
        <v>1424881492</v>
      </c>
      <c r="K2824" s="11">
        <f t="shared" si="88"/>
        <v>2015</v>
      </c>
      <c r="L2824" s="9">
        <f t="shared" si="89"/>
        <v>42060.683935185181</v>
      </c>
      <c r="M2824" t="b">
        <v>0</v>
      </c>
      <c r="N2824">
        <v>94</v>
      </c>
      <c r="O2824" t="b">
        <v>1</v>
      </c>
      <c r="P2824" t="s">
        <v>8290</v>
      </c>
      <c r="Q2824" t="s">
        <v>8291</v>
      </c>
    </row>
    <row r="2825" spans="1:17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 s="11">
        <v>1425428206</v>
      </c>
      <c r="K2825" s="11">
        <f t="shared" si="88"/>
        <v>2015</v>
      </c>
      <c r="L2825" s="9">
        <f t="shared" si="89"/>
        <v>42067.011643518519</v>
      </c>
      <c r="M2825" t="b">
        <v>0</v>
      </c>
      <c r="N2825">
        <v>14</v>
      </c>
      <c r="O2825" t="b">
        <v>1</v>
      </c>
      <c r="P2825" t="s">
        <v>8290</v>
      </c>
      <c r="Q2825" t="s">
        <v>8291</v>
      </c>
    </row>
    <row r="2826" spans="1:17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 s="11">
        <v>1431412196</v>
      </c>
      <c r="K2826" s="11">
        <f t="shared" si="88"/>
        <v>2015</v>
      </c>
      <c r="L2826" s="9">
        <f t="shared" si="89"/>
        <v>42136.270787037036</v>
      </c>
      <c r="M2826" t="b">
        <v>0</v>
      </c>
      <c r="N2826">
        <v>15</v>
      </c>
      <c r="O2826" t="b">
        <v>1</v>
      </c>
      <c r="P2826" t="s">
        <v>8290</v>
      </c>
      <c r="Q2826" t="s">
        <v>8291</v>
      </c>
    </row>
    <row r="2827" spans="1:17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 s="11">
        <v>1446663686</v>
      </c>
      <c r="K2827" s="11">
        <f t="shared" si="88"/>
        <v>2015</v>
      </c>
      <c r="L2827" s="9">
        <f t="shared" si="89"/>
        <v>42312.792662037042</v>
      </c>
      <c r="M2827" t="b">
        <v>0</v>
      </c>
      <c r="N2827">
        <v>51</v>
      </c>
      <c r="O2827" t="b">
        <v>1</v>
      </c>
      <c r="P2827" t="s">
        <v>8290</v>
      </c>
      <c r="Q2827" t="s">
        <v>8291</v>
      </c>
    </row>
    <row r="2828" spans="1:17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 s="11">
        <v>1434415812</v>
      </c>
      <c r="K2828" s="11">
        <f t="shared" si="88"/>
        <v>2015</v>
      </c>
      <c r="L2828" s="9">
        <f t="shared" si="89"/>
        <v>42171.034861111111</v>
      </c>
      <c r="M2828" t="b">
        <v>0</v>
      </c>
      <c r="N2828">
        <v>19</v>
      </c>
      <c r="O2828" t="b">
        <v>1</v>
      </c>
      <c r="P2828" t="s">
        <v>8290</v>
      </c>
      <c r="Q2828" t="s">
        <v>8291</v>
      </c>
    </row>
    <row r="2829" spans="1:17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 s="11">
        <v>1462379066</v>
      </c>
      <c r="K2829" s="11">
        <f t="shared" si="88"/>
        <v>2016</v>
      </c>
      <c r="L2829" s="9">
        <f t="shared" si="89"/>
        <v>42494.683634259258</v>
      </c>
      <c r="M2829" t="b">
        <v>0</v>
      </c>
      <c r="N2829">
        <v>23</v>
      </c>
      <c r="O2829" t="b">
        <v>1</v>
      </c>
      <c r="P2829" t="s">
        <v>8290</v>
      </c>
      <c r="Q2829" t="s">
        <v>8291</v>
      </c>
    </row>
    <row r="2830" spans="1:17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 s="11">
        <v>1441606869</v>
      </c>
      <c r="K2830" s="11">
        <f t="shared" si="88"/>
        <v>2015</v>
      </c>
      <c r="L2830" s="9">
        <f t="shared" si="89"/>
        <v>42254.264687499999</v>
      </c>
      <c r="M2830" t="b">
        <v>0</v>
      </c>
      <c r="N2830">
        <v>97</v>
      </c>
      <c r="O2830" t="b">
        <v>1</v>
      </c>
      <c r="P2830" t="s">
        <v>8290</v>
      </c>
      <c r="Q2830" t="s">
        <v>8291</v>
      </c>
    </row>
    <row r="2831" spans="1:17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 s="11">
        <v>1462443918</v>
      </c>
      <c r="K2831" s="11">
        <f t="shared" si="88"/>
        <v>2016</v>
      </c>
      <c r="L2831" s="9">
        <f t="shared" si="89"/>
        <v>42495.434236111112</v>
      </c>
      <c r="M2831" t="b">
        <v>0</v>
      </c>
      <c r="N2831">
        <v>76</v>
      </c>
      <c r="O2831" t="b">
        <v>1</v>
      </c>
      <c r="P2831" t="s">
        <v>8290</v>
      </c>
      <c r="Q2831" t="s">
        <v>8291</v>
      </c>
    </row>
    <row r="2832" spans="1:17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 s="11">
        <v>1398802148</v>
      </c>
      <c r="K2832" s="11">
        <f t="shared" si="88"/>
        <v>2014</v>
      </c>
      <c r="L2832" s="9">
        <f t="shared" si="89"/>
        <v>41758.839675925927</v>
      </c>
      <c r="M2832" t="b">
        <v>0</v>
      </c>
      <c r="N2832">
        <v>11</v>
      </c>
      <c r="O2832" t="b">
        <v>1</v>
      </c>
      <c r="P2832" t="s">
        <v>8290</v>
      </c>
      <c r="Q2832" t="s">
        <v>8291</v>
      </c>
    </row>
    <row r="2833" spans="1:17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 s="11">
        <v>1434484070</v>
      </c>
      <c r="K2833" s="11">
        <f t="shared" si="88"/>
        <v>2015</v>
      </c>
      <c r="L2833" s="9">
        <f t="shared" si="89"/>
        <v>42171.824884259258</v>
      </c>
      <c r="M2833" t="b">
        <v>0</v>
      </c>
      <c r="N2833">
        <v>52</v>
      </c>
      <c r="O2833" t="b">
        <v>1</v>
      </c>
      <c r="P2833" t="s">
        <v>8290</v>
      </c>
      <c r="Q2833" t="s">
        <v>8291</v>
      </c>
    </row>
    <row r="2834" spans="1:17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 s="11">
        <v>1414342894</v>
      </c>
      <c r="K2834" s="11">
        <f t="shared" si="88"/>
        <v>2014</v>
      </c>
      <c r="L2834" s="9">
        <f t="shared" si="89"/>
        <v>41938.709421296298</v>
      </c>
      <c r="M2834" t="b">
        <v>0</v>
      </c>
      <c r="N2834">
        <v>95</v>
      </c>
      <c r="O2834" t="b">
        <v>1</v>
      </c>
      <c r="P2834" t="s">
        <v>8290</v>
      </c>
      <c r="Q2834" t="s">
        <v>8291</v>
      </c>
    </row>
    <row r="2835" spans="1:17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 s="11">
        <v>1442804633</v>
      </c>
      <c r="K2835" s="11">
        <f t="shared" si="88"/>
        <v>2015</v>
      </c>
      <c r="L2835" s="9">
        <f t="shared" si="89"/>
        <v>42268.127696759257</v>
      </c>
      <c r="M2835" t="b">
        <v>0</v>
      </c>
      <c r="N2835">
        <v>35</v>
      </c>
      <c r="O2835" t="b">
        <v>1</v>
      </c>
      <c r="P2835" t="s">
        <v>8290</v>
      </c>
      <c r="Q2835" t="s">
        <v>8291</v>
      </c>
    </row>
    <row r="2836" spans="1:17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 s="11">
        <v>1421362930</v>
      </c>
      <c r="K2836" s="11">
        <f t="shared" si="88"/>
        <v>2015</v>
      </c>
      <c r="L2836" s="9">
        <f t="shared" si="89"/>
        <v>42019.959837962961</v>
      </c>
      <c r="M2836" t="b">
        <v>0</v>
      </c>
      <c r="N2836">
        <v>21</v>
      </c>
      <c r="O2836" t="b">
        <v>1</v>
      </c>
      <c r="P2836" t="s">
        <v>8290</v>
      </c>
      <c r="Q2836" t="s">
        <v>8291</v>
      </c>
    </row>
    <row r="2837" spans="1:17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 s="11">
        <v>1446742417</v>
      </c>
      <c r="K2837" s="11">
        <f t="shared" si="88"/>
        <v>2015</v>
      </c>
      <c r="L2837" s="9">
        <f t="shared" si="89"/>
        <v>42313.703900462962</v>
      </c>
      <c r="M2837" t="b">
        <v>0</v>
      </c>
      <c r="N2837">
        <v>93</v>
      </c>
      <c r="O2837" t="b">
        <v>1</v>
      </c>
      <c r="P2837" t="s">
        <v>8290</v>
      </c>
      <c r="Q2837" t="s">
        <v>8291</v>
      </c>
    </row>
    <row r="2838" spans="1:17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 s="11">
        <v>1484115418</v>
      </c>
      <c r="K2838" s="11">
        <f t="shared" si="88"/>
        <v>2017</v>
      </c>
      <c r="L2838" s="9">
        <f t="shared" si="89"/>
        <v>42746.261782407411</v>
      </c>
      <c r="M2838" t="b">
        <v>0</v>
      </c>
      <c r="N2838">
        <v>11</v>
      </c>
      <c r="O2838" t="b">
        <v>1</v>
      </c>
      <c r="P2838" t="s">
        <v>8290</v>
      </c>
      <c r="Q2838" t="s">
        <v>8291</v>
      </c>
    </row>
    <row r="2839" spans="1:17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 s="11">
        <v>1446241684</v>
      </c>
      <c r="K2839" s="11">
        <f t="shared" si="88"/>
        <v>2015</v>
      </c>
      <c r="L2839" s="9">
        <f t="shared" si="89"/>
        <v>42307.908379629633</v>
      </c>
      <c r="M2839" t="b">
        <v>0</v>
      </c>
      <c r="N2839">
        <v>21</v>
      </c>
      <c r="O2839" t="b">
        <v>1</v>
      </c>
      <c r="P2839" t="s">
        <v>8290</v>
      </c>
      <c r="Q2839" t="s">
        <v>8291</v>
      </c>
    </row>
    <row r="2840" spans="1:17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 s="11">
        <v>1406039696</v>
      </c>
      <c r="K2840" s="11">
        <f t="shared" si="88"/>
        <v>2014</v>
      </c>
      <c r="L2840" s="9">
        <f t="shared" si="89"/>
        <v>41842.607592592591</v>
      </c>
      <c r="M2840" t="b">
        <v>0</v>
      </c>
      <c r="N2840">
        <v>54</v>
      </c>
      <c r="O2840" t="b">
        <v>1</v>
      </c>
      <c r="P2840" t="s">
        <v>8290</v>
      </c>
      <c r="Q2840" t="s">
        <v>8291</v>
      </c>
    </row>
    <row r="2841" spans="1:17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 s="11">
        <v>1406958354</v>
      </c>
      <c r="K2841" s="11">
        <f t="shared" si="88"/>
        <v>2014</v>
      </c>
      <c r="L2841" s="9">
        <f t="shared" si="89"/>
        <v>41853.240208333329</v>
      </c>
      <c r="M2841" t="b">
        <v>0</v>
      </c>
      <c r="N2841">
        <v>31</v>
      </c>
      <c r="O2841" t="b">
        <v>1</v>
      </c>
      <c r="P2841" t="s">
        <v>8290</v>
      </c>
      <c r="Q2841" t="s">
        <v>8291</v>
      </c>
    </row>
    <row r="2842" spans="1:17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 s="11">
        <v>1424825479</v>
      </c>
      <c r="K2842" s="11">
        <f t="shared" si="88"/>
        <v>2015</v>
      </c>
      <c r="L2842" s="9">
        <f t="shared" si="89"/>
        <v>42060.035636574074</v>
      </c>
      <c r="M2842" t="b">
        <v>0</v>
      </c>
      <c r="N2842">
        <v>132</v>
      </c>
      <c r="O2842" t="b">
        <v>1</v>
      </c>
      <c r="P2842" t="s">
        <v>8290</v>
      </c>
      <c r="Q2842" t="s">
        <v>8291</v>
      </c>
    </row>
    <row r="2843" spans="1:17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 s="11">
        <v>1444844697</v>
      </c>
      <c r="K2843" s="11">
        <f t="shared" si="88"/>
        <v>2015</v>
      </c>
      <c r="L2843" s="9">
        <f t="shared" si="89"/>
        <v>42291.739548611105</v>
      </c>
      <c r="M2843" t="b">
        <v>0</v>
      </c>
      <c r="N2843">
        <v>1</v>
      </c>
      <c r="O2843" t="b">
        <v>0</v>
      </c>
      <c r="P2843" t="s">
        <v>8290</v>
      </c>
      <c r="Q2843" t="s">
        <v>8291</v>
      </c>
    </row>
    <row r="2844" spans="1:17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 s="11">
        <v>1401058295</v>
      </c>
      <c r="K2844" s="11">
        <f t="shared" si="88"/>
        <v>2014</v>
      </c>
      <c r="L2844" s="9">
        <f t="shared" si="89"/>
        <v>41784.952488425923</v>
      </c>
      <c r="M2844" t="b">
        <v>0</v>
      </c>
      <c r="N2844">
        <v>0</v>
      </c>
      <c r="O2844" t="b">
        <v>0</v>
      </c>
      <c r="P2844" t="s">
        <v>8290</v>
      </c>
      <c r="Q2844" t="s">
        <v>8291</v>
      </c>
    </row>
    <row r="2845" spans="1:17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 s="11">
        <v>1462210950</v>
      </c>
      <c r="K2845" s="11">
        <f t="shared" si="88"/>
        <v>2016</v>
      </c>
      <c r="L2845" s="9">
        <f t="shared" si="89"/>
        <v>42492.737847222219</v>
      </c>
      <c r="M2845" t="b">
        <v>0</v>
      </c>
      <c r="N2845">
        <v>0</v>
      </c>
      <c r="O2845" t="b">
        <v>0</v>
      </c>
      <c r="P2845" t="s">
        <v>8290</v>
      </c>
      <c r="Q2845" t="s">
        <v>8291</v>
      </c>
    </row>
    <row r="2846" spans="1:17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 s="11">
        <v>1480943180</v>
      </c>
      <c r="K2846" s="11">
        <f t="shared" si="88"/>
        <v>2016</v>
      </c>
      <c r="L2846" s="9">
        <f t="shared" si="89"/>
        <v>42709.546064814815</v>
      </c>
      <c r="M2846" t="b">
        <v>0</v>
      </c>
      <c r="N2846">
        <v>1</v>
      </c>
      <c r="O2846" t="b">
        <v>0</v>
      </c>
      <c r="P2846" t="s">
        <v>8290</v>
      </c>
      <c r="Q2846" t="s">
        <v>8291</v>
      </c>
    </row>
    <row r="2847" spans="1:17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 s="11">
        <v>1428539033</v>
      </c>
      <c r="K2847" s="11">
        <f t="shared" si="88"/>
        <v>2015</v>
      </c>
      <c r="L2847" s="9">
        <f t="shared" si="89"/>
        <v>42103.016585648147</v>
      </c>
      <c r="M2847" t="b">
        <v>0</v>
      </c>
      <c r="N2847">
        <v>39</v>
      </c>
      <c r="O2847" t="b">
        <v>0</v>
      </c>
      <c r="P2847" t="s">
        <v>8290</v>
      </c>
      <c r="Q2847" t="s">
        <v>8291</v>
      </c>
    </row>
    <row r="2848" spans="1:17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 s="11">
        <v>1429029394</v>
      </c>
      <c r="K2848" s="11">
        <f t="shared" si="88"/>
        <v>2015</v>
      </c>
      <c r="L2848" s="9">
        <f t="shared" si="89"/>
        <v>42108.692060185189</v>
      </c>
      <c r="M2848" t="b">
        <v>0</v>
      </c>
      <c r="N2848">
        <v>0</v>
      </c>
      <c r="O2848" t="b">
        <v>0</v>
      </c>
      <c r="P2848" t="s">
        <v>8290</v>
      </c>
      <c r="Q2848" t="s">
        <v>8291</v>
      </c>
    </row>
    <row r="2849" spans="1:17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 s="11">
        <v>1458847265</v>
      </c>
      <c r="K2849" s="11">
        <f t="shared" si="88"/>
        <v>2016</v>
      </c>
      <c r="L2849" s="9">
        <f t="shared" si="89"/>
        <v>42453.806307870371</v>
      </c>
      <c r="M2849" t="b">
        <v>0</v>
      </c>
      <c r="N2849">
        <v>0</v>
      </c>
      <c r="O2849" t="b">
        <v>0</v>
      </c>
      <c r="P2849" t="s">
        <v>8290</v>
      </c>
      <c r="Q2849" t="s">
        <v>8291</v>
      </c>
    </row>
    <row r="2850" spans="1:17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 s="11">
        <v>1430321659</v>
      </c>
      <c r="K2850" s="11">
        <f t="shared" si="88"/>
        <v>2015</v>
      </c>
      <c r="L2850" s="9">
        <f t="shared" si="89"/>
        <v>42123.648831018523</v>
      </c>
      <c r="M2850" t="b">
        <v>0</v>
      </c>
      <c r="N2850">
        <v>3</v>
      </c>
      <c r="O2850" t="b">
        <v>0</v>
      </c>
      <c r="P2850" t="s">
        <v>8290</v>
      </c>
      <c r="Q2850" t="s">
        <v>8291</v>
      </c>
    </row>
    <row r="2851" spans="1:17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 s="11">
        <v>1458814600</v>
      </c>
      <c r="K2851" s="11">
        <f t="shared" si="88"/>
        <v>2016</v>
      </c>
      <c r="L2851" s="9">
        <f t="shared" si="89"/>
        <v>42453.428240740745</v>
      </c>
      <c r="M2851" t="b">
        <v>0</v>
      </c>
      <c r="N2851">
        <v>1</v>
      </c>
      <c r="O2851" t="b">
        <v>0</v>
      </c>
      <c r="P2851" t="s">
        <v>8290</v>
      </c>
      <c r="Q2851" t="s">
        <v>8291</v>
      </c>
    </row>
    <row r="2852" spans="1:17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 s="11">
        <v>1407370211</v>
      </c>
      <c r="K2852" s="11">
        <f t="shared" si="88"/>
        <v>2014</v>
      </c>
      <c r="L2852" s="9">
        <f t="shared" si="89"/>
        <v>41858.007071759261</v>
      </c>
      <c r="M2852" t="b">
        <v>0</v>
      </c>
      <c r="N2852">
        <v>13</v>
      </c>
      <c r="O2852" t="b">
        <v>0</v>
      </c>
      <c r="P2852" t="s">
        <v>8290</v>
      </c>
      <c r="Q2852" t="s">
        <v>8291</v>
      </c>
    </row>
    <row r="2853" spans="1:17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 s="11">
        <v>1453334629</v>
      </c>
      <c r="K2853" s="11">
        <f t="shared" si="88"/>
        <v>2016</v>
      </c>
      <c r="L2853" s="9">
        <f t="shared" si="89"/>
        <v>42390.002650462964</v>
      </c>
      <c r="M2853" t="b">
        <v>0</v>
      </c>
      <c r="N2853">
        <v>0</v>
      </c>
      <c r="O2853" t="b">
        <v>0</v>
      </c>
      <c r="P2853" t="s">
        <v>8290</v>
      </c>
      <c r="Q2853" t="s">
        <v>8291</v>
      </c>
    </row>
    <row r="2854" spans="1:17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 s="11">
        <v>1400720703</v>
      </c>
      <c r="K2854" s="11">
        <f t="shared" si="88"/>
        <v>2014</v>
      </c>
      <c r="L2854" s="9">
        <f t="shared" si="89"/>
        <v>41781.045173611114</v>
      </c>
      <c r="M2854" t="b">
        <v>0</v>
      </c>
      <c r="N2854">
        <v>6</v>
      </c>
      <c r="O2854" t="b">
        <v>0</v>
      </c>
      <c r="P2854" t="s">
        <v>8290</v>
      </c>
      <c r="Q2854" t="s">
        <v>8291</v>
      </c>
    </row>
    <row r="2855" spans="1:17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 s="11">
        <v>1405485297</v>
      </c>
      <c r="K2855" s="11">
        <f t="shared" si="88"/>
        <v>2014</v>
      </c>
      <c r="L2855" s="9">
        <f t="shared" si="89"/>
        <v>41836.190937499996</v>
      </c>
      <c r="M2855" t="b">
        <v>0</v>
      </c>
      <c r="N2855">
        <v>0</v>
      </c>
      <c r="O2855" t="b">
        <v>0</v>
      </c>
      <c r="P2855" t="s">
        <v>8290</v>
      </c>
      <c r="Q2855" t="s">
        <v>8291</v>
      </c>
    </row>
    <row r="2856" spans="1:17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 s="11">
        <v>1429290719</v>
      </c>
      <c r="K2856" s="11">
        <f t="shared" si="88"/>
        <v>2015</v>
      </c>
      <c r="L2856" s="9">
        <f t="shared" si="89"/>
        <v>42111.71665509259</v>
      </c>
      <c r="M2856" t="b">
        <v>0</v>
      </c>
      <c r="N2856">
        <v>14</v>
      </c>
      <c r="O2856" t="b">
        <v>0</v>
      </c>
      <c r="P2856" t="s">
        <v>8290</v>
      </c>
      <c r="Q2856" t="s">
        <v>8291</v>
      </c>
    </row>
    <row r="2857" spans="1:17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 s="11">
        <v>1451607071</v>
      </c>
      <c r="K2857" s="11">
        <f t="shared" si="88"/>
        <v>2016</v>
      </c>
      <c r="L2857" s="9">
        <f t="shared" si="89"/>
        <v>42370.007766203707</v>
      </c>
      <c r="M2857" t="b">
        <v>0</v>
      </c>
      <c r="N2857">
        <v>5</v>
      </c>
      <c r="O2857" t="b">
        <v>0</v>
      </c>
      <c r="P2857" t="s">
        <v>8290</v>
      </c>
      <c r="Q2857" t="s">
        <v>8291</v>
      </c>
    </row>
    <row r="2858" spans="1:17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 s="11">
        <v>1433897647</v>
      </c>
      <c r="K2858" s="11">
        <f t="shared" si="88"/>
        <v>2015</v>
      </c>
      <c r="L2858" s="9">
        <f t="shared" si="89"/>
        <v>42165.037581018521</v>
      </c>
      <c r="M2858" t="b">
        <v>0</v>
      </c>
      <c r="N2858">
        <v>6</v>
      </c>
      <c r="O2858" t="b">
        <v>0</v>
      </c>
      <c r="P2858" t="s">
        <v>8290</v>
      </c>
      <c r="Q2858" t="s">
        <v>8291</v>
      </c>
    </row>
    <row r="2859" spans="1:17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 s="11">
        <v>1482444295</v>
      </c>
      <c r="K2859" s="11">
        <f t="shared" si="88"/>
        <v>2016</v>
      </c>
      <c r="L2859" s="9">
        <f t="shared" si="89"/>
        <v>42726.920081018514</v>
      </c>
      <c r="M2859" t="b">
        <v>0</v>
      </c>
      <c r="N2859">
        <v>15</v>
      </c>
      <c r="O2859" t="b">
        <v>0</v>
      </c>
      <c r="P2859" t="s">
        <v>8290</v>
      </c>
      <c r="Q2859" t="s">
        <v>8291</v>
      </c>
    </row>
    <row r="2860" spans="1:17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 s="11">
        <v>1415711095</v>
      </c>
      <c r="K2860" s="11">
        <f t="shared" si="88"/>
        <v>2014</v>
      </c>
      <c r="L2860" s="9">
        <f t="shared" si="89"/>
        <v>41954.545081018514</v>
      </c>
      <c r="M2860" t="b">
        <v>0</v>
      </c>
      <c r="N2860">
        <v>0</v>
      </c>
      <c r="O2860" t="b">
        <v>0</v>
      </c>
      <c r="P2860" t="s">
        <v>8290</v>
      </c>
      <c r="Q2860" t="s">
        <v>8291</v>
      </c>
    </row>
    <row r="2861" spans="1:17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 s="11">
        <v>1439800904</v>
      </c>
      <c r="K2861" s="11">
        <f t="shared" si="88"/>
        <v>2015</v>
      </c>
      <c r="L2861" s="9">
        <f t="shared" si="89"/>
        <v>42233.362314814818</v>
      </c>
      <c r="M2861" t="b">
        <v>0</v>
      </c>
      <c r="N2861">
        <v>1</v>
      </c>
      <c r="O2861" t="b">
        <v>0</v>
      </c>
      <c r="P2861" t="s">
        <v>8290</v>
      </c>
      <c r="Q2861" t="s">
        <v>8291</v>
      </c>
    </row>
    <row r="2862" spans="1:17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 s="11">
        <v>1461179576</v>
      </c>
      <c r="K2862" s="11">
        <f t="shared" si="88"/>
        <v>2016</v>
      </c>
      <c r="L2862" s="9">
        <f t="shared" si="89"/>
        <v>42480.800648148142</v>
      </c>
      <c r="M2862" t="b">
        <v>0</v>
      </c>
      <c r="N2862">
        <v>9</v>
      </c>
      <c r="O2862" t="b">
        <v>0</v>
      </c>
      <c r="P2862" t="s">
        <v>8290</v>
      </c>
      <c r="Q2862" t="s">
        <v>8291</v>
      </c>
    </row>
    <row r="2863" spans="1:17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 s="11">
        <v>1441894248</v>
      </c>
      <c r="K2863" s="11">
        <f t="shared" si="88"/>
        <v>2015</v>
      </c>
      <c r="L2863" s="9">
        <f t="shared" si="89"/>
        <v>42257.590833333335</v>
      </c>
      <c r="M2863" t="b">
        <v>0</v>
      </c>
      <c r="N2863">
        <v>3</v>
      </c>
      <c r="O2863" t="b">
        <v>0</v>
      </c>
      <c r="P2863" t="s">
        <v>8290</v>
      </c>
      <c r="Q2863" t="s">
        <v>8291</v>
      </c>
    </row>
    <row r="2864" spans="1:17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 s="11">
        <v>1401044229</v>
      </c>
      <c r="K2864" s="11">
        <f t="shared" si="88"/>
        <v>2014</v>
      </c>
      <c r="L2864" s="9">
        <f t="shared" si="89"/>
        <v>41784.789687500001</v>
      </c>
      <c r="M2864" t="b">
        <v>0</v>
      </c>
      <c r="N2864">
        <v>3</v>
      </c>
      <c r="O2864" t="b">
        <v>0</v>
      </c>
      <c r="P2864" t="s">
        <v>8290</v>
      </c>
      <c r="Q2864" t="s">
        <v>8291</v>
      </c>
    </row>
    <row r="2865" spans="1:17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 s="11">
        <v>1405095123</v>
      </c>
      <c r="K2865" s="11">
        <f t="shared" si="88"/>
        <v>2014</v>
      </c>
      <c r="L2865" s="9">
        <f t="shared" si="89"/>
        <v>41831.675034722226</v>
      </c>
      <c r="M2865" t="b">
        <v>0</v>
      </c>
      <c r="N2865">
        <v>1</v>
      </c>
      <c r="O2865" t="b">
        <v>0</v>
      </c>
      <c r="P2865" t="s">
        <v>8290</v>
      </c>
      <c r="Q2865" t="s">
        <v>8291</v>
      </c>
    </row>
    <row r="2866" spans="1:17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 s="11">
        <v>1434552207</v>
      </c>
      <c r="K2866" s="11">
        <f t="shared" si="88"/>
        <v>2015</v>
      </c>
      <c r="L2866" s="9">
        <f t="shared" si="89"/>
        <v>42172.613506944443</v>
      </c>
      <c r="M2866" t="b">
        <v>0</v>
      </c>
      <c r="N2866">
        <v>3</v>
      </c>
      <c r="O2866" t="b">
        <v>0</v>
      </c>
      <c r="P2866" t="s">
        <v>8290</v>
      </c>
      <c r="Q2866" t="s">
        <v>8291</v>
      </c>
    </row>
    <row r="2867" spans="1:17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 s="11">
        <v>1415328259</v>
      </c>
      <c r="K2867" s="11">
        <f t="shared" si="88"/>
        <v>2014</v>
      </c>
      <c r="L2867" s="9">
        <f t="shared" si="89"/>
        <v>41950.114108796297</v>
      </c>
      <c r="M2867" t="b">
        <v>0</v>
      </c>
      <c r="N2867">
        <v>0</v>
      </c>
      <c r="O2867" t="b">
        <v>0</v>
      </c>
      <c r="P2867" t="s">
        <v>8290</v>
      </c>
      <c r="Q2867" t="s">
        <v>8291</v>
      </c>
    </row>
    <row r="2868" spans="1:17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 s="11">
        <v>1473893721</v>
      </c>
      <c r="K2868" s="11">
        <f t="shared" si="88"/>
        <v>2016</v>
      </c>
      <c r="L2868" s="9">
        <f t="shared" si="89"/>
        <v>42627.955104166671</v>
      </c>
      <c r="M2868" t="b">
        <v>0</v>
      </c>
      <c r="N2868">
        <v>2</v>
      </c>
      <c r="O2868" t="b">
        <v>0</v>
      </c>
      <c r="P2868" t="s">
        <v>8290</v>
      </c>
      <c r="Q2868" t="s">
        <v>8291</v>
      </c>
    </row>
    <row r="2869" spans="1:17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 s="11">
        <v>1465533672</v>
      </c>
      <c r="K2869" s="11">
        <f t="shared" si="88"/>
        <v>2016</v>
      </c>
      <c r="L2869" s="9">
        <f t="shared" si="89"/>
        <v>42531.195277777777</v>
      </c>
      <c r="M2869" t="b">
        <v>0</v>
      </c>
      <c r="N2869">
        <v>10</v>
      </c>
      <c r="O2869" t="b">
        <v>0</v>
      </c>
      <c r="P2869" t="s">
        <v>8290</v>
      </c>
      <c r="Q2869" t="s">
        <v>8291</v>
      </c>
    </row>
    <row r="2870" spans="1:17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 s="11">
        <v>1473105054</v>
      </c>
      <c r="K2870" s="11">
        <f t="shared" si="88"/>
        <v>2016</v>
      </c>
      <c r="L2870" s="9">
        <f t="shared" si="89"/>
        <v>42618.827013888891</v>
      </c>
      <c r="M2870" t="b">
        <v>0</v>
      </c>
      <c r="N2870">
        <v>60</v>
      </c>
      <c r="O2870" t="b">
        <v>0</v>
      </c>
      <c r="P2870" t="s">
        <v>8290</v>
      </c>
      <c r="Q2870" t="s">
        <v>8291</v>
      </c>
    </row>
    <row r="2871" spans="1:17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 s="11">
        <v>1466345681</v>
      </c>
      <c r="K2871" s="11">
        <f t="shared" si="88"/>
        <v>2016</v>
      </c>
      <c r="L2871" s="9">
        <f t="shared" si="89"/>
        <v>42540.593530092592</v>
      </c>
      <c r="M2871" t="b">
        <v>0</v>
      </c>
      <c r="N2871">
        <v>5</v>
      </c>
      <c r="O2871" t="b">
        <v>0</v>
      </c>
      <c r="P2871" t="s">
        <v>8290</v>
      </c>
      <c r="Q2871" t="s">
        <v>8291</v>
      </c>
    </row>
    <row r="2872" spans="1:17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 s="11">
        <v>1397709165</v>
      </c>
      <c r="K2872" s="11">
        <f t="shared" si="88"/>
        <v>2014</v>
      </c>
      <c r="L2872" s="9">
        <f t="shared" si="89"/>
        <v>41746.189409722225</v>
      </c>
      <c r="M2872" t="b">
        <v>0</v>
      </c>
      <c r="N2872">
        <v>9</v>
      </c>
      <c r="O2872" t="b">
        <v>0</v>
      </c>
      <c r="P2872" t="s">
        <v>8290</v>
      </c>
      <c r="Q2872" t="s">
        <v>8291</v>
      </c>
    </row>
    <row r="2873" spans="1:17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 s="11">
        <v>1417455813</v>
      </c>
      <c r="K2873" s="11">
        <f t="shared" si="88"/>
        <v>2014</v>
      </c>
      <c r="L2873" s="9">
        <f t="shared" si="89"/>
        <v>41974.738576388889</v>
      </c>
      <c r="M2873" t="b">
        <v>0</v>
      </c>
      <c r="N2873">
        <v>13</v>
      </c>
      <c r="O2873" t="b">
        <v>0</v>
      </c>
      <c r="P2873" t="s">
        <v>8290</v>
      </c>
      <c r="Q2873" t="s">
        <v>8291</v>
      </c>
    </row>
    <row r="2874" spans="1:17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 s="11">
        <v>1429584438</v>
      </c>
      <c r="K2874" s="11">
        <f t="shared" si="88"/>
        <v>2015</v>
      </c>
      <c r="L2874" s="9">
        <f t="shared" si="89"/>
        <v>42115.11618055556</v>
      </c>
      <c r="M2874" t="b">
        <v>0</v>
      </c>
      <c r="N2874">
        <v>0</v>
      </c>
      <c r="O2874" t="b">
        <v>0</v>
      </c>
      <c r="P2874" t="s">
        <v>8290</v>
      </c>
      <c r="Q2874" t="s">
        <v>8291</v>
      </c>
    </row>
    <row r="2875" spans="1:17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 s="11">
        <v>1419881831</v>
      </c>
      <c r="K2875" s="11">
        <f t="shared" si="88"/>
        <v>2014</v>
      </c>
      <c r="L2875" s="9">
        <f t="shared" si="89"/>
        <v>42002.817488425921</v>
      </c>
      <c r="M2875" t="b">
        <v>0</v>
      </c>
      <c r="N2875">
        <v>8</v>
      </c>
      <c r="O2875" t="b">
        <v>0</v>
      </c>
      <c r="P2875" t="s">
        <v>8290</v>
      </c>
      <c r="Q2875" t="s">
        <v>8291</v>
      </c>
    </row>
    <row r="2876" spans="1:17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 s="11">
        <v>1482092186</v>
      </c>
      <c r="K2876" s="11">
        <f t="shared" si="88"/>
        <v>2016</v>
      </c>
      <c r="L2876" s="9">
        <f t="shared" si="89"/>
        <v>42722.84474537037</v>
      </c>
      <c r="M2876" t="b">
        <v>0</v>
      </c>
      <c r="N2876">
        <v>3</v>
      </c>
      <c r="O2876" t="b">
        <v>0</v>
      </c>
      <c r="P2876" t="s">
        <v>8290</v>
      </c>
      <c r="Q2876" t="s">
        <v>8291</v>
      </c>
    </row>
    <row r="2877" spans="1:17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 s="11">
        <v>1459825493</v>
      </c>
      <c r="K2877" s="11">
        <f t="shared" si="88"/>
        <v>2016</v>
      </c>
      <c r="L2877" s="9">
        <f t="shared" si="89"/>
        <v>42465.128391203703</v>
      </c>
      <c r="M2877" t="b">
        <v>0</v>
      </c>
      <c r="N2877">
        <v>3</v>
      </c>
      <c r="O2877" t="b">
        <v>0</v>
      </c>
      <c r="P2877" t="s">
        <v>8290</v>
      </c>
      <c r="Q2877" t="s">
        <v>8291</v>
      </c>
    </row>
    <row r="2878" spans="1:17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 s="11">
        <v>1434477079</v>
      </c>
      <c r="K2878" s="11">
        <f t="shared" si="88"/>
        <v>2015</v>
      </c>
      <c r="L2878" s="9">
        <f t="shared" si="89"/>
        <v>42171.743969907402</v>
      </c>
      <c r="M2878" t="b">
        <v>0</v>
      </c>
      <c r="N2878">
        <v>0</v>
      </c>
      <c r="O2878" t="b">
        <v>0</v>
      </c>
      <c r="P2878" t="s">
        <v>8290</v>
      </c>
      <c r="Q2878" t="s">
        <v>8291</v>
      </c>
    </row>
    <row r="2879" spans="1:17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 s="11">
        <v>1477781724</v>
      </c>
      <c r="K2879" s="11">
        <f t="shared" si="88"/>
        <v>2016</v>
      </c>
      <c r="L2879" s="9">
        <f t="shared" si="89"/>
        <v>42672.955138888887</v>
      </c>
      <c r="M2879" t="b">
        <v>0</v>
      </c>
      <c r="N2879">
        <v>6</v>
      </c>
      <c r="O2879" t="b">
        <v>0</v>
      </c>
      <c r="P2879" t="s">
        <v>8290</v>
      </c>
      <c r="Q2879" t="s">
        <v>8291</v>
      </c>
    </row>
    <row r="2880" spans="1:17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 s="11">
        <v>1430750795</v>
      </c>
      <c r="K2880" s="11">
        <f t="shared" si="88"/>
        <v>2015</v>
      </c>
      <c r="L2880" s="9">
        <f t="shared" si="89"/>
        <v>42128.615682870368</v>
      </c>
      <c r="M2880" t="b">
        <v>0</v>
      </c>
      <c r="N2880">
        <v>4</v>
      </c>
      <c r="O2880" t="b">
        <v>0</v>
      </c>
      <c r="P2880" t="s">
        <v>8290</v>
      </c>
      <c r="Q2880" t="s">
        <v>8291</v>
      </c>
    </row>
    <row r="2881" spans="1:17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 s="11">
        <v>1450718661</v>
      </c>
      <c r="K2881" s="11">
        <f t="shared" si="88"/>
        <v>2015</v>
      </c>
      <c r="L2881" s="9">
        <f t="shared" si="89"/>
        <v>42359.725243055553</v>
      </c>
      <c r="M2881" t="b">
        <v>0</v>
      </c>
      <c r="N2881">
        <v>1</v>
      </c>
      <c r="O2881" t="b">
        <v>0</v>
      </c>
      <c r="P2881" t="s">
        <v>8290</v>
      </c>
      <c r="Q2881" t="s">
        <v>8291</v>
      </c>
    </row>
    <row r="2882" spans="1:17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 s="11">
        <v>1436305452</v>
      </c>
      <c r="K2882" s="11">
        <f t="shared" si="88"/>
        <v>2015</v>
      </c>
      <c r="L2882" s="9">
        <f t="shared" si="89"/>
        <v>42192.905694444446</v>
      </c>
      <c r="M2882" t="b">
        <v>0</v>
      </c>
      <c r="N2882">
        <v>29</v>
      </c>
      <c r="O2882" t="b">
        <v>0</v>
      </c>
      <c r="P2882" t="s">
        <v>8290</v>
      </c>
      <c r="Q2882" t="s">
        <v>8291</v>
      </c>
    </row>
    <row r="2883" spans="1:17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 s="11">
        <v>1412432436</v>
      </c>
      <c r="K2883" s="11">
        <f t="shared" ref="K2883:K2946" si="90">YEAR(L2883)</f>
        <v>2014</v>
      </c>
      <c r="L2883" s="9">
        <f t="shared" ref="L2883:L2946" si="91">(((J2883/60)/60)/24)+DATE(1970,1,1)</f>
        <v>41916.597638888888</v>
      </c>
      <c r="M2883" t="b">
        <v>0</v>
      </c>
      <c r="N2883">
        <v>0</v>
      </c>
      <c r="O2883" t="b">
        <v>0</v>
      </c>
      <c r="P2883" t="s">
        <v>8290</v>
      </c>
      <c r="Q2883" t="s">
        <v>8291</v>
      </c>
    </row>
    <row r="2884" spans="1:17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 s="11">
        <v>1459520318</v>
      </c>
      <c r="K2884" s="11">
        <f t="shared" si="90"/>
        <v>2016</v>
      </c>
      <c r="L2884" s="9">
        <f t="shared" si="91"/>
        <v>42461.596273148149</v>
      </c>
      <c r="M2884" t="b">
        <v>0</v>
      </c>
      <c r="N2884">
        <v>4</v>
      </c>
      <c r="O2884" t="b">
        <v>0</v>
      </c>
      <c r="P2884" t="s">
        <v>8290</v>
      </c>
      <c r="Q2884" t="s">
        <v>8291</v>
      </c>
    </row>
    <row r="2885" spans="1:17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 s="11">
        <v>1451684437</v>
      </c>
      <c r="K2885" s="11">
        <f t="shared" si="90"/>
        <v>2016</v>
      </c>
      <c r="L2885" s="9">
        <f t="shared" si="91"/>
        <v>42370.90320601852</v>
      </c>
      <c r="M2885" t="b">
        <v>0</v>
      </c>
      <c r="N2885">
        <v>5</v>
      </c>
      <c r="O2885" t="b">
        <v>0</v>
      </c>
      <c r="P2885" t="s">
        <v>8290</v>
      </c>
      <c r="Q2885" t="s">
        <v>8291</v>
      </c>
    </row>
    <row r="2886" spans="1:17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 s="11">
        <v>1415208435</v>
      </c>
      <c r="K2886" s="11">
        <f t="shared" si="90"/>
        <v>2014</v>
      </c>
      <c r="L2886" s="9">
        <f t="shared" si="91"/>
        <v>41948.727256944447</v>
      </c>
      <c r="M2886" t="b">
        <v>0</v>
      </c>
      <c r="N2886">
        <v>4</v>
      </c>
      <c r="O2886" t="b">
        <v>0</v>
      </c>
      <c r="P2886" t="s">
        <v>8290</v>
      </c>
      <c r="Q2886" t="s">
        <v>8291</v>
      </c>
    </row>
    <row r="2887" spans="1:17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 s="11">
        <v>1423705801</v>
      </c>
      <c r="K2887" s="11">
        <f t="shared" si="90"/>
        <v>2015</v>
      </c>
      <c r="L2887" s="9">
        <f t="shared" si="91"/>
        <v>42047.07640046296</v>
      </c>
      <c r="M2887" t="b">
        <v>0</v>
      </c>
      <c r="N2887">
        <v>5</v>
      </c>
      <c r="O2887" t="b">
        <v>0</v>
      </c>
      <c r="P2887" t="s">
        <v>8290</v>
      </c>
      <c r="Q2887" t="s">
        <v>8291</v>
      </c>
    </row>
    <row r="2888" spans="1:17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 s="11">
        <v>1442243484</v>
      </c>
      <c r="K2888" s="11">
        <f t="shared" si="90"/>
        <v>2015</v>
      </c>
      <c r="L2888" s="9">
        <f t="shared" si="91"/>
        <v>42261.632916666669</v>
      </c>
      <c r="M2888" t="b">
        <v>0</v>
      </c>
      <c r="N2888">
        <v>1</v>
      </c>
      <c r="O2888" t="b">
        <v>0</v>
      </c>
      <c r="P2888" t="s">
        <v>8290</v>
      </c>
      <c r="Q2888" t="s">
        <v>8291</v>
      </c>
    </row>
    <row r="2889" spans="1:17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 s="11">
        <v>1418379324</v>
      </c>
      <c r="K2889" s="11">
        <f t="shared" si="90"/>
        <v>2014</v>
      </c>
      <c r="L2889" s="9">
        <f t="shared" si="91"/>
        <v>41985.427361111113</v>
      </c>
      <c r="M2889" t="b">
        <v>0</v>
      </c>
      <c r="N2889">
        <v>1</v>
      </c>
      <c r="O2889" t="b">
        <v>0</v>
      </c>
      <c r="P2889" t="s">
        <v>8290</v>
      </c>
      <c r="Q2889" t="s">
        <v>8291</v>
      </c>
    </row>
    <row r="2890" spans="1:17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 s="11">
        <v>1412945440</v>
      </c>
      <c r="K2890" s="11">
        <f t="shared" si="90"/>
        <v>2014</v>
      </c>
      <c r="L2890" s="9">
        <f t="shared" si="91"/>
        <v>41922.535185185188</v>
      </c>
      <c r="M2890" t="b">
        <v>0</v>
      </c>
      <c r="N2890">
        <v>0</v>
      </c>
      <c r="O2890" t="b">
        <v>0</v>
      </c>
      <c r="P2890" t="s">
        <v>8290</v>
      </c>
      <c r="Q2890" t="s">
        <v>8291</v>
      </c>
    </row>
    <row r="2891" spans="1:17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 s="11">
        <v>1406752985</v>
      </c>
      <c r="K2891" s="11">
        <f t="shared" si="90"/>
        <v>2014</v>
      </c>
      <c r="L2891" s="9">
        <f t="shared" si="91"/>
        <v>41850.863252314812</v>
      </c>
      <c r="M2891" t="b">
        <v>0</v>
      </c>
      <c r="N2891">
        <v>14</v>
      </c>
      <c r="O2891" t="b">
        <v>0</v>
      </c>
      <c r="P2891" t="s">
        <v>8290</v>
      </c>
      <c r="Q2891" t="s">
        <v>8291</v>
      </c>
    </row>
    <row r="2892" spans="1:17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 s="11">
        <v>1405100992</v>
      </c>
      <c r="K2892" s="11">
        <f t="shared" si="90"/>
        <v>2014</v>
      </c>
      <c r="L2892" s="9">
        <f t="shared" si="91"/>
        <v>41831.742962962962</v>
      </c>
      <c r="M2892" t="b">
        <v>0</v>
      </c>
      <c r="N2892">
        <v>3</v>
      </c>
      <c r="O2892" t="b">
        <v>0</v>
      </c>
      <c r="P2892" t="s">
        <v>8290</v>
      </c>
      <c r="Q2892" t="s">
        <v>8291</v>
      </c>
    </row>
    <row r="2893" spans="1:17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 s="11">
        <v>1455570728</v>
      </c>
      <c r="K2893" s="11">
        <f t="shared" si="90"/>
        <v>2016</v>
      </c>
      <c r="L2893" s="9">
        <f t="shared" si="91"/>
        <v>42415.883425925931</v>
      </c>
      <c r="M2893" t="b">
        <v>0</v>
      </c>
      <c r="N2893">
        <v>10</v>
      </c>
      <c r="O2893" t="b">
        <v>0</v>
      </c>
      <c r="P2893" t="s">
        <v>8290</v>
      </c>
      <c r="Q2893" t="s">
        <v>8291</v>
      </c>
    </row>
    <row r="2894" spans="1:17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 s="11">
        <v>1408381704</v>
      </c>
      <c r="K2894" s="11">
        <f t="shared" si="90"/>
        <v>2014</v>
      </c>
      <c r="L2894" s="9">
        <f t="shared" si="91"/>
        <v>41869.714166666665</v>
      </c>
      <c r="M2894" t="b">
        <v>0</v>
      </c>
      <c r="N2894">
        <v>17</v>
      </c>
      <c r="O2894" t="b">
        <v>0</v>
      </c>
      <c r="P2894" t="s">
        <v>8290</v>
      </c>
      <c r="Q2894" t="s">
        <v>8291</v>
      </c>
    </row>
    <row r="2895" spans="1:17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 s="11">
        <v>1415644395</v>
      </c>
      <c r="K2895" s="11">
        <f t="shared" si="90"/>
        <v>2014</v>
      </c>
      <c r="L2895" s="9">
        <f t="shared" si="91"/>
        <v>41953.773090277777</v>
      </c>
      <c r="M2895" t="b">
        <v>0</v>
      </c>
      <c r="N2895">
        <v>2</v>
      </c>
      <c r="O2895" t="b">
        <v>0</v>
      </c>
      <c r="P2895" t="s">
        <v>8290</v>
      </c>
      <c r="Q2895" t="s">
        <v>8291</v>
      </c>
    </row>
    <row r="2896" spans="1:17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 s="11">
        <v>1422920415</v>
      </c>
      <c r="K2896" s="11">
        <f t="shared" si="90"/>
        <v>2015</v>
      </c>
      <c r="L2896" s="9">
        <f t="shared" si="91"/>
        <v>42037.986284722225</v>
      </c>
      <c r="M2896" t="b">
        <v>0</v>
      </c>
      <c r="N2896">
        <v>0</v>
      </c>
      <c r="O2896" t="b">
        <v>0</v>
      </c>
      <c r="P2896" t="s">
        <v>8290</v>
      </c>
      <c r="Q2896" t="s">
        <v>8291</v>
      </c>
    </row>
    <row r="2897" spans="1:17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 s="11">
        <v>1403356792</v>
      </c>
      <c r="K2897" s="11">
        <f t="shared" si="90"/>
        <v>2014</v>
      </c>
      <c r="L2897" s="9">
        <f t="shared" si="91"/>
        <v>41811.555462962962</v>
      </c>
      <c r="M2897" t="b">
        <v>0</v>
      </c>
      <c r="N2897">
        <v>4</v>
      </c>
      <c r="O2897" t="b">
        <v>0</v>
      </c>
      <c r="P2897" t="s">
        <v>8290</v>
      </c>
      <c r="Q2897" t="s">
        <v>8291</v>
      </c>
    </row>
    <row r="2898" spans="1:17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 s="11">
        <v>1480283321</v>
      </c>
      <c r="K2898" s="11">
        <f t="shared" si="90"/>
        <v>2016</v>
      </c>
      <c r="L2898" s="9">
        <f t="shared" si="91"/>
        <v>42701.908807870372</v>
      </c>
      <c r="M2898" t="b">
        <v>0</v>
      </c>
      <c r="N2898">
        <v>12</v>
      </c>
      <c r="O2898" t="b">
        <v>0</v>
      </c>
      <c r="P2898" t="s">
        <v>8290</v>
      </c>
      <c r="Q2898" t="s">
        <v>8291</v>
      </c>
    </row>
    <row r="2899" spans="1:17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 s="11">
        <v>1441985458</v>
      </c>
      <c r="K2899" s="11">
        <f t="shared" si="90"/>
        <v>2015</v>
      </c>
      <c r="L2899" s="9">
        <f t="shared" si="91"/>
        <v>42258.646504629629</v>
      </c>
      <c r="M2899" t="b">
        <v>0</v>
      </c>
      <c r="N2899">
        <v>3</v>
      </c>
      <c r="O2899" t="b">
        <v>0</v>
      </c>
      <c r="P2899" t="s">
        <v>8290</v>
      </c>
      <c r="Q2899" t="s">
        <v>8291</v>
      </c>
    </row>
    <row r="2900" spans="1:17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 s="11">
        <v>1443715053</v>
      </c>
      <c r="K2900" s="11">
        <f t="shared" si="90"/>
        <v>2015</v>
      </c>
      <c r="L2900" s="9">
        <f t="shared" si="91"/>
        <v>42278.664965277778</v>
      </c>
      <c r="M2900" t="b">
        <v>0</v>
      </c>
      <c r="N2900">
        <v>12</v>
      </c>
      <c r="O2900" t="b">
        <v>0</v>
      </c>
      <c r="P2900" t="s">
        <v>8290</v>
      </c>
      <c r="Q2900" t="s">
        <v>8291</v>
      </c>
    </row>
    <row r="2901" spans="1:17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 s="11">
        <v>1464141158</v>
      </c>
      <c r="K2901" s="11">
        <f t="shared" si="90"/>
        <v>2016</v>
      </c>
      <c r="L2901" s="9">
        <f t="shared" si="91"/>
        <v>42515.078217592592</v>
      </c>
      <c r="M2901" t="b">
        <v>0</v>
      </c>
      <c r="N2901">
        <v>0</v>
      </c>
      <c r="O2901" t="b">
        <v>0</v>
      </c>
      <c r="P2901" t="s">
        <v>8290</v>
      </c>
      <c r="Q2901" t="s">
        <v>8291</v>
      </c>
    </row>
    <row r="2902" spans="1:17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 s="11">
        <v>1404970632</v>
      </c>
      <c r="K2902" s="11">
        <f t="shared" si="90"/>
        <v>2014</v>
      </c>
      <c r="L2902" s="9">
        <f t="shared" si="91"/>
        <v>41830.234166666669</v>
      </c>
      <c r="M2902" t="b">
        <v>0</v>
      </c>
      <c r="N2902">
        <v>7</v>
      </c>
      <c r="O2902" t="b">
        <v>0</v>
      </c>
      <c r="P2902" t="s">
        <v>8290</v>
      </c>
      <c r="Q2902" t="s">
        <v>8291</v>
      </c>
    </row>
    <row r="2903" spans="1:17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 s="11">
        <v>1418161339</v>
      </c>
      <c r="K2903" s="11">
        <f t="shared" si="90"/>
        <v>2014</v>
      </c>
      <c r="L2903" s="9">
        <f t="shared" si="91"/>
        <v>41982.904386574075</v>
      </c>
      <c r="M2903" t="b">
        <v>0</v>
      </c>
      <c r="N2903">
        <v>2</v>
      </c>
      <c r="O2903" t="b">
        <v>0</v>
      </c>
      <c r="P2903" t="s">
        <v>8290</v>
      </c>
      <c r="Q2903" t="s">
        <v>8291</v>
      </c>
    </row>
    <row r="2904" spans="1:17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 s="11">
        <v>1437820396</v>
      </c>
      <c r="K2904" s="11">
        <f t="shared" si="90"/>
        <v>2015</v>
      </c>
      <c r="L2904" s="9">
        <f t="shared" si="91"/>
        <v>42210.439768518518</v>
      </c>
      <c r="M2904" t="b">
        <v>0</v>
      </c>
      <c r="N2904">
        <v>1</v>
      </c>
      <c r="O2904" t="b">
        <v>0</v>
      </c>
      <c r="P2904" t="s">
        <v>8290</v>
      </c>
      <c r="Q2904" t="s">
        <v>8291</v>
      </c>
    </row>
    <row r="2905" spans="1:17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 s="11">
        <v>1436587218</v>
      </c>
      <c r="K2905" s="11">
        <f t="shared" si="90"/>
        <v>2015</v>
      </c>
      <c r="L2905" s="9">
        <f t="shared" si="91"/>
        <v>42196.166874999995</v>
      </c>
      <c r="M2905" t="b">
        <v>0</v>
      </c>
      <c r="N2905">
        <v>4</v>
      </c>
      <c r="O2905" t="b">
        <v>0</v>
      </c>
      <c r="P2905" t="s">
        <v>8290</v>
      </c>
      <c r="Q2905" t="s">
        <v>8291</v>
      </c>
    </row>
    <row r="2906" spans="1:17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 s="11">
        <v>1414538031</v>
      </c>
      <c r="K2906" s="11">
        <f t="shared" si="90"/>
        <v>2014</v>
      </c>
      <c r="L2906" s="9">
        <f t="shared" si="91"/>
        <v>41940.967951388891</v>
      </c>
      <c r="M2906" t="b">
        <v>0</v>
      </c>
      <c r="N2906">
        <v>4</v>
      </c>
      <c r="O2906" t="b">
        <v>0</v>
      </c>
      <c r="P2906" t="s">
        <v>8290</v>
      </c>
      <c r="Q2906" t="s">
        <v>8291</v>
      </c>
    </row>
    <row r="2907" spans="1:17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 s="11">
        <v>1472001713</v>
      </c>
      <c r="K2907" s="11">
        <f t="shared" si="90"/>
        <v>2016</v>
      </c>
      <c r="L2907" s="9">
        <f t="shared" si="91"/>
        <v>42606.056863425925</v>
      </c>
      <c r="M2907" t="b">
        <v>0</v>
      </c>
      <c r="N2907">
        <v>17</v>
      </c>
      <c r="O2907" t="b">
        <v>0</v>
      </c>
      <c r="P2907" t="s">
        <v>8290</v>
      </c>
      <c r="Q2907" t="s">
        <v>8291</v>
      </c>
    </row>
    <row r="2908" spans="1:17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 s="11">
        <v>1436888066</v>
      </c>
      <c r="K2908" s="11">
        <f t="shared" si="90"/>
        <v>2015</v>
      </c>
      <c r="L2908" s="9">
        <f t="shared" si="91"/>
        <v>42199.648912037039</v>
      </c>
      <c r="M2908" t="b">
        <v>0</v>
      </c>
      <c r="N2908">
        <v>7</v>
      </c>
      <c r="O2908" t="b">
        <v>0</v>
      </c>
      <c r="P2908" t="s">
        <v>8290</v>
      </c>
      <c r="Q2908" t="s">
        <v>8291</v>
      </c>
    </row>
    <row r="2909" spans="1:17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 s="11">
        <v>1458075837</v>
      </c>
      <c r="K2909" s="11">
        <f t="shared" si="90"/>
        <v>2016</v>
      </c>
      <c r="L2909" s="9">
        <f t="shared" si="91"/>
        <v>42444.877743055549</v>
      </c>
      <c r="M2909" t="b">
        <v>0</v>
      </c>
      <c r="N2909">
        <v>2</v>
      </c>
      <c r="O2909" t="b">
        <v>0</v>
      </c>
      <c r="P2909" t="s">
        <v>8290</v>
      </c>
      <c r="Q2909" t="s">
        <v>8291</v>
      </c>
    </row>
    <row r="2910" spans="1:17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 s="11">
        <v>1462815219</v>
      </c>
      <c r="K2910" s="11">
        <f t="shared" si="90"/>
        <v>2016</v>
      </c>
      <c r="L2910" s="9">
        <f t="shared" si="91"/>
        <v>42499.731701388882</v>
      </c>
      <c r="M2910" t="b">
        <v>0</v>
      </c>
      <c r="N2910">
        <v>5</v>
      </c>
      <c r="O2910" t="b">
        <v>0</v>
      </c>
      <c r="P2910" t="s">
        <v>8290</v>
      </c>
      <c r="Q2910" t="s">
        <v>8291</v>
      </c>
    </row>
    <row r="2911" spans="1:17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 s="11">
        <v>1413527001</v>
      </c>
      <c r="K2911" s="11">
        <f t="shared" si="90"/>
        <v>2014</v>
      </c>
      <c r="L2911" s="9">
        <f t="shared" si="91"/>
        <v>41929.266215277778</v>
      </c>
      <c r="M2911" t="b">
        <v>0</v>
      </c>
      <c r="N2911">
        <v>1</v>
      </c>
      <c r="O2911" t="b">
        <v>0</v>
      </c>
      <c r="P2911" t="s">
        <v>8290</v>
      </c>
      <c r="Q2911" t="s">
        <v>8291</v>
      </c>
    </row>
    <row r="2912" spans="1:17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 s="11">
        <v>1428955887</v>
      </c>
      <c r="K2912" s="11">
        <f t="shared" si="90"/>
        <v>2015</v>
      </c>
      <c r="L2912" s="9">
        <f t="shared" si="91"/>
        <v>42107.841284722221</v>
      </c>
      <c r="M2912" t="b">
        <v>0</v>
      </c>
      <c r="N2912">
        <v>1</v>
      </c>
      <c r="O2912" t="b">
        <v>0</v>
      </c>
      <c r="P2912" t="s">
        <v>8290</v>
      </c>
      <c r="Q2912" t="s">
        <v>8291</v>
      </c>
    </row>
    <row r="2913" spans="1:17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 s="11">
        <v>1431973626</v>
      </c>
      <c r="K2913" s="11">
        <f t="shared" si="90"/>
        <v>2015</v>
      </c>
      <c r="L2913" s="9">
        <f t="shared" si="91"/>
        <v>42142.768819444449</v>
      </c>
      <c r="M2913" t="b">
        <v>0</v>
      </c>
      <c r="N2913">
        <v>14</v>
      </c>
      <c r="O2913" t="b">
        <v>0</v>
      </c>
      <c r="P2913" t="s">
        <v>8290</v>
      </c>
      <c r="Q2913" t="s">
        <v>8291</v>
      </c>
    </row>
    <row r="2914" spans="1:17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 s="11">
        <v>1450235374</v>
      </c>
      <c r="K2914" s="11">
        <f t="shared" si="90"/>
        <v>2015</v>
      </c>
      <c r="L2914" s="9">
        <f t="shared" si="91"/>
        <v>42354.131643518514</v>
      </c>
      <c r="M2914" t="b">
        <v>0</v>
      </c>
      <c r="N2914">
        <v>26</v>
      </c>
      <c r="O2914" t="b">
        <v>0</v>
      </c>
      <c r="P2914" t="s">
        <v>8290</v>
      </c>
      <c r="Q2914" t="s">
        <v>8291</v>
      </c>
    </row>
    <row r="2915" spans="1:17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 s="11">
        <v>1404857339</v>
      </c>
      <c r="K2915" s="11">
        <f t="shared" si="90"/>
        <v>2014</v>
      </c>
      <c r="L2915" s="9">
        <f t="shared" si="91"/>
        <v>41828.922905092593</v>
      </c>
      <c r="M2915" t="b">
        <v>0</v>
      </c>
      <c r="N2915">
        <v>2</v>
      </c>
      <c r="O2915" t="b">
        <v>0</v>
      </c>
      <c r="P2915" t="s">
        <v>8290</v>
      </c>
      <c r="Q2915" t="s">
        <v>8291</v>
      </c>
    </row>
    <row r="2916" spans="1:17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 s="11">
        <v>1421185594</v>
      </c>
      <c r="K2916" s="11">
        <f t="shared" si="90"/>
        <v>2015</v>
      </c>
      <c r="L2916" s="9">
        <f t="shared" si="91"/>
        <v>42017.907337962963</v>
      </c>
      <c r="M2916" t="b">
        <v>0</v>
      </c>
      <c r="N2916">
        <v>1</v>
      </c>
      <c r="O2916" t="b">
        <v>0</v>
      </c>
      <c r="P2916" t="s">
        <v>8290</v>
      </c>
      <c r="Q2916" t="s">
        <v>8291</v>
      </c>
    </row>
    <row r="2917" spans="1:17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 s="11">
        <v>1455528790</v>
      </c>
      <c r="K2917" s="11">
        <f t="shared" si="90"/>
        <v>2016</v>
      </c>
      <c r="L2917" s="9">
        <f t="shared" si="91"/>
        <v>42415.398032407407</v>
      </c>
      <c r="M2917" t="b">
        <v>0</v>
      </c>
      <c r="N2917">
        <v>3</v>
      </c>
      <c r="O2917" t="b">
        <v>0</v>
      </c>
      <c r="P2917" t="s">
        <v>8290</v>
      </c>
      <c r="Q2917" t="s">
        <v>8291</v>
      </c>
    </row>
    <row r="2918" spans="1:17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 s="11">
        <v>1398511589</v>
      </c>
      <c r="K2918" s="11">
        <f t="shared" si="90"/>
        <v>2014</v>
      </c>
      <c r="L2918" s="9">
        <f t="shared" si="91"/>
        <v>41755.476724537039</v>
      </c>
      <c r="M2918" t="b">
        <v>0</v>
      </c>
      <c r="N2918">
        <v>7</v>
      </c>
      <c r="O2918" t="b">
        <v>0</v>
      </c>
      <c r="P2918" t="s">
        <v>8290</v>
      </c>
      <c r="Q2918" t="s">
        <v>8291</v>
      </c>
    </row>
    <row r="2919" spans="1:17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 s="11">
        <v>1440826647</v>
      </c>
      <c r="K2919" s="11">
        <f t="shared" si="90"/>
        <v>2015</v>
      </c>
      <c r="L2919" s="9">
        <f t="shared" si="91"/>
        <v>42245.234340277777</v>
      </c>
      <c r="M2919" t="b">
        <v>0</v>
      </c>
      <c r="N2919">
        <v>9</v>
      </c>
      <c r="O2919" t="b">
        <v>0</v>
      </c>
      <c r="P2919" t="s">
        <v>8290</v>
      </c>
      <c r="Q2919" t="s">
        <v>8291</v>
      </c>
    </row>
    <row r="2920" spans="1:17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 s="11">
        <v>1443712007</v>
      </c>
      <c r="K2920" s="11">
        <f t="shared" si="90"/>
        <v>2015</v>
      </c>
      <c r="L2920" s="9">
        <f t="shared" si="91"/>
        <v>42278.629710648151</v>
      </c>
      <c r="M2920" t="b">
        <v>0</v>
      </c>
      <c r="N2920">
        <v>20</v>
      </c>
      <c r="O2920" t="b">
        <v>0</v>
      </c>
      <c r="P2920" t="s">
        <v>8290</v>
      </c>
      <c r="Q2920" t="s">
        <v>8291</v>
      </c>
    </row>
    <row r="2921" spans="1:17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 s="11">
        <v>1404658329</v>
      </c>
      <c r="K2921" s="11">
        <f t="shared" si="90"/>
        <v>2014</v>
      </c>
      <c r="L2921" s="9">
        <f t="shared" si="91"/>
        <v>41826.61954861111</v>
      </c>
      <c r="M2921" t="b">
        <v>0</v>
      </c>
      <c r="N2921">
        <v>6</v>
      </c>
      <c r="O2921" t="b">
        <v>0</v>
      </c>
      <c r="P2921" t="s">
        <v>8290</v>
      </c>
      <c r="Q2921" t="s">
        <v>8291</v>
      </c>
    </row>
    <row r="2922" spans="1:17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 s="11">
        <v>1424718070</v>
      </c>
      <c r="K2922" s="11">
        <f t="shared" si="90"/>
        <v>2015</v>
      </c>
      <c r="L2922" s="9">
        <f t="shared" si="91"/>
        <v>42058.792476851857</v>
      </c>
      <c r="M2922" t="b">
        <v>0</v>
      </c>
      <c r="N2922">
        <v>13</v>
      </c>
      <c r="O2922" t="b">
        <v>0</v>
      </c>
      <c r="P2922" t="s">
        <v>8290</v>
      </c>
      <c r="Q2922" t="s">
        <v>8291</v>
      </c>
    </row>
    <row r="2923" spans="1:17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 s="11">
        <v>1409087804</v>
      </c>
      <c r="K2923" s="11">
        <f t="shared" si="90"/>
        <v>2014</v>
      </c>
      <c r="L2923" s="9">
        <f t="shared" si="91"/>
        <v>41877.886620370373</v>
      </c>
      <c r="M2923" t="b">
        <v>0</v>
      </c>
      <c r="N2923">
        <v>3</v>
      </c>
      <c r="O2923" t="b">
        <v>1</v>
      </c>
      <c r="P2923" t="s">
        <v>8290</v>
      </c>
      <c r="Q2923" t="s">
        <v>8332</v>
      </c>
    </row>
    <row r="2924" spans="1:17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 s="11">
        <v>1428094727</v>
      </c>
      <c r="K2924" s="11">
        <f t="shared" si="90"/>
        <v>2015</v>
      </c>
      <c r="L2924" s="9">
        <f t="shared" si="91"/>
        <v>42097.874155092592</v>
      </c>
      <c r="M2924" t="b">
        <v>0</v>
      </c>
      <c r="N2924">
        <v>6</v>
      </c>
      <c r="O2924" t="b">
        <v>1</v>
      </c>
      <c r="P2924" t="s">
        <v>8290</v>
      </c>
      <c r="Q2924" t="s">
        <v>8332</v>
      </c>
    </row>
    <row r="2925" spans="1:17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 s="11">
        <v>1420774779</v>
      </c>
      <c r="K2925" s="11">
        <f t="shared" si="90"/>
        <v>2015</v>
      </c>
      <c r="L2925" s="9">
        <f t="shared" si="91"/>
        <v>42013.15253472222</v>
      </c>
      <c r="M2925" t="b">
        <v>0</v>
      </c>
      <c r="N2925">
        <v>10</v>
      </c>
      <c r="O2925" t="b">
        <v>1</v>
      </c>
      <c r="P2925" t="s">
        <v>8290</v>
      </c>
      <c r="Q2925" t="s">
        <v>8332</v>
      </c>
    </row>
    <row r="2926" spans="1:17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 s="11">
        <v>1428585710</v>
      </c>
      <c r="K2926" s="11">
        <f t="shared" si="90"/>
        <v>2015</v>
      </c>
      <c r="L2926" s="9">
        <f t="shared" si="91"/>
        <v>42103.556828703702</v>
      </c>
      <c r="M2926" t="b">
        <v>0</v>
      </c>
      <c r="N2926">
        <v>147</v>
      </c>
      <c r="O2926" t="b">
        <v>1</v>
      </c>
      <c r="P2926" t="s">
        <v>8290</v>
      </c>
      <c r="Q2926" t="s">
        <v>8332</v>
      </c>
    </row>
    <row r="2927" spans="1:17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 s="11">
        <v>1407852068</v>
      </c>
      <c r="K2927" s="11">
        <f t="shared" si="90"/>
        <v>2014</v>
      </c>
      <c r="L2927" s="9">
        <f t="shared" si="91"/>
        <v>41863.584120370368</v>
      </c>
      <c r="M2927" t="b">
        <v>0</v>
      </c>
      <c r="N2927">
        <v>199</v>
      </c>
      <c r="O2927" t="b">
        <v>1</v>
      </c>
      <c r="P2927" t="s">
        <v>8290</v>
      </c>
      <c r="Q2927" t="s">
        <v>8332</v>
      </c>
    </row>
    <row r="2928" spans="1:17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 s="11">
        <v>1423506179</v>
      </c>
      <c r="K2928" s="11">
        <f t="shared" si="90"/>
        <v>2015</v>
      </c>
      <c r="L2928" s="9">
        <f t="shared" si="91"/>
        <v>42044.765960648147</v>
      </c>
      <c r="M2928" t="b">
        <v>0</v>
      </c>
      <c r="N2928">
        <v>50</v>
      </c>
      <c r="O2928" t="b">
        <v>1</v>
      </c>
      <c r="P2928" t="s">
        <v>8290</v>
      </c>
      <c r="Q2928" t="s">
        <v>8332</v>
      </c>
    </row>
    <row r="2929" spans="1:17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 s="11">
        <v>1402934629</v>
      </c>
      <c r="K2929" s="11">
        <f t="shared" si="90"/>
        <v>2014</v>
      </c>
      <c r="L2929" s="9">
        <f t="shared" si="91"/>
        <v>41806.669317129628</v>
      </c>
      <c r="M2929" t="b">
        <v>0</v>
      </c>
      <c r="N2929">
        <v>21</v>
      </c>
      <c r="O2929" t="b">
        <v>1</v>
      </c>
      <c r="P2929" t="s">
        <v>8290</v>
      </c>
      <c r="Q2929" t="s">
        <v>8332</v>
      </c>
    </row>
    <row r="2930" spans="1:17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 s="11">
        <v>1454543846</v>
      </c>
      <c r="K2930" s="11">
        <f t="shared" si="90"/>
        <v>2016</v>
      </c>
      <c r="L2930" s="9">
        <f t="shared" si="91"/>
        <v>42403.998217592598</v>
      </c>
      <c r="M2930" t="b">
        <v>0</v>
      </c>
      <c r="N2930">
        <v>24</v>
      </c>
      <c r="O2930" t="b">
        <v>1</v>
      </c>
      <c r="P2930" t="s">
        <v>8290</v>
      </c>
      <c r="Q2930" t="s">
        <v>8332</v>
      </c>
    </row>
    <row r="2931" spans="1:17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 s="11">
        <v>1398432758</v>
      </c>
      <c r="K2931" s="11">
        <f t="shared" si="90"/>
        <v>2014</v>
      </c>
      <c r="L2931" s="9">
        <f t="shared" si="91"/>
        <v>41754.564328703702</v>
      </c>
      <c r="M2931" t="b">
        <v>0</v>
      </c>
      <c r="N2931">
        <v>32</v>
      </c>
      <c r="O2931" t="b">
        <v>1</v>
      </c>
      <c r="P2931" t="s">
        <v>8290</v>
      </c>
      <c r="Q2931" t="s">
        <v>8332</v>
      </c>
    </row>
    <row r="2932" spans="1:17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 s="11">
        <v>1428415264</v>
      </c>
      <c r="K2932" s="11">
        <f t="shared" si="90"/>
        <v>2015</v>
      </c>
      <c r="L2932" s="9">
        <f t="shared" si="91"/>
        <v>42101.584074074075</v>
      </c>
      <c r="M2932" t="b">
        <v>0</v>
      </c>
      <c r="N2932">
        <v>62</v>
      </c>
      <c r="O2932" t="b">
        <v>1</v>
      </c>
      <c r="P2932" t="s">
        <v>8290</v>
      </c>
      <c r="Q2932" t="s">
        <v>8332</v>
      </c>
    </row>
    <row r="2933" spans="1:17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 s="11">
        <v>1408604363</v>
      </c>
      <c r="K2933" s="11">
        <f t="shared" si="90"/>
        <v>2014</v>
      </c>
      <c r="L2933" s="9">
        <f t="shared" si="91"/>
        <v>41872.291238425925</v>
      </c>
      <c r="M2933" t="b">
        <v>0</v>
      </c>
      <c r="N2933">
        <v>9</v>
      </c>
      <c r="O2933" t="b">
        <v>1</v>
      </c>
      <c r="P2933" t="s">
        <v>8290</v>
      </c>
      <c r="Q2933" t="s">
        <v>8332</v>
      </c>
    </row>
    <row r="2934" spans="1:17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 s="11">
        <v>1421812637</v>
      </c>
      <c r="K2934" s="11">
        <f t="shared" si="90"/>
        <v>2015</v>
      </c>
      <c r="L2934" s="9">
        <f t="shared" si="91"/>
        <v>42025.164780092593</v>
      </c>
      <c r="M2934" t="b">
        <v>0</v>
      </c>
      <c r="N2934">
        <v>38</v>
      </c>
      <c r="O2934" t="b">
        <v>1</v>
      </c>
      <c r="P2934" t="s">
        <v>8290</v>
      </c>
      <c r="Q2934" t="s">
        <v>8332</v>
      </c>
    </row>
    <row r="2935" spans="1:17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 s="11">
        <v>1462489053</v>
      </c>
      <c r="K2935" s="11">
        <f t="shared" si="90"/>
        <v>2016</v>
      </c>
      <c r="L2935" s="9">
        <f t="shared" si="91"/>
        <v>42495.956631944442</v>
      </c>
      <c r="M2935" t="b">
        <v>0</v>
      </c>
      <c r="N2935">
        <v>54</v>
      </c>
      <c r="O2935" t="b">
        <v>1</v>
      </c>
      <c r="P2935" t="s">
        <v>8290</v>
      </c>
      <c r="Q2935" t="s">
        <v>8332</v>
      </c>
    </row>
    <row r="2936" spans="1:17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 s="11">
        <v>1400253364</v>
      </c>
      <c r="K2936" s="11">
        <f t="shared" si="90"/>
        <v>2014</v>
      </c>
      <c r="L2936" s="9">
        <f t="shared" si="91"/>
        <v>41775.636157407411</v>
      </c>
      <c r="M2936" t="b">
        <v>0</v>
      </c>
      <c r="N2936">
        <v>37</v>
      </c>
      <c r="O2936" t="b">
        <v>1</v>
      </c>
      <c r="P2936" t="s">
        <v>8290</v>
      </c>
      <c r="Q2936" t="s">
        <v>8332</v>
      </c>
    </row>
    <row r="2937" spans="1:17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 s="11">
        <v>1467468008</v>
      </c>
      <c r="K2937" s="11">
        <f t="shared" si="90"/>
        <v>2016</v>
      </c>
      <c r="L2937" s="9">
        <f t="shared" si="91"/>
        <v>42553.583425925928</v>
      </c>
      <c r="M2937" t="b">
        <v>0</v>
      </c>
      <c r="N2937">
        <v>39</v>
      </c>
      <c r="O2937" t="b">
        <v>1</v>
      </c>
      <c r="P2937" t="s">
        <v>8290</v>
      </c>
      <c r="Q2937" t="s">
        <v>8332</v>
      </c>
    </row>
    <row r="2938" spans="1:17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 s="11">
        <v>1412091423</v>
      </c>
      <c r="K2938" s="11">
        <f t="shared" si="90"/>
        <v>2014</v>
      </c>
      <c r="L2938" s="9">
        <f t="shared" si="91"/>
        <v>41912.650729166664</v>
      </c>
      <c r="M2938" t="b">
        <v>0</v>
      </c>
      <c r="N2938">
        <v>34</v>
      </c>
      <c r="O2938" t="b">
        <v>1</v>
      </c>
      <c r="P2938" t="s">
        <v>8290</v>
      </c>
      <c r="Q2938" t="s">
        <v>8332</v>
      </c>
    </row>
    <row r="2939" spans="1:17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 s="11">
        <v>1402657113</v>
      </c>
      <c r="K2939" s="11">
        <f t="shared" si="90"/>
        <v>2014</v>
      </c>
      <c r="L2939" s="9">
        <f t="shared" si="91"/>
        <v>41803.457326388889</v>
      </c>
      <c r="M2939" t="b">
        <v>0</v>
      </c>
      <c r="N2939">
        <v>55</v>
      </c>
      <c r="O2939" t="b">
        <v>1</v>
      </c>
      <c r="P2939" t="s">
        <v>8290</v>
      </c>
      <c r="Q2939" t="s">
        <v>8332</v>
      </c>
    </row>
    <row r="2940" spans="1:17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 s="11">
        <v>1420044814</v>
      </c>
      <c r="K2940" s="11">
        <f t="shared" si="90"/>
        <v>2014</v>
      </c>
      <c r="L2940" s="9">
        <f t="shared" si="91"/>
        <v>42004.703865740739</v>
      </c>
      <c r="M2940" t="b">
        <v>0</v>
      </c>
      <c r="N2940">
        <v>32</v>
      </c>
      <c r="O2940" t="b">
        <v>1</v>
      </c>
      <c r="P2940" t="s">
        <v>8290</v>
      </c>
      <c r="Q2940" t="s">
        <v>8332</v>
      </c>
    </row>
    <row r="2941" spans="1:17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 s="11">
        <v>1406316312</v>
      </c>
      <c r="K2941" s="11">
        <f t="shared" si="90"/>
        <v>2014</v>
      </c>
      <c r="L2941" s="9">
        <f t="shared" si="91"/>
        <v>41845.809166666666</v>
      </c>
      <c r="M2941" t="b">
        <v>0</v>
      </c>
      <c r="N2941">
        <v>25</v>
      </c>
      <c r="O2941" t="b">
        <v>1</v>
      </c>
      <c r="P2941" t="s">
        <v>8290</v>
      </c>
      <c r="Q2941" t="s">
        <v>8332</v>
      </c>
    </row>
    <row r="2942" spans="1:17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 s="11">
        <v>1418150018</v>
      </c>
      <c r="K2942" s="11">
        <f t="shared" si="90"/>
        <v>2014</v>
      </c>
      <c r="L2942" s="9">
        <f t="shared" si="91"/>
        <v>41982.773356481484</v>
      </c>
      <c r="M2942" t="b">
        <v>0</v>
      </c>
      <c r="N2942">
        <v>33</v>
      </c>
      <c r="O2942" t="b">
        <v>1</v>
      </c>
      <c r="P2942" t="s">
        <v>8290</v>
      </c>
      <c r="Q2942" t="s">
        <v>8332</v>
      </c>
    </row>
    <row r="2943" spans="1:17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 s="11">
        <v>1422658955</v>
      </c>
      <c r="K2943" s="11">
        <f t="shared" si="90"/>
        <v>2015</v>
      </c>
      <c r="L2943" s="9">
        <f t="shared" si="91"/>
        <v>42034.960127314815</v>
      </c>
      <c r="M2943" t="b">
        <v>0</v>
      </c>
      <c r="N2943">
        <v>1</v>
      </c>
      <c r="O2943" t="b">
        <v>0</v>
      </c>
      <c r="P2943" t="s">
        <v>8290</v>
      </c>
      <c r="Q2943" t="s">
        <v>8330</v>
      </c>
    </row>
    <row r="2944" spans="1:17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 s="11">
        <v>1448565459</v>
      </c>
      <c r="K2944" s="11">
        <f t="shared" si="90"/>
        <v>2015</v>
      </c>
      <c r="L2944" s="9">
        <f t="shared" si="91"/>
        <v>42334.803923611107</v>
      </c>
      <c r="M2944" t="b">
        <v>0</v>
      </c>
      <c r="N2944">
        <v>202</v>
      </c>
      <c r="O2944" t="b">
        <v>0</v>
      </c>
      <c r="P2944" t="s">
        <v>8290</v>
      </c>
      <c r="Q2944" t="s">
        <v>8330</v>
      </c>
    </row>
    <row r="2945" spans="1:17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 s="11">
        <v>1426302380</v>
      </c>
      <c r="K2945" s="11">
        <f t="shared" si="90"/>
        <v>2015</v>
      </c>
      <c r="L2945" s="9">
        <f t="shared" si="91"/>
        <v>42077.129398148143</v>
      </c>
      <c r="M2945" t="b">
        <v>0</v>
      </c>
      <c r="N2945">
        <v>0</v>
      </c>
      <c r="O2945" t="b">
        <v>0</v>
      </c>
      <c r="P2945" t="s">
        <v>8290</v>
      </c>
      <c r="Q2945" t="s">
        <v>8330</v>
      </c>
    </row>
    <row r="2946" spans="1:17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 s="11">
        <v>1431122198</v>
      </c>
      <c r="K2946" s="11">
        <f t="shared" si="90"/>
        <v>2015</v>
      </c>
      <c r="L2946" s="9">
        <f t="shared" si="91"/>
        <v>42132.9143287037</v>
      </c>
      <c r="M2946" t="b">
        <v>0</v>
      </c>
      <c r="N2946">
        <v>1</v>
      </c>
      <c r="O2946" t="b">
        <v>0</v>
      </c>
      <c r="P2946" t="s">
        <v>8290</v>
      </c>
      <c r="Q2946" t="s">
        <v>8330</v>
      </c>
    </row>
    <row r="2947" spans="1:17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 s="11">
        <v>1429845660</v>
      </c>
      <c r="K2947" s="11">
        <f t="shared" ref="K2947:K3010" si="92">YEAR(L2947)</f>
        <v>2015</v>
      </c>
      <c r="L2947" s="9">
        <f t="shared" ref="L2947:L3010" si="93">(((J2947/60)/60)/24)+DATE(1970,1,1)</f>
        <v>42118.139583333337</v>
      </c>
      <c r="M2947" t="b">
        <v>0</v>
      </c>
      <c r="N2947">
        <v>0</v>
      </c>
      <c r="O2947" t="b">
        <v>0</v>
      </c>
      <c r="P2947" t="s">
        <v>8290</v>
      </c>
      <c r="Q2947" t="s">
        <v>8330</v>
      </c>
    </row>
    <row r="2948" spans="1:17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 s="11">
        <v>1468673092</v>
      </c>
      <c r="K2948" s="11">
        <f t="shared" si="92"/>
        <v>2016</v>
      </c>
      <c r="L2948" s="9">
        <f t="shared" si="93"/>
        <v>42567.531157407408</v>
      </c>
      <c r="M2948" t="b">
        <v>0</v>
      </c>
      <c r="N2948">
        <v>2</v>
      </c>
      <c r="O2948" t="b">
        <v>0</v>
      </c>
      <c r="P2948" t="s">
        <v>8290</v>
      </c>
      <c r="Q2948" t="s">
        <v>8330</v>
      </c>
    </row>
    <row r="2949" spans="1:17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 s="11">
        <v>1475760567</v>
      </c>
      <c r="K2949" s="11">
        <f t="shared" si="92"/>
        <v>2016</v>
      </c>
      <c r="L2949" s="9">
        <f t="shared" si="93"/>
        <v>42649.562118055561</v>
      </c>
      <c r="M2949" t="b">
        <v>0</v>
      </c>
      <c r="N2949">
        <v>13</v>
      </c>
      <c r="O2949" t="b">
        <v>0</v>
      </c>
      <c r="P2949" t="s">
        <v>8290</v>
      </c>
      <c r="Q2949" t="s">
        <v>8330</v>
      </c>
    </row>
    <row r="2950" spans="1:17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 s="11">
        <v>1428075293</v>
      </c>
      <c r="K2950" s="11">
        <f t="shared" si="92"/>
        <v>2015</v>
      </c>
      <c r="L2950" s="9">
        <f t="shared" si="93"/>
        <v>42097.649224537032</v>
      </c>
      <c r="M2950" t="b">
        <v>0</v>
      </c>
      <c r="N2950">
        <v>9</v>
      </c>
      <c r="O2950" t="b">
        <v>0</v>
      </c>
      <c r="P2950" t="s">
        <v>8290</v>
      </c>
      <c r="Q2950" t="s">
        <v>8330</v>
      </c>
    </row>
    <row r="2951" spans="1:17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 s="11">
        <v>1445370317</v>
      </c>
      <c r="K2951" s="11">
        <f t="shared" si="92"/>
        <v>2015</v>
      </c>
      <c r="L2951" s="9">
        <f t="shared" si="93"/>
        <v>42297.823113425926</v>
      </c>
      <c r="M2951" t="b">
        <v>0</v>
      </c>
      <c r="N2951">
        <v>2</v>
      </c>
      <c r="O2951" t="b">
        <v>0</v>
      </c>
      <c r="P2951" t="s">
        <v>8290</v>
      </c>
      <c r="Q2951" t="s">
        <v>8330</v>
      </c>
    </row>
    <row r="2952" spans="1:17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 s="11">
        <v>1450946752</v>
      </c>
      <c r="K2952" s="11">
        <f t="shared" si="92"/>
        <v>2015</v>
      </c>
      <c r="L2952" s="9">
        <f t="shared" si="93"/>
        <v>42362.36518518519</v>
      </c>
      <c r="M2952" t="b">
        <v>0</v>
      </c>
      <c r="N2952">
        <v>0</v>
      </c>
      <c r="O2952" t="b">
        <v>0</v>
      </c>
      <c r="P2952" t="s">
        <v>8290</v>
      </c>
      <c r="Q2952" t="s">
        <v>8330</v>
      </c>
    </row>
    <row r="2953" spans="1:17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 s="11">
        <v>1408648573</v>
      </c>
      <c r="K2953" s="11">
        <f t="shared" si="92"/>
        <v>2014</v>
      </c>
      <c r="L2953" s="9">
        <f t="shared" si="93"/>
        <v>41872.802928240737</v>
      </c>
      <c r="M2953" t="b">
        <v>0</v>
      </c>
      <c r="N2953">
        <v>58</v>
      </c>
      <c r="O2953" t="b">
        <v>0</v>
      </c>
      <c r="P2953" t="s">
        <v>8290</v>
      </c>
      <c r="Q2953" t="s">
        <v>8330</v>
      </c>
    </row>
    <row r="2954" spans="1:17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 s="11">
        <v>1473957239</v>
      </c>
      <c r="K2954" s="11">
        <f t="shared" si="92"/>
        <v>2016</v>
      </c>
      <c r="L2954" s="9">
        <f t="shared" si="93"/>
        <v>42628.690266203703</v>
      </c>
      <c r="M2954" t="b">
        <v>0</v>
      </c>
      <c r="N2954">
        <v>8</v>
      </c>
      <c r="O2954" t="b">
        <v>0</v>
      </c>
      <c r="P2954" t="s">
        <v>8290</v>
      </c>
      <c r="Q2954" t="s">
        <v>8330</v>
      </c>
    </row>
    <row r="2955" spans="1:17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 s="11">
        <v>1441738821</v>
      </c>
      <c r="K2955" s="11">
        <f t="shared" si="92"/>
        <v>2015</v>
      </c>
      <c r="L2955" s="9">
        <f t="shared" si="93"/>
        <v>42255.791909722218</v>
      </c>
      <c r="M2955" t="b">
        <v>0</v>
      </c>
      <c r="N2955">
        <v>3</v>
      </c>
      <c r="O2955" t="b">
        <v>0</v>
      </c>
      <c r="P2955" t="s">
        <v>8290</v>
      </c>
      <c r="Q2955" t="s">
        <v>8330</v>
      </c>
    </row>
    <row r="2956" spans="1:17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 s="11">
        <v>1487944803</v>
      </c>
      <c r="K2956" s="11">
        <f t="shared" si="92"/>
        <v>2017</v>
      </c>
      <c r="L2956" s="9">
        <f t="shared" si="93"/>
        <v>42790.583368055552</v>
      </c>
      <c r="M2956" t="b">
        <v>0</v>
      </c>
      <c r="N2956">
        <v>0</v>
      </c>
      <c r="O2956" t="b">
        <v>0</v>
      </c>
      <c r="P2956" t="s">
        <v>8290</v>
      </c>
      <c r="Q2956" t="s">
        <v>8330</v>
      </c>
    </row>
    <row r="2957" spans="1:17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 s="11">
        <v>1431884849</v>
      </c>
      <c r="K2957" s="11">
        <f t="shared" si="92"/>
        <v>2015</v>
      </c>
      <c r="L2957" s="9">
        <f t="shared" si="93"/>
        <v>42141.741307870368</v>
      </c>
      <c r="M2957" t="b">
        <v>0</v>
      </c>
      <c r="N2957">
        <v>11</v>
      </c>
      <c r="O2957" t="b">
        <v>0</v>
      </c>
      <c r="P2957" t="s">
        <v>8290</v>
      </c>
      <c r="Q2957" t="s">
        <v>8330</v>
      </c>
    </row>
    <row r="2958" spans="1:17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 s="11">
        <v>1459810850</v>
      </c>
      <c r="K2958" s="11">
        <f t="shared" si="92"/>
        <v>2016</v>
      </c>
      <c r="L2958" s="9">
        <f t="shared" si="93"/>
        <v>42464.958912037036</v>
      </c>
      <c r="M2958" t="b">
        <v>0</v>
      </c>
      <c r="N2958">
        <v>20</v>
      </c>
      <c r="O2958" t="b">
        <v>0</v>
      </c>
      <c r="P2958" t="s">
        <v>8290</v>
      </c>
      <c r="Q2958" t="s">
        <v>8330</v>
      </c>
    </row>
    <row r="2959" spans="1:17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 s="11">
        <v>1422317772</v>
      </c>
      <c r="K2959" s="11">
        <f t="shared" si="92"/>
        <v>2015</v>
      </c>
      <c r="L2959" s="9">
        <f t="shared" si="93"/>
        <v>42031.011249999996</v>
      </c>
      <c r="M2959" t="b">
        <v>0</v>
      </c>
      <c r="N2959">
        <v>3</v>
      </c>
      <c r="O2959" t="b">
        <v>0</v>
      </c>
      <c r="P2959" t="s">
        <v>8290</v>
      </c>
      <c r="Q2959" t="s">
        <v>8330</v>
      </c>
    </row>
    <row r="2960" spans="1:17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 s="11">
        <v>1457548917</v>
      </c>
      <c r="K2960" s="11">
        <f t="shared" si="92"/>
        <v>2016</v>
      </c>
      <c r="L2960" s="9">
        <f t="shared" si="93"/>
        <v>42438.779131944444</v>
      </c>
      <c r="M2960" t="b">
        <v>0</v>
      </c>
      <c r="N2960">
        <v>0</v>
      </c>
      <c r="O2960" t="b">
        <v>0</v>
      </c>
      <c r="P2960" t="s">
        <v>8290</v>
      </c>
      <c r="Q2960" t="s">
        <v>8330</v>
      </c>
    </row>
    <row r="2961" spans="1:17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 s="11">
        <v>1462666325</v>
      </c>
      <c r="K2961" s="11">
        <f t="shared" si="92"/>
        <v>2016</v>
      </c>
      <c r="L2961" s="9">
        <f t="shared" si="93"/>
        <v>42498.008391203708</v>
      </c>
      <c r="M2961" t="b">
        <v>0</v>
      </c>
      <c r="N2961">
        <v>0</v>
      </c>
      <c r="O2961" t="b">
        <v>0</v>
      </c>
      <c r="P2961" t="s">
        <v>8290</v>
      </c>
      <c r="Q2961" t="s">
        <v>8330</v>
      </c>
    </row>
    <row r="2962" spans="1:17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 s="11">
        <v>1407867023</v>
      </c>
      <c r="K2962" s="11">
        <f t="shared" si="92"/>
        <v>2014</v>
      </c>
      <c r="L2962" s="9">
        <f t="shared" si="93"/>
        <v>41863.757210648146</v>
      </c>
      <c r="M2962" t="b">
        <v>0</v>
      </c>
      <c r="N2962">
        <v>0</v>
      </c>
      <c r="O2962" t="b">
        <v>0</v>
      </c>
      <c r="P2962" t="s">
        <v>8290</v>
      </c>
      <c r="Q2962" t="s">
        <v>8330</v>
      </c>
    </row>
    <row r="2963" spans="1:17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 s="11">
        <v>1424927159</v>
      </c>
      <c r="K2963" s="11">
        <f t="shared" si="92"/>
        <v>2015</v>
      </c>
      <c r="L2963" s="9">
        <f t="shared" si="93"/>
        <v>42061.212488425925</v>
      </c>
      <c r="M2963" t="b">
        <v>0</v>
      </c>
      <c r="N2963">
        <v>108</v>
      </c>
      <c r="O2963" t="b">
        <v>1</v>
      </c>
      <c r="P2963" t="s">
        <v>8290</v>
      </c>
      <c r="Q2963" t="s">
        <v>8291</v>
      </c>
    </row>
    <row r="2964" spans="1:17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 s="11">
        <v>1422769906</v>
      </c>
      <c r="K2964" s="11">
        <f t="shared" si="92"/>
        <v>2015</v>
      </c>
      <c r="L2964" s="9">
        <f t="shared" si="93"/>
        <v>42036.24428240741</v>
      </c>
      <c r="M2964" t="b">
        <v>0</v>
      </c>
      <c r="N2964">
        <v>20</v>
      </c>
      <c r="O2964" t="b">
        <v>1</v>
      </c>
      <c r="P2964" t="s">
        <v>8290</v>
      </c>
      <c r="Q2964" t="s">
        <v>8291</v>
      </c>
    </row>
    <row r="2965" spans="1:17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 s="11">
        <v>1433243824</v>
      </c>
      <c r="K2965" s="11">
        <f t="shared" si="92"/>
        <v>2015</v>
      </c>
      <c r="L2965" s="9">
        <f t="shared" si="93"/>
        <v>42157.470185185186</v>
      </c>
      <c r="M2965" t="b">
        <v>0</v>
      </c>
      <c r="N2965">
        <v>98</v>
      </c>
      <c r="O2965" t="b">
        <v>1</v>
      </c>
      <c r="P2965" t="s">
        <v>8290</v>
      </c>
      <c r="Q2965" t="s">
        <v>8291</v>
      </c>
    </row>
    <row r="2966" spans="1:17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 s="11">
        <v>1404769819</v>
      </c>
      <c r="K2966" s="11">
        <f t="shared" si="92"/>
        <v>2014</v>
      </c>
      <c r="L2966" s="9">
        <f t="shared" si="93"/>
        <v>41827.909942129627</v>
      </c>
      <c r="M2966" t="b">
        <v>0</v>
      </c>
      <c r="N2966">
        <v>196</v>
      </c>
      <c r="O2966" t="b">
        <v>1</v>
      </c>
      <c r="P2966" t="s">
        <v>8290</v>
      </c>
      <c r="Q2966" t="s">
        <v>8291</v>
      </c>
    </row>
    <row r="2967" spans="1:17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 s="11">
        <v>1433698233</v>
      </c>
      <c r="K2967" s="11">
        <f t="shared" si="92"/>
        <v>2015</v>
      </c>
      <c r="L2967" s="9">
        <f t="shared" si="93"/>
        <v>42162.729548611111</v>
      </c>
      <c r="M2967" t="b">
        <v>0</v>
      </c>
      <c r="N2967">
        <v>39</v>
      </c>
      <c r="O2967" t="b">
        <v>1</v>
      </c>
      <c r="P2967" t="s">
        <v>8290</v>
      </c>
      <c r="Q2967" t="s">
        <v>8291</v>
      </c>
    </row>
    <row r="2968" spans="1:17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 s="11">
        <v>1439833412</v>
      </c>
      <c r="K2968" s="11">
        <f t="shared" si="92"/>
        <v>2015</v>
      </c>
      <c r="L2968" s="9">
        <f t="shared" si="93"/>
        <v>42233.738564814819</v>
      </c>
      <c r="M2968" t="b">
        <v>0</v>
      </c>
      <c r="N2968">
        <v>128</v>
      </c>
      <c r="O2968" t="b">
        <v>1</v>
      </c>
      <c r="P2968" t="s">
        <v>8290</v>
      </c>
      <c r="Q2968" t="s">
        <v>8291</v>
      </c>
    </row>
    <row r="2969" spans="1:17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 s="11">
        <v>1423284292</v>
      </c>
      <c r="K2969" s="11">
        <f t="shared" si="92"/>
        <v>2015</v>
      </c>
      <c r="L2969" s="9">
        <f t="shared" si="93"/>
        <v>42042.197824074072</v>
      </c>
      <c r="M2969" t="b">
        <v>0</v>
      </c>
      <c r="N2969">
        <v>71</v>
      </c>
      <c r="O2969" t="b">
        <v>1</v>
      </c>
      <c r="P2969" t="s">
        <v>8290</v>
      </c>
      <c r="Q2969" t="s">
        <v>8291</v>
      </c>
    </row>
    <row r="2970" spans="1:17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 s="11">
        <v>1470227660</v>
      </c>
      <c r="K2970" s="11">
        <f t="shared" si="92"/>
        <v>2016</v>
      </c>
      <c r="L2970" s="9">
        <f t="shared" si="93"/>
        <v>42585.523842592593</v>
      </c>
      <c r="M2970" t="b">
        <v>0</v>
      </c>
      <c r="N2970">
        <v>47</v>
      </c>
      <c r="O2970" t="b">
        <v>1</v>
      </c>
      <c r="P2970" t="s">
        <v>8290</v>
      </c>
      <c r="Q2970" t="s">
        <v>8291</v>
      </c>
    </row>
    <row r="2971" spans="1:17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 s="11">
        <v>1428087153</v>
      </c>
      <c r="K2971" s="11">
        <f t="shared" si="92"/>
        <v>2015</v>
      </c>
      <c r="L2971" s="9">
        <f t="shared" si="93"/>
        <v>42097.786493055552</v>
      </c>
      <c r="M2971" t="b">
        <v>0</v>
      </c>
      <c r="N2971">
        <v>17</v>
      </c>
      <c r="O2971" t="b">
        <v>1</v>
      </c>
      <c r="P2971" t="s">
        <v>8290</v>
      </c>
      <c r="Q2971" t="s">
        <v>8291</v>
      </c>
    </row>
    <row r="2972" spans="1:17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 s="11">
        <v>1403107451</v>
      </c>
      <c r="K2972" s="11">
        <f t="shared" si="92"/>
        <v>2014</v>
      </c>
      <c r="L2972" s="9">
        <f t="shared" si="93"/>
        <v>41808.669571759259</v>
      </c>
      <c r="M2972" t="b">
        <v>0</v>
      </c>
      <c r="N2972">
        <v>91</v>
      </c>
      <c r="O2972" t="b">
        <v>1</v>
      </c>
      <c r="P2972" t="s">
        <v>8290</v>
      </c>
      <c r="Q2972" t="s">
        <v>8291</v>
      </c>
    </row>
    <row r="2973" spans="1:17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 s="11">
        <v>1406908078</v>
      </c>
      <c r="K2973" s="11">
        <f t="shared" si="92"/>
        <v>2014</v>
      </c>
      <c r="L2973" s="9">
        <f t="shared" si="93"/>
        <v>41852.658310185187</v>
      </c>
      <c r="M2973" t="b">
        <v>0</v>
      </c>
      <c r="N2973">
        <v>43</v>
      </c>
      <c r="O2973" t="b">
        <v>1</v>
      </c>
      <c r="P2973" t="s">
        <v>8290</v>
      </c>
      <c r="Q2973" t="s">
        <v>8291</v>
      </c>
    </row>
    <row r="2974" spans="1:17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 s="11">
        <v>1479609520</v>
      </c>
      <c r="K2974" s="11">
        <f t="shared" si="92"/>
        <v>2016</v>
      </c>
      <c r="L2974" s="9">
        <f t="shared" si="93"/>
        <v>42694.110185185185</v>
      </c>
      <c r="M2974" t="b">
        <v>0</v>
      </c>
      <c r="N2974">
        <v>17</v>
      </c>
      <c r="O2974" t="b">
        <v>1</v>
      </c>
      <c r="P2974" t="s">
        <v>8290</v>
      </c>
      <c r="Q2974" t="s">
        <v>8291</v>
      </c>
    </row>
    <row r="2975" spans="1:17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 s="11">
        <v>1449171508</v>
      </c>
      <c r="K2975" s="11">
        <f t="shared" si="92"/>
        <v>2015</v>
      </c>
      <c r="L2975" s="9">
        <f t="shared" si="93"/>
        <v>42341.818379629629</v>
      </c>
      <c r="M2975" t="b">
        <v>0</v>
      </c>
      <c r="N2975">
        <v>33</v>
      </c>
      <c r="O2975" t="b">
        <v>1</v>
      </c>
      <c r="P2975" t="s">
        <v>8290</v>
      </c>
      <c r="Q2975" t="s">
        <v>8291</v>
      </c>
    </row>
    <row r="2976" spans="1:17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 s="11">
        <v>1409275671</v>
      </c>
      <c r="K2976" s="11">
        <f t="shared" si="92"/>
        <v>2014</v>
      </c>
      <c r="L2976" s="9">
        <f t="shared" si="93"/>
        <v>41880.061006944445</v>
      </c>
      <c r="M2976" t="b">
        <v>0</v>
      </c>
      <c r="N2976">
        <v>87</v>
      </c>
      <c r="O2976" t="b">
        <v>1</v>
      </c>
      <c r="P2976" t="s">
        <v>8290</v>
      </c>
      <c r="Q2976" t="s">
        <v>8291</v>
      </c>
    </row>
    <row r="2977" spans="1:17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 s="11">
        <v>1414599886</v>
      </c>
      <c r="K2977" s="11">
        <f t="shared" si="92"/>
        <v>2014</v>
      </c>
      <c r="L2977" s="9">
        <f t="shared" si="93"/>
        <v>41941.683865740742</v>
      </c>
      <c r="M2977" t="b">
        <v>0</v>
      </c>
      <c r="N2977">
        <v>113</v>
      </c>
      <c r="O2977" t="b">
        <v>1</v>
      </c>
      <c r="P2977" t="s">
        <v>8290</v>
      </c>
      <c r="Q2977" t="s">
        <v>8291</v>
      </c>
    </row>
    <row r="2978" spans="1:17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 s="11">
        <v>1456421530</v>
      </c>
      <c r="K2978" s="11">
        <f t="shared" si="92"/>
        <v>2016</v>
      </c>
      <c r="L2978" s="9">
        <f t="shared" si="93"/>
        <v>42425.730671296296</v>
      </c>
      <c r="M2978" t="b">
        <v>0</v>
      </c>
      <c r="N2978">
        <v>14</v>
      </c>
      <c r="O2978" t="b">
        <v>1</v>
      </c>
      <c r="P2978" t="s">
        <v>8290</v>
      </c>
      <c r="Q2978" t="s">
        <v>8291</v>
      </c>
    </row>
    <row r="2979" spans="1:17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 s="11">
        <v>1421960934</v>
      </c>
      <c r="K2979" s="11">
        <f t="shared" si="92"/>
        <v>2015</v>
      </c>
      <c r="L2979" s="9">
        <f t="shared" si="93"/>
        <v>42026.88118055556</v>
      </c>
      <c r="M2979" t="b">
        <v>0</v>
      </c>
      <c r="N2979">
        <v>30</v>
      </c>
      <c r="O2979" t="b">
        <v>1</v>
      </c>
      <c r="P2979" t="s">
        <v>8290</v>
      </c>
      <c r="Q2979" t="s">
        <v>8291</v>
      </c>
    </row>
    <row r="2980" spans="1:17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 s="11">
        <v>1412954547</v>
      </c>
      <c r="K2980" s="11">
        <f t="shared" si="92"/>
        <v>2014</v>
      </c>
      <c r="L2980" s="9">
        <f t="shared" si="93"/>
        <v>41922.640590277777</v>
      </c>
      <c r="M2980" t="b">
        <v>0</v>
      </c>
      <c r="N2980">
        <v>16</v>
      </c>
      <c r="O2980" t="b">
        <v>1</v>
      </c>
      <c r="P2980" t="s">
        <v>8290</v>
      </c>
      <c r="Q2980" t="s">
        <v>8291</v>
      </c>
    </row>
    <row r="2981" spans="1:17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 s="11">
        <v>1419104823</v>
      </c>
      <c r="K2981" s="11">
        <f t="shared" si="92"/>
        <v>2014</v>
      </c>
      <c r="L2981" s="9">
        <f t="shared" si="93"/>
        <v>41993.824340277773</v>
      </c>
      <c r="M2981" t="b">
        <v>0</v>
      </c>
      <c r="N2981">
        <v>46</v>
      </c>
      <c r="O2981" t="b">
        <v>1</v>
      </c>
      <c r="P2981" t="s">
        <v>8290</v>
      </c>
      <c r="Q2981" t="s">
        <v>8291</v>
      </c>
    </row>
    <row r="2982" spans="1:17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 s="11">
        <v>1438639130</v>
      </c>
      <c r="K2982" s="11">
        <f t="shared" si="92"/>
        <v>2015</v>
      </c>
      <c r="L2982" s="9">
        <f t="shared" si="93"/>
        <v>42219.915856481486</v>
      </c>
      <c r="M2982" t="b">
        <v>0</v>
      </c>
      <c r="N2982">
        <v>24</v>
      </c>
      <c r="O2982" t="b">
        <v>1</v>
      </c>
      <c r="P2982" t="s">
        <v>8290</v>
      </c>
      <c r="Q2982" t="s">
        <v>8291</v>
      </c>
    </row>
    <row r="2983" spans="1:17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 s="11">
        <v>1439126756</v>
      </c>
      <c r="K2983" s="11">
        <f t="shared" si="92"/>
        <v>2015</v>
      </c>
      <c r="L2983" s="9">
        <f t="shared" si="93"/>
        <v>42225.559675925921</v>
      </c>
      <c r="M2983" t="b">
        <v>1</v>
      </c>
      <c r="N2983">
        <v>97</v>
      </c>
      <c r="O2983" t="b">
        <v>1</v>
      </c>
      <c r="P2983" t="s">
        <v>8290</v>
      </c>
      <c r="Q2983" t="s">
        <v>8330</v>
      </c>
    </row>
    <row r="2984" spans="1:17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 s="11">
        <v>1452616143</v>
      </c>
      <c r="K2984" s="11">
        <f t="shared" si="92"/>
        <v>2016</v>
      </c>
      <c r="L2984" s="9">
        <f t="shared" si="93"/>
        <v>42381.686840277776</v>
      </c>
      <c r="M2984" t="b">
        <v>1</v>
      </c>
      <c r="N2984">
        <v>59</v>
      </c>
      <c r="O2984" t="b">
        <v>1</v>
      </c>
      <c r="P2984" t="s">
        <v>8290</v>
      </c>
      <c r="Q2984" t="s">
        <v>8330</v>
      </c>
    </row>
    <row r="2985" spans="1:17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 s="11">
        <v>1410534636</v>
      </c>
      <c r="K2985" s="11">
        <f t="shared" si="92"/>
        <v>2014</v>
      </c>
      <c r="L2985" s="9">
        <f t="shared" si="93"/>
        <v>41894.632361111115</v>
      </c>
      <c r="M2985" t="b">
        <v>1</v>
      </c>
      <c r="N2985">
        <v>1095</v>
      </c>
      <c r="O2985" t="b">
        <v>1</v>
      </c>
      <c r="P2985" t="s">
        <v>8290</v>
      </c>
      <c r="Q2985" t="s">
        <v>8330</v>
      </c>
    </row>
    <row r="2986" spans="1:17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 s="11">
        <v>1469428881</v>
      </c>
      <c r="K2986" s="11">
        <f t="shared" si="92"/>
        <v>2016</v>
      </c>
      <c r="L2986" s="9">
        <f t="shared" si="93"/>
        <v>42576.278715277775</v>
      </c>
      <c r="M2986" t="b">
        <v>1</v>
      </c>
      <c r="N2986">
        <v>218</v>
      </c>
      <c r="O2986" t="b">
        <v>1</v>
      </c>
      <c r="P2986" t="s">
        <v>8290</v>
      </c>
      <c r="Q2986" t="s">
        <v>8330</v>
      </c>
    </row>
    <row r="2987" spans="1:17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 s="11">
        <v>1476228128</v>
      </c>
      <c r="K2987" s="11">
        <f t="shared" si="92"/>
        <v>2016</v>
      </c>
      <c r="L2987" s="9">
        <f t="shared" si="93"/>
        <v>42654.973703703698</v>
      </c>
      <c r="M2987" t="b">
        <v>0</v>
      </c>
      <c r="N2987">
        <v>111</v>
      </c>
      <c r="O2987" t="b">
        <v>1</v>
      </c>
      <c r="P2987" t="s">
        <v>8290</v>
      </c>
      <c r="Q2987" t="s">
        <v>8330</v>
      </c>
    </row>
    <row r="2988" spans="1:17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 s="11">
        <v>1456920006</v>
      </c>
      <c r="K2988" s="11">
        <f t="shared" si="92"/>
        <v>2016</v>
      </c>
      <c r="L2988" s="9">
        <f t="shared" si="93"/>
        <v>42431.500069444446</v>
      </c>
      <c r="M2988" t="b">
        <v>0</v>
      </c>
      <c r="N2988">
        <v>56</v>
      </c>
      <c r="O2988" t="b">
        <v>1</v>
      </c>
      <c r="P2988" t="s">
        <v>8290</v>
      </c>
      <c r="Q2988" t="s">
        <v>8330</v>
      </c>
    </row>
    <row r="2989" spans="1:17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 s="11">
        <v>1473837751</v>
      </c>
      <c r="K2989" s="11">
        <f t="shared" si="92"/>
        <v>2016</v>
      </c>
      <c r="L2989" s="9">
        <f t="shared" si="93"/>
        <v>42627.307303240741</v>
      </c>
      <c r="M2989" t="b">
        <v>0</v>
      </c>
      <c r="N2989">
        <v>265</v>
      </c>
      <c r="O2989" t="b">
        <v>1</v>
      </c>
      <c r="P2989" t="s">
        <v>8290</v>
      </c>
      <c r="Q2989" t="s">
        <v>8330</v>
      </c>
    </row>
    <row r="2990" spans="1:17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 s="11">
        <v>1463820081</v>
      </c>
      <c r="K2990" s="11">
        <f t="shared" si="92"/>
        <v>2016</v>
      </c>
      <c r="L2990" s="9">
        <f t="shared" si="93"/>
        <v>42511.362048611118</v>
      </c>
      <c r="M2990" t="b">
        <v>0</v>
      </c>
      <c r="N2990">
        <v>28</v>
      </c>
      <c r="O2990" t="b">
        <v>1</v>
      </c>
      <c r="P2990" t="s">
        <v>8290</v>
      </c>
      <c r="Q2990" t="s">
        <v>8330</v>
      </c>
    </row>
    <row r="2991" spans="1:17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 s="11">
        <v>1448756962</v>
      </c>
      <c r="K2991" s="11">
        <f t="shared" si="92"/>
        <v>2015</v>
      </c>
      <c r="L2991" s="9">
        <f t="shared" si="93"/>
        <v>42337.02039351852</v>
      </c>
      <c r="M2991" t="b">
        <v>0</v>
      </c>
      <c r="N2991">
        <v>364</v>
      </c>
      <c r="O2991" t="b">
        <v>1</v>
      </c>
      <c r="P2991" t="s">
        <v>8290</v>
      </c>
      <c r="Q2991" t="s">
        <v>8330</v>
      </c>
    </row>
    <row r="2992" spans="1:17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 s="11">
        <v>1449150420</v>
      </c>
      <c r="K2992" s="11">
        <f t="shared" si="92"/>
        <v>2015</v>
      </c>
      <c r="L2992" s="9">
        <f t="shared" si="93"/>
        <v>42341.57430555555</v>
      </c>
      <c r="M2992" t="b">
        <v>0</v>
      </c>
      <c r="N2992">
        <v>27</v>
      </c>
      <c r="O2992" t="b">
        <v>1</v>
      </c>
      <c r="P2992" t="s">
        <v>8290</v>
      </c>
      <c r="Q2992" t="s">
        <v>8330</v>
      </c>
    </row>
    <row r="2993" spans="1:17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 s="11">
        <v>1483646730</v>
      </c>
      <c r="K2993" s="11">
        <f t="shared" si="92"/>
        <v>2017</v>
      </c>
      <c r="L2993" s="9">
        <f t="shared" si="93"/>
        <v>42740.837152777778</v>
      </c>
      <c r="M2993" t="b">
        <v>0</v>
      </c>
      <c r="N2993">
        <v>93</v>
      </c>
      <c r="O2993" t="b">
        <v>1</v>
      </c>
      <c r="P2993" t="s">
        <v>8290</v>
      </c>
      <c r="Q2993" t="s">
        <v>8330</v>
      </c>
    </row>
    <row r="2994" spans="1:17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 s="11">
        <v>1473445510</v>
      </c>
      <c r="K2994" s="11">
        <f t="shared" si="92"/>
        <v>2016</v>
      </c>
      <c r="L2994" s="9">
        <f t="shared" si="93"/>
        <v>42622.767476851848</v>
      </c>
      <c r="M2994" t="b">
        <v>0</v>
      </c>
      <c r="N2994">
        <v>64</v>
      </c>
      <c r="O2994" t="b">
        <v>1</v>
      </c>
      <c r="P2994" t="s">
        <v>8290</v>
      </c>
      <c r="Q2994" t="s">
        <v>8330</v>
      </c>
    </row>
    <row r="2995" spans="1:17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 s="11">
        <v>1453406867</v>
      </c>
      <c r="K2995" s="11">
        <f t="shared" si="92"/>
        <v>2016</v>
      </c>
      <c r="L2995" s="9">
        <f t="shared" si="93"/>
        <v>42390.838738425926</v>
      </c>
      <c r="M2995" t="b">
        <v>0</v>
      </c>
      <c r="N2995">
        <v>22</v>
      </c>
      <c r="O2995" t="b">
        <v>1</v>
      </c>
      <c r="P2995" t="s">
        <v>8290</v>
      </c>
      <c r="Q2995" t="s">
        <v>8330</v>
      </c>
    </row>
    <row r="2996" spans="1:17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 s="11">
        <v>1409743772</v>
      </c>
      <c r="K2996" s="11">
        <f t="shared" si="92"/>
        <v>2014</v>
      </c>
      <c r="L2996" s="9">
        <f t="shared" si="93"/>
        <v>41885.478842592594</v>
      </c>
      <c r="M2996" t="b">
        <v>0</v>
      </c>
      <c r="N2996">
        <v>59</v>
      </c>
      <c r="O2996" t="b">
        <v>1</v>
      </c>
      <c r="P2996" t="s">
        <v>8290</v>
      </c>
      <c r="Q2996" t="s">
        <v>8330</v>
      </c>
    </row>
    <row r="2997" spans="1:17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 s="11">
        <v>1482249471</v>
      </c>
      <c r="K2997" s="11">
        <f t="shared" si="92"/>
        <v>2016</v>
      </c>
      <c r="L2997" s="9">
        <f t="shared" si="93"/>
        <v>42724.665173611109</v>
      </c>
      <c r="M2997" t="b">
        <v>0</v>
      </c>
      <c r="N2997">
        <v>249</v>
      </c>
      <c r="O2997" t="b">
        <v>1</v>
      </c>
      <c r="P2997" t="s">
        <v>8290</v>
      </c>
      <c r="Q2997" t="s">
        <v>8330</v>
      </c>
    </row>
    <row r="2998" spans="1:17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 s="11">
        <v>1427493240</v>
      </c>
      <c r="K2998" s="11">
        <f t="shared" si="92"/>
        <v>2015</v>
      </c>
      <c r="L2998" s="9">
        <f t="shared" si="93"/>
        <v>42090.912500000006</v>
      </c>
      <c r="M2998" t="b">
        <v>0</v>
      </c>
      <c r="N2998">
        <v>392</v>
      </c>
      <c r="O2998" t="b">
        <v>1</v>
      </c>
      <c r="P2998" t="s">
        <v>8290</v>
      </c>
      <c r="Q2998" t="s">
        <v>8330</v>
      </c>
    </row>
    <row r="2999" spans="1:17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 s="11">
        <v>1486661793</v>
      </c>
      <c r="K2999" s="11">
        <f t="shared" si="92"/>
        <v>2017</v>
      </c>
      <c r="L2999" s="9">
        <f t="shared" si="93"/>
        <v>42775.733715277776</v>
      </c>
      <c r="M2999" t="b">
        <v>0</v>
      </c>
      <c r="N2999">
        <v>115</v>
      </c>
      <c r="O2999" t="b">
        <v>1</v>
      </c>
      <c r="P2999" t="s">
        <v>8290</v>
      </c>
      <c r="Q2999" t="s">
        <v>8330</v>
      </c>
    </row>
    <row r="3000" spans="1:17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 s="11">
        <v>1400474329</v>
      </c>
      <c r="K3000" s="11">
        <f t="shared" si="92"/>
        <v>2014</v>
      </c>
      <c r="L3000" s="9">
        <f t="shared" si="93"/>
        <v>41778.193622685183</v>
      </c>
      <c r="M3000" t="b">
        <v>0</v>
      </c>
      <c r="N3000">
        <v>433</v>
      </c>
      <c r="O3000" t="b">
        <v>1</v>
      </c>
      <c r="P3000" t="s">
        <v>8290</v>
      </c>
      <c r="Q3000" t="s">
        <v>8330</v>
      </c>
    </row>
    <row r="3001" spans="1:17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 s="11">
        <v>1487094360</v>
      </c>
      <c r="K3001" s="11">
        <f t="shared" si="92"/>
        <v>2017</v>
      </c>
      <c r="L3001" s="9">
        <f t="shared" si="93"/>
        <v>42780.740277777775</v>
      </c>
      <c r="M3001" t="b">
        <v>0</v>
      </c>
      <c r="N3001">
        <v>20</v>
      </c>
      <c r="O3001" t="b">
        <v>1</v>
      </c>
      <c r="P3001" t="s">
        <v>8290</v>
      </c>
      <c r="Q3001" t="s">
        <v>8330</v>
      </c>
    </row>
    <row r="3002" spans="1:17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 s="11">
        <v>1484682670</v>
      </c>
      <c r="K3002" s="11">
        <f t="shared" si="92"/>
        <v>2017</v>
      </c>
      <c r="L3002" s="9">
        <f t="shared" si="93"/>
        <v>42752.827199074076</v>
      </c>
      <c r="M3002" t="b">
        <v>0</v>
      </c>
      <c r="N3002">
        <v>8</v>
      </c>
      <c r="O3002" t="b">
        <v>1</v>
      </c>
      <c r="P3002" t="s">
        <v>8290</v>
      </c>
      <c r="Q3002" t="s">
        <v>8330</v>
      </c>
    </row>
    <row r="3003" spans="1:17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 s="11">
        <v>1465853382</v>
      </c>
      <c r="K3003" s="11">
        <f t="shared" si="92"/>
        <v>2016</v>
      </c>
      <c r="L3003" s="9">
        <f t="shared" si="93"/>
        <v>42534.895625000005</v>
      </c>
      <c r="M3003" t="b">
        <v>0</v>
      </c>
      <c r="N3003">
        <v>175</v>
      </c>
      <c r="O3003" t="b">
        <v>1</v>
      </c>
      <c r="P3003" t="s">
        <v>8290</v>
      </c>
      <c r="Q3003" t="s">
        <v>8330</v>
      </c>
    </row>
    <row r="3004" spans="1:17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 s="11">
        <v>1353960252</v>
      </c>
      <c r="K3004" s="11">
        <f t="shared" si="92"/>
        <v>2012</v>
      </c>
      <c r="L3004" s="9">
        <f t="shared" si="93"/>
        <v>41239.83625</v>
      </c>
      <c r="M3004" t="b">
        <v>0</v>
      </c>
      <c r="N3004">
        <v>104</v>
      </c>
      <c r="O3004" t="b">
        <v>1</v>
      </c>
      <c r="P3004" t="s">
        <v>8290</v>
      </c>
      <c r="Q3004" t="s">
        <v>8330</v>
      </c>
    </row>
    <row r="3005" spans="1:17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 s="11">
        <v>1454098976</v>
      </c>
      <c r="K3005" s="11">
        <f t="shared" si="92"/>
        <v>2016</v>
      </c>
      <c r="L3005" s="9">
        <f t="shared" si="93"/>
        <v>42398.849259259259</v>
      </c>
      <c r="M3005" t="b">
        <v>0</v>
      </c>
      <c r="N3005">
        <v>17</v>
      </c>
      <c r="O3005" t="b">
        <v>1</v>
      </c>
      <c r="P3005" t="s">
        <v>8290</v>
      </c>
      <c r="Q3005" t="s">
        <v>8330</v>
      </c>
    </row>
    <row r="3006" spans="1:17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 s="11">
        <v>1413493724</v>
      </c>
      <c r="K3006" s="11">
        <f t="shared" si="92"/>
        <v>2014</v>
      </c>
      <c r="L3006" s="9">
        <f t="shared" si="93"/>
        <v>41928.881064814814</v>
      </c>
      <c r="M3006" t="b">
        <v>0</v>
      </c>
      <c r="N3006">
        <v>277</v>
      </c>
      <c r="O3006" t="b">
        <v>1</v>
      </c>
      <c r="P3006" t="s">
        <v>8290</v>
      </c>
      <c r="Q3006" t="s">
        <v>8330</v>
      </c>
    </row>
    <row r="3007" spans="1:17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 s="11">
        <v>1410019905</v>
      </c>
      <c r="K3007" s="11">
        <f t="shared" si="92"/>
        <v>2014</v>
      </c>
      <c r="L3007" s="9">
        <f t="shared" si="93"/>
        <v>41888.674826388888</v>
      </c>
      <c r="M3007" t="b">
        <v>0</v>
      </c>
      <c r="N3007">
        <v>118</v>
      </c>
      <c r="O3007" t="b">
        <v>1</v>
      </c>
      <c r="P3007" t="s">
        <v>8290</v>
      </c>
      <c r="Q3007" t="s">
        <v>8330</v>
      </c>
    </row>
    <row r="3008" spans="1:17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 s="11">
        <v>1415988591</v>
      </c>
      <c r="K3008" s="11">
        <f t="shared" si="92"/>
        <v>2014</v>
      </c>
      <c r="L3008" s="9">
        <f t="shared" si="93"/>
        <v>41957.756840277783</v>
      </c>
      <c r="M3008" t="b">
        <v>0</v>
      </c>
      <c r="N3008">
        <v>97</v>
      </c>
      <c r="O3008" t="b">
        <v>1</v>
      </c>
      <c r="P3008" t="s">
        <v>8290</v>
      </c>
      <c r="Q3008" t="s">
        <v>8330</v>
      </c>
    </row>
    <row r="3009" spans="1:17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 s="11">
        <v>1428124283</v>
      </c>
      <c r="K3009" s="11">
        <f t="shared" si="92"/>
        <v>2015</v>
      </c>
      <c r="L3009" s="9">
        <f t="shared" si="93"/>
        <v>42098.216238425928</v>
      </c>
      <c r="M3009" t="b">
        <v>0</v>
      </c>
      <c r="N3009">
        <v>20</v>
      </c>
      <c r="O3009" t="b">
        <v>1</v>
      </c>
      <c r="P3009" t="s">
        <v>8290</v>
      </c>
      <c r="Q3009" t="s">
        <v>8330</v>
      </c>
    </row>
    <row r="3010" spans="1:17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 s="11">
        <v>1450760719</v>
      </c>
      <c r="K3010" s="11">
        <f t="shared" si="92"/>
        <v>2015</v>
      </c>
      <c r="L3010" s="9">
        <f t="shared" si="93"/>
        <v>42360.212025462963</v>
      </c>
      <c r="M3010" t="b">
        <v>0</v>
      </c>
      <c r="N3010">
        <v>26</v>
      </c>
      <c r="O3010" t="b">
        <v>1</v>
      </c>
      <c r="P3010" t="s">
        <v>8290</v>
      </c>
      <c r="Q3010" t="s">
        <v>8330</v>
      </c>
    </row>
    <row r="3011" spans="1:17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 s="11">
        <v>1414417240</v>
      </c>
      <c r="K3011" s="11">
        <f t="shared" ref="K3011:K3074" si="94">YEAR(L3011)</f>
        <v>2014</v>
      </c>
      <c r="L3011" s="9">
        <f t="shared" ref="L3011:L3074" si="95">(((J3011/60)/60)/24)+DATE(1970,1,1)</f>
        <v>41939.569907407407</v>
      </c>
      <c r="M3011" t="b">
        <v>0</v>
      </c>
      <c r="N3011">
        <v>128</v>
      </c>
      <c r="O3011" t="b">
        <v>1</v>
      </c>
      <c r="P3011" t="s">
        <v>8290</v>
      </c>
      <c r="Q3011" t="s">
        <v>8330</v>
      </c>
    </row>
    <row r="3012" spans="1:17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 s="11">
        <v>1419364719</v>
      </c>
      <c r="K3012" s="11">
        <f t="shared" si="94"/>
        <v>2014</v>
      </c>
      <c r="L3012" s="9">
        <f t="shared" si="95"/>
        <v>41996.832395833335</v>
      </c>
      <c r="M3012" t="b">
        <v>0</v>
      </c>
      <c r="N3012">
        <v>15</v>
      </c>
      <c r="O3012" t="b">
        <v>1</v>
      </c>
      <c r="P3012" t="s">
        <v>8290</v>
      </c>
      <c r="Q3012" t="s">
        <v>8330</v>
      </c>
    </row>
    <row r="3013" spans="1:17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 s="11">
        <v>1448536516</v>
      </c>
      <c r="K3013" s="11">
        <f t="shared" si="94"/>
        <v>2015</v>
      </c>
      <c r="L3013" s="9">
        <f t="shared" si="95"/>
        <v>42334.468935185185</v>
      </c>
      <c r="M3013" t="b">
        <v>0</v>
      </c>
      <c r="N3013">
        <v>25</v>
      </c>
      <c r="O3013" t="b">
        <v>1</v>
      </c>
      <c r="P3013" t="s">
        <v>8290</v>
      </c>
      <c r="Q3013" t="s">
        <v>8330</v>
      </c>
    </row>
    <row r="3014" spans="1:17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 s="11">
        <v>1421772730</v>
      </c>
      <c r="K3014" s="11">
        <f t="shared" si="94"/>
        <v>2015</v>
      </c>
      <c r="L3014" s="9">
        <f t="shared" si="95"/>
        <v>42024.702893518523</v>
      </c>
      <c r="M3014" t="b">
        <v>0</v>
      </c>
      <c r="N3014">
        <v>55</v>
      </c>
      <c r="O3014" t="b">
        <v>1</v>
      </c>
      <c r="P3014" t="s">
        <v>8290</v>
      </c>
      <c r="Q3014" t="s">
        <v>8330</v>
      </c>
    </row>
    <row r="3015" spans="1:17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 s="11">
        <v>1432325049</v>
      </c>
      <c r="K3015" s="11">
        <f t="shared" si="94"/>
        <v>2015</v>
      </c>
      <c r="L3015" s="9">
        <f t="shared" si="95"/>
        <v>42146.836215277777</v>
      </c>
      <c r="M3015" t="b">
        <v>0</v>
      </c>
      <c r="N3015">
        <v>107</v>
      </c>
      <c r="O3015" t="b">
        <v>1</v>
      </c>
      <c r="P3015" t="s">
        <v>8290</v>
      </c>
      <c r="Q3015" t="s">
        <v>8330</v>
      </c>
    </row>
    <row r="3016" spans="1:17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 s="11">
        <v>1412737080</v>
      </c>
      <c r="K3016" s="11">
        <f t="shared" si="94"/>
        <v>2014</v>
      </c>
      <c r="L3016" s="9">
        <f t="shared" si="95"/>
        <v>41920.123611111114</v>
      </c>
      <c r="M3016" t="b">
        <v>0</v>
      </c>
      <c r="N3016">
        <v>557</v>
      </c>
      <c r="O3016" t="b">
        <v>1</v>
      </c>
      <c r="P3016" t="s">
        <v>8290</v>
      </c>
      <c r="Q3016" t="s">
        <v>8330</v>
      </c>
    </row>
    <row r="3017" spans="1:17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 s="11">
        <v>1401125238</v>
      </c>
      <c r="K3017" s="11">
        <f t="shared" si="94"/>
        <v>2014</v>
      </c>
      <c r="L3017" s="9">
        <f t="shared" si="95"/>
        <v>41785.72729166667</v>
      </c>
      <c r="M3017" t="b">
        <v>0</v>
      </c>
      <c r="N3017">
        <v>40</v>
      </c>
      <c r="O3017" t="b">
        <v>1</v>
      </c>
      <c r="P3017" t="s">
        <v>8290</v>
      </c>
      <c r="Q3017" t="s">
        <v>8330</v>
      </c>
    </row>
    <row r="3018" spans="1:17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 s="11">
        <v>1400504952</v>
      </c>
      <c r="K3018" s="11">
        <f t="shared" si="94"/>
        <v>2014</v>
      </c>
      <c r="L3018" s="9">
        <f t="shared" si="95"/>
        <v>41778.548055555555</v>
      </c>
      <c r="M3018" t="b">
        <v>0</v>
      </c>
      <c r="N3018">
        <v>36</v>
      </c>
      <c r="O3018" t="b">
        <v>1</v>
      </c>
      <c r="P3018" t="s">
        <v>8290</v>
      </c>
      <c r="Q3018" t="s">
        <v>8330</v>
      </c>
    </row>
    <row r="3019" spans="1:17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 s="11">
        <v>1405974243</v>
      </c>
      <c r="K3019" s="11">
        <f t="shared" si="94"/>
        <v>2014</v>
      </c>
      <c r="L3019" s="9">
        <f t="shared" si="95"/>
        <v>41841.850034722222</v>
      </c>
      <c r="M3019" t="b">
        <v>0</v>
      </c>
      <c r="N3019">
        <v>159</v>
      </c>
      <c r="O3019" t="b">
        <v>1</v>
      </c>
      <c r="P3019" t="s">
        <v>8290</v>
      </c>
      <c r="Q3019" t="s">
        <v>8330</v>
      </c>
    </row>
    <row r="3020" spans="1:17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 s="11">
        <v>1433747376</v>
      </c>
      <c r="K3020" s="11">
        <f t="shared" si="94"/>
        <v>2015</v>
      </c>
      <c r="L3020" s="9">
        <f t="shared" si="95"/>
        <v>42163.29833333334</v>
      </c>
      <c r="M3020" t="b">
        <v>0</v>
      </c>
      <c r="N3020">
        <v>41</v>
      </c>
      <c r="O3020" t="b">
        <v>1</v>
      </c>
      <c r="P3020" t="s">
        <v>8290</v>
      </c>
      <c r="Q3020" t="s">
        <v>8330</v>
      </c>
    </row>
    <row r="3021" spans="1:17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 s="11">
        <v>1398801620</v>
      </c>
      <c r="K3021" s="11">
        <f t="shared" si="94"/>
        <v>2014</v>
      </c>
      <c r="L3021" s="9">
        <f t="shared" si="95"/>
        <v>41758.833564814813</v>
      </c>
      <c r="M3021" t="b">
        <v>0</v>
      </c>
      <c r="N3021">
        <v>226</v>
      </c>
      <c r="O3021" t="b">
        <v>1</v>
      </c>
      <c r="P3021" t="s">
        <v>8290</v>
      </c>
      <c r="Q3021" t="s">
        <v>8330</v>
      </c>
    </row>
    <row r="3022" spans="1:17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 s="11">
        <v>1434399533</v>
      </c>
      <c r="K3022" s="11">
        <f t="shared" si="94"/>
        <v>2015</v>
      </c>
      <c r="L3022" s="9">
        <f t="shared" si="95"/>
        <v>42170.846446759257</v>
      </c>
      <c r="M3022" t="b">
        <v>0</v>
      </c>
      <c r="N3022">
        <v>30</v>
      </c>
      <c r="O3022" t="b">
        <v>1</v>
      </c>
      <c r="P3022" t="s">
        <v>8290</v>
      </c>
      <c r="Q3022" t="s">
        <v>8330</v>
      </c>
    </row>
    <row r="3023" spans="1:17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 s="11">
        <v>1476715869</v>
      </c>
      <c r="K3023" s="11">
        <f t="shared" si="94"/>
        <v>2016</v>
      </c>
      <c r="L3023" s="9">
        <f t="shared" si="95"/>
        <v>42660.618854166663</v>
      </c>
      <c r="M3023" t="b">
        <v>0</v>
      </c>
      <c r="N3023">
        <v>103</v>
      </c>
      <c r="O3023" t="b">
        <v>1</v>
      </c>
      <c r="P3023" t="s">
        <v>8290</v>
      </c>
      <c r="Q3023" t="s">
        <v>8330</v>
      </c>
    </row>
    <row r="3024" spans="1:17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 s="11">
        <v>1468450409</v>
      </c>
      <c r="K3024" s="11">
        <f t="shared" si="94"/>
        <v>2016</v>
      </c>
      <c r="L3024" s="9">
        <f t="shared" si="95"/>
        <v>42564.95380787037</v>
      </c>
      <c r="M3024" t="b">
        <v>0</v>
      </c>
      <c r="N3024">
        <v>62</v>
      </c>
      <c r="O3024" t="b">
        <v>1</v>
      </c>
      <c r="P3024" t="s">
        <v>8290</v>
      </c>
      <c r="Q3024" t="s">
        <v>8330</v>
      </c>
    </row>
    <row r="3025" spans="1:17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 s="11">
        <v>1430151186</v>
      </c>
      <c r="K3025" s="11">
        <f t="shared" si="94"/>
        <v>2015</v>
      </c>
      <c r="L3025" s="9">
        <f t="shared" si="95"/>
        <v>42121.675763888896</v>
      </c>
      <c r="M3025" t="b">
        <v>0</v>
      </c>
      <c r="N3025">
        <v>6</v>
      </c>
      <c r="O3025" t="b">
        <v>1</v>
      </c>
      <c r="P3025" t="s">
        <v>8290</v>
      </c>
      <c r="Q3025" t="s">
        <v>8330</v>
      </c>
    </row>
    <row r="3026" spans="1:17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 s="11">
        <v>1346975475</v>
      </c>
      <c r="K3026" s="11">
        <f t="shared" si="94"/>
        <v>2012</v>
      </c>
      <c r="L3026" s="9">
        <f t="shared" si="95"/>
        <v>41158.993923611109</v>
      </c>
      <c r="M3026" t="b">
        <v>0</v>
      </c>
      <c r="N3026">
        <v>182</v>
      </c>
      <c r="O3026" t="b">
        <v>1</v>
      </c>
      <c r="P3026" t="s">
        <v>8290</v>
      </c>
      <c r="Q3026" t="s">
        <v>8330</v>
      </c>
    </row>
    <row r="3027" spans="1:17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 s="11">
        <v>1399032813</v>
      </c>
      <c r="K3027" s="11">
        <f t="shared" si="94"/>
        <v>2014</v>
      </c>
      <c r="L3027" s="9">
        <f t="shared" si="95"/>
        <v>41761.509409722225</v>
      </c>
      <c r="M3027" t="b">
        <v>0</v>
      </c>
      <c r="N3027">
        <v>145</v>
      </c>
      <c r="O3027" t="b">
        <v>1</v>
      </c>
      <c r="P3027" t="s">
        <v>8290</v>
      </c>
      <c r="Q3027" t="s">
        <v>8330</v>
      </c>
    </row>
    <row r="3028" spans="1:17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 s="11">
        <v>1487329292</v>
      </c>
      <c r="K3028" s="11">
        <f t="shared" si="94"/>
        <v>2017</v>
      </c>
      <c r="L3028" s="9">
        <f t="shared" si="95"/>
        <v>42783.459398148145</v>
      </c>
      <c r="M3028" t="b">
        <v>0</v>
      </c>
      <c r="N3028">
        <v>25</v>
      </c>
      <c r="O3028" t="b">
        <v>1</v>
      </c>
      <c r="P3028" t="s">
        <v>8290</v>
      </c>
      <c r="Q3028" t="s">
        <v>8330</v>
      </c>
    </row>
    <row r="3029" spans="1:17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 s="11">
        <v>1424278451</v>
      </c>
      <c r="K3029" s="11">
        <f t="shared" si="94"/>
        <v>2015</v>
      </c>
      <c r="L3029" s="9">
        <f t="shared" si="95"/>
        <v>42053.704293981486</v>
      </c>
      <c r="M3029" t="b">
        <v>0</v>
      </c>
      <c r="N3029">
        <v>320</v>
      </c>
      <c r="O3029" t="b">
        <v>1</v>
      </c>
      <c r="P3029" t="s">
        <v>8290</v>
      </c>
      <c r="Q3029" t="s">
        <v>8330</v>
      </c>
    </row>
    <row r="3030" spans="1:17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 s="11">
        <v>1468650025</v>
      </c>
      <c r="K3030" s="11">
        <f t="shared" si="94"/>
        <v>2016</v>
      </c>
      <c r="L3030" s="9">
        <f t="shared" si="95"/>
        <v>42567.264178240745</v>
      </c>
      <c r="M3030" t="b">
        <v>0</v>
      </c>
      <c r="N3030">
        <v>99</v>
      </c>
      <c r="O3030" t="b">
        <v>1</v>
      </c>
      <c r="P3030" t="s">
        <v>8290</v>
      </c>
      <c r="Q3030" t="s">
        <v>8330</v>
      </c>
    </row>
    <row r="3031" spans="1:17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 s="11">
        <v>1413824447</v>
      </c>
      <c r="K3031" s="11">
        <f t="shared" si="94"/>
        <v>2014</v>
      </c>
      <c r="L3031" s="9">
        <f t="shared" si="95"/>
        <v>41932.708877314813</v>
      </c>
      <c r="M3031" t="b">
        <v>0</v>
      </c>
      <c r="N3031">
        <v>348</v>
      </c>
      <c r="O3031" t="b">
        <v>1</v>
      </c>
      <c r="P3031" t="s">
        <v>8290</v>
      </c>
      <c r="Q3031" t="s">
        <v>8330</v>
      </c>
    </row>
    <row r="3032" spans="1:17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 s="11">
        <v>1439834171</v>
      </c>
      <c r="K3032" s="11">
        <f t="shared" si="94"/>
        <v>2015</v>
      </c>
      <c r="L3032" s="9">
        <f t="shared" si="95"/>
        <v>42233.747349537036</v>
      </c>
      <c r="M3032" t="b">
        <v>0</v>
      </c>
      <c r="N3032">
        <v>41</v>
      </c>
      <c r="O3032" t="b">
        <v>1</v>
      </c>
      <c r="P3032" t="s">
        <v>8290</v>
      </c>
      <c r="Q3032" t="s">
        <v>8330</v>
      </c>
    </row>
    <row r="3033" spans="1:17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 s="11">
        <v>1471295447</v>
      </c>
      <c r="K3033" s="11">
        <f t="shared" si="94"/>
        <v>2016</v>
      </c>
      <c r="L3033" s="9">
        <f t="shared" si="95"/>
        <v>42597.882488425923</v>
      </c>
      <c r="M3033" t="b">
        <v>0</v>
      </c>
      <c r="N3033">
        <v>29</v>
      </c>
      <c r="O3033" t="b">
        <v>1</v>
      </c>
      <c r="P3033" t="s">
        <v>8290</v>
      </c>
      <c r="Q3033" t="s">
        <v>8330</v>
      </c>
    </row>
    <row r="3034" spans="1:17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 s="11">
        <v>1439341459</v>
      </c>
      <c r="K3034" s="11">
        <f t="shared" si="94"/>
        <v>2015</v>
      </c>
      <c r="L3034" s="9">
        <f t="shared" si="95"/>
        <v>42228.044664351852</v>
      </c>
      <c r="M3034" t="b">
        <v>0</v>
      </c>
      <c r="N3034">
        <v>25</v>
      </c>
      <c r="O3034" t="b">
        <v>1</v>
      </c>
      <c r="P3034" t="s">
        <v>8290</v>
      </c>
      <c r="Q3034" t="s">
        <v>8330</v>
      </c>
    </row>
    <row r="3035" spans="1:17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 s="11">
        <v>1468895925</v>
      </c>
      <c r="K3035" s="11">
        <f t="shared" si="94"/>
        <v>2016</v>
      </c>
      <c r="L3035" s="9">
        <f t="shared" si="95"/>
        <v>42570.110243055555</v>
      </c>
      <c r="M3035" t="b">
        <v>0</v>
      </c>
      <c r="N3035">
        <v>23</v>
      </c>
      <c r="O3035" t="b">
        <v>1</v>
      </c>
      <c r="P3035" t="s">
        <v>8290</v>
      </c>
      <c r="Q3035" t="s">
        <v>8330</v>
      </c>
    </row>
    <row r="3036" spans="1:17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 s="11">
        <v>1475326255</v>
      </c>
      <c r="K3036" s="11">
        <f t="shared" si="94"/>
        <v>2016</v>
      </c>
      <c r="L3036" s="9">
        <f t="shared" si="95"/>
        <v>42644.535358796296</v>
      </c>
      <c r="M3036" t="b">
        <v>0</v>
      </c>
      <c r="N3036">
        <v>1260</v>
      </c>
      <c r="O3036" t="b">
        <v>1</v>
      </c>
      <c r="P3036" t="s">
        <v>8290</v>
      </c>
      <c r="Q3036" t="s">
        <v>8330</v>
      </c>
    </row>
    <row r="3037" spans="1:17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 s="11">
        <v>1365082009</v>
      </c>
      <c r="K3037" s="11">
        <f t="shared" si="94"/>
        <v>2013</v>
      </c>
      <c r="L3037" s="9">
        <f t="shared" si="95"/>
        <v>41368.560289351852</v>
      </c>
      <c r="M3037" t="b">
        <v>0</v>
      </c>
      <c r="N3037">
        <v>307</v>
      </c>
      <c r="O3037" t="b">
        <v>1</v>
      </c>
      <c r="P3037" t="s">
        <v>8290</v>
      </c>
      <c r="Q3037" t="s">
        <v>8330</v>
      </c>
    </row>
    <row r="3038" spans="1:17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 s="11">
        <v>1373568644</v>
      </c>
      <c r="K3038" s="11">
        <f t="shared" si="94"/>
        <v>2013</v>
      </c>
      <c r="L3038" s="9">
        <f t="shared" si="95"/>
        <v>41466.785231481481</v>
      </c>
      <c r="M3038" t="b">
        <v>0</v>
      </c>
      <c r="N3038">
        <v>329</v>
      </c>
      <c r="O3038" t="b">
        <v>1</v>
      </c>
      <c r="P3038" t="s">
        <v>8290</v>
      </c>
      <c r="Q3038" t="s">
        <v>8330</v>
      </c>
    </row>
    <row r="3039" spans="1:17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 s="11">
        <v>1279574773</v>
      </c>
      <c r="K3039" s="11">
        <f t="shared" si="94"/>
        <v>2010</v>
      </c>
      <c r="L3039" s="9">
        <f t="shared" si="95"/>
        <v>40378.893206018518</v>
      </c>
      <c r="M3039" t="b">
        <v>0</v>
      </c>
      <c r="N3039">
        <v>32</v>
      </c>
      <c r="O3039" t="b">
        <v>1</v>
      </c>
      <c r="P3039" t="s">
        <v>8290</v>
      </c>
      <c r="Q3039" t="s">
        <v>8330</v>
      </c>
    </row>
    <row r="3040" spans="1:17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 s="11">
        <v>1451887397</v>
      </c>
      <c r="K3040" s="11">
        <f t="shared" si="94"/>
        <v>2016</v>
      </c>
      <c r="L3040" s="9">
        <f t="shared" si="95"/>
        <v>42373.252280092594</v>
      </c>
      <c r="M3040" t="b">
        <v>0</v>
      </c>
      <c r="N3040">
        <v>27</v>
      </c>
      <c r="O3040" t="b">
        <v>1</v>
      </c>
      <c r="P3040" t="s">
        <v>8290</v>
      </c>
      <c r="Q3040" t="s">
        <v>8330</v>
      </c>
    </row>
    <row r="3041" spans="1:17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 s="11">
        <v>1386011038</v>
      </c>
      <c r="K3041" s="11">
        <f t="shared" si="94"/>
        <v>2013</v>
      </c>
      <c r="L3041" s="9">
        <f t="shared" si="95"/>
        <v>41610.794421296298</v>
      </c>
      <c r="M3041" t="b">
        <v>0</v>
      </c>
      <c r="N3041">
        <v>236</v>
      </c>
      <c r="O3041" t="b">
        <v>1</v>
      </c>
      <c r="P3041" t="s">
        <v>8290</v>
      </c>
      <c r="Q3041" t="s">
        <v>8330</v>
      </c>
    </row>
    <row r="3042" spans="1:17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 s="11">
        <v>1434999621</v>
      </c>
      <c r="K3042" s="11">
        <f t="shared" si="94"/>
        <v>2015</v>
      </c>
      <c r="L3042" s="9">
        <f t="shared" si="95"/>
        <v>42177.791909722218</v>
      </c>
      <c r="M3042" t="b">
        <v>0</v>
      </c>
      <c r="N3042">
        <v>42</v>
      </c>
      <c r="O3042" t="b">
        <v>1</v>
      </c>
      <c r="P3042" t="s">
        <v>8290</v>
      </c>
      <c r="Q3042" t="s">
        <v>8330</v>
      </c>
    </row>
    <row r="3043" spans="1:17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 s="11">
        <v>1450731048</v>
      </c>
      <c r="K3043" s="11">
        <f t="shared" si="94"/>
        <v>2015</v>
      </c>
      <c r="L3043" s="9">
        <f t="shared" si="95"/>
        <v>42359.868611111116</v>
      </c>
      <c r="M3043" t="b">
        <v>0</v>
      </c>
      <c r="N3043">
        <v>95</v>
      </c>
      <c r="O3043" t="b">
        <v>1</v>
      </c>
      <c r="P3043" t="s">
        <v>8290</v>
      </c>
      <c r="Q3043" t="s">
        <v>8330</v>
      </c>
    </row>
    <row r="3044" spans="1:17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 s="11">
        <v>1441557047</v>
      </c>
      <c r="K3044" s="11">
        <f t="shared" si="94"/>
        <v>2015</v>
      </c>
      <c r="L3044" s="9">
        <f t="shared" si="95"/>
        <v>42253.688043981485</v>
      </c>
      <c r="M3044" t="b">
        <v>0</v>
      </c>
      <c r="N3044">
        <v>37</v>
      </c>
      <c r="O3044" t="b">
        <v>1</v>
      </c>
      <c r="P3044" t="s">
        <v>8290</v>
      </c>
      <c r="Q3044" t="s">
        <v>8330</v>
      </c>
    </row>
    <row r="3045" spans="1:17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 s="11">
        <v>1426815699</v>
      </c>
      <c r="K3045" s="11">
        <f t="shared" si="94"/>
        <v>2015</v>
      </c>
      <c r="L3045" s="9">
        <f t="shared" si="95"/>
        <v>42083.070590277777</v>
      </c>
      <c r="M3045" t="b">
        <v>0</v>
      </c>
      <c r="N3045">
        <v>128</v>
      </c>
      <c r="O3045" t="b">
        <v>1</v>
      </c>
      <c r="P3045" t="s">
        <v>8290</v>
      </c>
      <c r="Q3045" t="s">
        <v>8330</v>
      </c>
    </row>
    <row r="3046" spans="1:17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 s="11">
        <v>1453137998</v>
      </c>
      <c r="K3046" s="11">
        <f t="shared" si="94"/>
        <v>2016</v>
      </c>
      <c r="L3046" s="9">
        <f t="shared" si="95"/>
        <v>42387.7268287037</v>
      </c>
      <c r="M3046" t="b">
        <v>0</v>
      </c>
      <c r="N3046">
        <v>156</v>
      </c>
      <c r="O3046" t="b">
        <v>1</v>
      </c>
      <c r="P3046" t="s">
        <v>8290</v>
      </c>
      <c r="Q3046" t="s">
        <v>8330</v>
      </c>
    </row>
    <row r="3047" spans="1:17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 s="11">
        <v>1406087055</v>
      </c>
      <c r="K3047" s="11">
        <f t="shared" si="94"/>
        <v>2014</v>
      </c>
      <c r="L3047" s="9">
        <f t="shared" si="95"/>
        <v>41843.155729166669</v>
      </c>
      <c r="M3047" t="b">
        <v>0</v>
      </c>
      <c r="N3047">
        <v>64</v>
      </c>
      <c r="O3047" t="b">
        <v>1</v>
      </c>
      <c r="P3047" t="s">
        <v>8290</v>
      </c>
      <c r="Q3047" t="s">
        <v>8330</v>
      </c>
    </row>
    <row r="3048" spans="1:17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 s="11">
        <v>1407784586</v>
      </c>
      <c r="K3048" s="11">
        <f t="shared" si="94"/>
        <v>2014</v>
      </c>
      <c r="L3048" s="9">
        <f t="shared" si="95"/>
        <v>41862.803078703706</v>
      </c>
      <c r="M3048" t="b">
        <v>0</v>
      </c>
      <c r="N3048">
        <v>58</v>
      </c>
      <c r="O3048" t="b">
        <v>1</v>
      </c>
      <c r="P3048" t="s">
        <v>8290</v>
      </c>
      <c r="Q3048" t="s">
        <v>8330</v>
      </c>
    </row>
    <row r="3049" spans="1:17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 s="11">
        <v>1457999054</v>
      </c>
      <c r="K3049" s="11">
        <f t="shared" si="94"/>
        <v>2016</v>
      </c>
      <c r="L3049" s="9">
        <f t="shared" si="95"/>
        <v>42443.989050925928</v>
      </c>
      <c r="M3049" t="b">
        <v>0</v>
      </c>
      <c r="N3049">
        <v>20</v>
      </c>
      <c r="O3049" t="b">
        <v>1</v>
      </c>
      <c r="P3049" t="s">
        <v>8290</v>
      </c>
      <c r="Q3049" t="s">
        <v>8330</v>
      </c>
    </row>
    <row r="3050" spans="1:17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 s="11">
        <v>1417556262</v>
      </c>
      <c r="K3050" s="11">
        <f t="shared" si="94"/>
        <v>2014</v>
      </c>
      <c r="L3050" s="9">
        <f t="shared" si="95"/>
        <v>41975.901180555549</v>
      </c>
      <c r="M3050" t="b">
        <v>0</v>
      </c>
      <c r="N3050">
        <v>47</v>
      </c>
      <c r="O3050" t="b">
        <v>1</v>
      </c>
      <c r="P3050" t="s">
        <v>8290</v>
      </c>
      <c r="Q3050" t="s">
        <v>8330</v>
      </c>
    </row>
    <row r="3051" spans="1:17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 s="11">
        <v>1431649255</v>
      </c>
      <c r="K3051" s="11">
        <f t="shared" si="94"/>
        <v>2015</v>
      </c>
      <c r="L3051" s="9">
        <f t="shared" si="95"/>
        <v>42139.014525462961</v>
      </c>
      <c r="M3051" t="b">
        <v>0</v>
      </c>
      <c r="N3051">
        <v>54</v>
      </c>
      <c r="O3051" t="b">
        <v>1</v>
      </c>
      <c r="P3051" t="s">
        <v>8290</v>
      </c>
      <c r="Q3051" t="s">
        <v>8330</v>
      </c>
    </row>
    <row r="3052" spans="1:17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 s="11">
        <v>1459828960</v>
      </c>
      <c r="K3052" s="11">
        <f t="shared" si="94"/>
        <v>2016</v>
      </c>
      <c r="L3052" s="9">
        <f t="shared" si="95"/>
        <v>42465.16851851852</v>
      </c>
      <c r="M3052" t="b">
        <v>0</v>
      </c>
      <c r="N3052">
        <v>9</v>
      </c>
      <c r="O3052" t="b">
        <v>1</v>
      </c>
      <c r="P3052" t="s">
        <v>8290</v>
      </c>
      <c r="Q3052" t="s">
        <v>8330</v>
      </c>
    </row>
    <row r="3053" spans="1:17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 s="11">
        <v>1483955945</v>
      </c>
      <c r="K3053" s="11">
        <f t="shared" si="94"/>
        <v>2017</v>
      </c>
      <c r="L3053" s="9">
        <f t="shared" si="95"/>
        <v>42744.416030092587</v>
      </c>
      <c r="M3053" t="b">
        <v>1</v>
      </c>
      <c r="N3053">
        <v>35</v>
      </c>
      <c r="O3053" t="b">
        <v>0</v>
      </c>
      <c r="P3053" t="s">
        <v>8290</v>
      </c>
      <c r="Q3053" t="s">
        <v>8330</v>
      </c>
    </row>
    <row r="3054" spans="1:17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 s="11">
        <v>1430237094</v>
      </c>
      <c r="K3054" s="11">
        <f t="shared" si="94"/>
        <v>2015</v>
      </c>
      <c r="L3054" s="9">
        <f t="shared" si="95"/>
        <v>42122.670069444444</v>
      </c>
      <c r="M3054" t="b">
        <v>0</v>
      </c>
      <c r="N3054">
        <v>2</v>
      </c>
      <c r="O3054" t="b">
        <v>0</v>
      </c>
      <c r="P3054" t="s">
        <v>8290</v>
      </c>
      <c r="Q3054" t="s">
        <v>8330</v>
      </c>
    </row>
    <row r="3055" spans="1:17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 s="11">
        <v>1407781013</v>
      </c>
      <c r="K3055" s="11">
        <f t="shared" si="94"/>
        <v>2014</v>
      </c>
      <c r="L3055" s="9">
        <f t="shared" si="95"/>
        <v>41862.761724537035</v>
      </c>
      <c r="M3055" t="b">
        <v>0</v>
      </c>
      <c r="N3055">
        <v>3</v>
      </c>
      <c r="O3055" t="b">
        <v>0</v>
      </c>
      <c r="P3055" t="s">
        <v>8290</v>
      </c>
      <c r="Q3055" t="s">
        <v>8330</v>
      </c>
    </row>
    <row r="3056" spans="1:17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 s="11">
        <v>1422043154</v>
      </c>
      <c r="K3056" s="11">
        <f t="shared" si="94"/>
        <v>2015</v>
      </c>
      <c r="L3056" s="9">
        <f t="shared" si="95"/>
        <v>42027.832800925928</v>
      </c>
      <c r="M3056" t="b">
        <v>0</v>
      </c>
      <c r="N3056">
        <v>0</v>
      </c>
      <c r="O3056" t="b">
        <v>0</v>
      </c>
      <c r="P3056" t="s">
        <v>8290</v>
      </c>
      <c r="Q3056" t="s">
        <v>8330</v>
      </c>
    </row>
    <row r="3057" spans="1:17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 s="11">
        <v>1415660390</v>
      </c>
      <c r="K3057" s="11">
        <f t="shared" si="94"/>
        <v>2014</v>
      </c>
      <c r="L3057" s="9">
        <f t="shared" si="95"/>
        <v>41953.95821759259</v>
      </c>
      <c r="M3057" t="b">
        <v>0</v>
      </c>
      <c r="N3057">
        <v>1</v>
      </c>
      <c r="O3057" t="b">
        <v>0</v>
      </c>
      <c r="P3057" t="s">
        <v>8290</v>
      </c>
      <c r="Q3057" t="s">
        <v>8330</v>
      </c>
    </row>
    <row r="3058" spans="1:17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 s="11">
        <v>1406819784</v>
      </c>
      <c r="K3058" s="11">
        <f t="shared" si="94"/>
        <v>2014</v>
      </c>
      <c r="L3058" s="9">
        <f t="shared" si="95"/>
        <v>41851.636388888888</v>
      </c>
      <c r="M3058" t="b">
        <v>0</v>
      </c>
      <c r="N3058">
        <v>0</v>
      </c>
      <c r="O3058" t="b">
        <v>0</v>
      </c>
      <c r="P3058" t="s">
        <v>8290</v>
      </c>
      <c r="Q3058" t="s">
        <v>8330</v>
      </c>
    </row>
    <row r="3059" spans="1:17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 s="11">
        <v>1457105811</v>
      </c>
      <c r="K3059" s="11">
        <f t="shared" si="94"/>
        <v>2016</v>
      </c>
      <c r="L3059" s="9">
        <f t="shared" si="95"/>
        <v>42433.650590277779</v>
      </c>
      <c r="M3059" t="b">
        <v>0</v>
      </c>
      <c r="N3059">
        <v>0</v>
      </c>
      <c r="O3059" t="b">
        <v>0</v>
      </c>
      <c r="P3059" t="s">
        <v>8290</v>
      </c>
      <c r="Q3059" t="s">
        <v>8330</v>
      </c>
    </row>
    <row r="3060" spans="1:17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 s="11">
        <v>1459414740</v>
      </c>
      <c r="K3060" s="11">
        <f t="shared" si="94"/>
        <v>2016</v>
      </c>
      <c r="L3060" s="9">
        <f t="shared" si="95"/>
        <v>42460.374305555553</v>
      </c>
      <c r="M3060" t="b">
        <v>0</v>
      </c>
      <c r="N3060">
        <v>3</v>
      </c>
      <c r="O3060" t="b">
        <v>0</v>
      </c>
      <c r="P3060" t="s">
        <v>8290</v>
      </c>
      <c r="Q3060" t="s">
        <v>8330</v>
      </c>
    </row>
    <row r="3061" spans="1:17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 s="11">
        <v>1404944846</v>
      </c>
      <c r="K3061" s="11">
        <f t="shared" si="94"/>
        <v>2014</v>
      </c>
      <c r="L3061" s="9">
        <f t="shared" si="95"/>
        <v>41829.935717592591</v>
      </c>
      <c r="M3061" t="b">
        <v>0</v>
      </c>
      <c r="N3061">
        <v>11</v>
      </c>
      <c r="O3061" t="b">
        <v>0</v>
      </c>
      <c r="P3061" t="s">
        <v>8290</v>
      </c>
      <c r="Q3061" t="s">
        <v>8330</v>
      </c>
    </row>
    <row r="3062" spans="1:17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 s="11">
        <v>1440830134</v>
      </c>
      <c r="K3062" s="11">
        <f t="shared" si="94"/>
        <v>2015</v>
      </c>
      <c r="L3062" s="9">
        <f t="shared" si="95"/>
        <v>42245.274699074071</v>
      </c>
      <c r="M3062" t="b">
        <v>0</v>
      </c>
      <c r="N3062">
        <v>6</v>
      </c>
      <c r="O3062" t="b">
        <v>0</v>
      </c>
      <c r="P3062" t="s">
        <v>8290</v>
      </c>
      <c r="Q3062" t="s">
        <v>8330</v>
      </c>
    </row>
    <row r="3063" spans="1:17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 s="11">
        <v>1405363748</v>
      </c>
      <c r="K3063" s="11">
        <f t="shared" si="94"/>
        <v>2014</v>
      </c>
      <c r="L3063" s="9">
        <f t="shared" si="95"/>
        <v>41834.784120370372</v>
      </c>
      <c r="M3063" t="b">
        <v>0</v>
      </c>
      <c r="N3063">
        <v>0</v>
      </c>
      <c r="O3063" t="b">
        <v>0</v>
      </c>
      <c r="P3063" t="s">
        <v>8290</v>
      </c>
      <c r="Q3063" t="s">
        <v>8330</v>
      </c>
    </row>
    <row r="3064" spans="1:17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 s="11">
        <v>1441111892</v>
      </c>
      <c r="K3064" s="11">
        <f t="shared" si="94"/>
        <v>2015</v>
      </c>
      <c r="L3064" s="9">
        <f t="shared" si="95"/>
        <v>42248.535787037035</v>
      </c>
      <c r="M3064" t="b">
        <v>0</v>
      </c>
      <c r="N3064">
        <v>67</v>
      </c>
      <c r="O3064" t="b">
        <v>0</v>
      </c>
      <c r="P3064" t="s">
        <v>8290</v>
      </c>
      <c r="Q3064" t="s">
        <v>8330</v>
      </c>
    </row>
    <row r="3065" spans="1:17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 s="11">
        <v>1474150138</v>
      </c>
      <c r="K3065" s="11">
        <f t="shared" si="94"/>
        <v>2016</v>
      </c>
      <c r="L3065" s="9">
        <f t="shared" si="95"/>
        <v>42630.922893518517</v>
      </c>
      <c r="M3065" t="b">
        <v>0</v>
      </c>
      <c r="N3065">
        <v>23</v>
      </c>
      <c r="O3065" t="b">
        <v>0</v>
      </c>
      <c r="P3065" t="s">
        <v>8290</v>
      </c>
      <c r="Q3065" t="s">
        <v>8330</v>
      </c>
    </row>
    <row r="3066" spans="1:17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 s="11">
        <v>1445483246</v>
      </c>
      <c r="K3066" s="11">
        <f t="shared" si="94"/>
        <v>2015</v>
      </c>
      <c r="L3066" s="9">
        <f t="shared" si="95"/>
        <v>42299.130162037036</v>
      </c>
      <c r="M3066" t="b">
        <v>0</v>
      </c>
      <c r="N3066">
        <v>72</v>
      </c>
      <c r="O3066" t="b">
        <v>0</v>
      </c>
      <c r="P3066" t="s">
        <v>8290</v>
      </c>
      <c r="Q3066" t="s">
        <v>8330</v>
      </c>
    </row>
    <row r="3067" spans="1:17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 s="11">
        <v>1404523172</v>
      </c>
      <c r="K3067" s="11">
        <f t="shared" si="94"/>
        <v>2014</v>
      </c>
      <c r="L3067" s="9">
        <f t="shared" si="95"/>
        <v>41825.055231481485</v>
      </c>
      <c r="M3067" t="b">
        <v>0</v>
      </c>
      <c r="N3067">
        <v>2</v>
      </c>
      <c r="O3067" t="b">
        <v>0</v>
      </c>
      <c r="P3067" t="s">
        <v>8290</v>
      </c>
      <c r="Q3067" t="s">
        <v>8330</v>
      </c>
    </row>
    <row r="3068" spans="1:17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 s="11">
        <v>1465536537</v>
      </c>
      <c r="K3068" s="11">
        <f t="shared" si="94"/>
        <v>2016</v>
      </c>
      <c r="L3068" s="9">
        <f t="shared" si="95"/>
        <v>42531.228437500002</v>
      </c>
      <c r="M3068" t="b">
        <v>0</v>
      </c>
      <c r="N3068">
        <v>15</v>
      </c>
      <c r="O3068" t="b">
        <v>0</v>
      </c>
      <c r="P3068" t="s">
        <v>8290</v>
      </c>
      <c r="Q3068" t="s">
        <v>8330</v>
      </c>
    </row>
    <row r="3069" spans="1:17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 s="11">
        <v>1439245879</v>
      </c>
      <c r="K3069" s="11">
        <f t="shared" si="94"/>
        <v>2015</v>
      </c>
      <c r="L3069" s="9">
        <f t="shared" si="95"/>
        <v>42226.938414351855</v>
      </c>
      <c r="M3069" t="b">
        <v>0</v>
      </c>
      <c r="N3069">
        <v>1</v>
      </c>
      <c r="O3069" t="b">
        <v>0</v>
      </c>
      <c r="P3069" t="s">
        <v>8290</v>
      </c>
      <c r="Q3069" t="s">
        <v>8330</v>
      </c>
    </row>
    <row r="3070" spans="1:17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 s="11">
        <v>1442421352</v>
      </c>
      <c r="K3070" s="11">
        <f t="shared" si="94"/>
        <v>2015</v>
      </c>
      <c r="L3070" s="9">
        <f t="shared" si="95"/>
        <v>42263.691574074073</v>
      </c>
      <c r="M3070" t="b">
        <v>0</v>
      </c>
      <c r="N3070">
        <v>2</v>
      </c>
      <c r="O3070" t="b">
        <v>0</v>
      </c>
      <c r="P3070" t="s">
        <v>8290</v>
      </c>
      <c r="Q3070" t="s">
        <v>8330</v>
      </c>
    </row>
    <row r="3071" spans="1:17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 s="11">
        <v>1415995234</v>
      </c>
      <c r="K3071" s="11">
        <f t="shared" si="94"/>
        <v>2014</v>
      </c>
      <c r="L3071" s="9">
        <f t="shared" si="95"/>
        <v>41957.833726851852</v>
      </c>
      <c r="M3071" t="b">
        <v>0</v>
      </c>
      <c r="N3071">
        <v>7</v>
      </c>
      <c r="O3071" t="b">
        <v>0</v>
      </c>
      <c r="P3071" t="s">
        <v>8290</v>
      </c>
      <c r="Q3071" t="s">
        <v>8330</v>
      </c>
    </row>
    <row r="3072" spans="1:17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 s="11">
        <v>1479317769</v>
      </c>
      <c r="K3072" s="11">
        <f t="shared" si="94"/>
        <v>2016</v>
      </c>
      <c r="L3072" s="9">
        <f t="shared" si="95"/>
        <v>42690.733437499999</v>
      </c>
      <c r="M3072" t="b">
        <v>0</v>
      </c>
      <c r="N3072">
        <v>16</v>
      </c>
      <c r="O3072" t="b">
        <v>0</v>
      </c>
      <c r="P3072" t="s">
        <v>8290</v>
      </c>
      <c r="Q3072" t="s">
        <v>8330</v>
      </c>
    </row>
    <row r="3073" spans="1:17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 s="11">
        <v>1428082481</v>
      </c>
      <c r="K3073" s="11">
        <f t="shared" si="94"/>
        <v>2015</v>
      </c>
      <c r="L3073" s="9">
        <f t="shared" si="95"/>
        <v>42097.732418981483</v>
      </c>
      <c r="M3073" t="b">
        <v>0</v>
      </c>
      <c r="N3073">
        <v>117</v>
      </c>
      <c r="O3073" t="b">
        <v>0</v>
      </c>
      <c r="P3073" t="s">
        <v>8290</v>
      </c>
      <c r="Q3073" t="s">
        <v>8330</v>
      </c>
    </row>
    <row r="3074" spans="1:17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 s="11">
        <v>1476549262</v>
      </c>
      <c r="K3074" s="11">
        <f t="shared" si="94"/>
        <v>2016</v>
      </c>
      <c r="L3074" s="9">
        <f t="shared" si="95"/>
        <v>42658.690532407403</v>
      </c>
      <c r="M3074" t="b">
        <v>0</v>
      </c>
      <c r="N3074">
        <v>2</v>
      </c>
      <c r="O3074" t="b">
        <v>0</v>
      </c>
      <c r="P3074" t="s">
        <v>8290</v>
      </c>
      <c r="Q3074" t="s">
        <v>8330</v>
      </c>
    </row>
    <row r="3075" spans="1:17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 s="11">
        <v>1429287900</v>
      </c>
      <c r="K3075" s="11">
        <f t="shared" ref="K3075:K3138" si="96">YEAR(L3075)</f>
        <v>2015</v>
      </c>
      <c r="L3075" s="9">
        <f t="shared" ref="L3075:L3138" si="97">(((J3075/60)/60)/24)+DATE(1970,1,1)</f>
        <v>42111.684027777781</v>
      </c>
      <c r="M3075" t="b">
        <v>0</v>
      </c>
      <c r="N3075">
        <v>7</v>
      </c>
      <c r="O3075" t="b">
        <v>0</v>
      </c>
      <c r="P3075" t="s">
        <v>8290</v>
      </c>
      <c r="Q3075" t="s">
        <v>8330</v>
      </c>
    </row>
    <row r="3076" spans="1:17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 s="11">
        <v>1455025359</v>
      </c>
      <c r="K3076" s="11">
        <f t="shared" si="96"/>
        <v>2016</v>
      </c>
      <c r="L3076" s="9">
        <f t="shared" si="97"/>
        <v>42409.571284722217</v>
      </c>
      <c r="M3076" t="b">
        <v>0</v>
      </c>
      <c r="N3076">
        <v>3</v>
      </c>
      <c r="O3076" t="b">
        <v>0</v>
      </c>
      <c r="P3076" t="s">
        <v>8290</v>
      </c>
      <c r="Q3076" t="s">
        <v>8330</v>
      </c>
    </row>
    <row r="3077" spans="1:17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 s="11">
        <v>1467253640</v>
      </c>
      <c r="K3077" s="11">
        <f t="shared" si="96"/>
        <v>2016</v>
      </c>
      <c r="L3077" s="9">
        <f t="shared" si="97"/>
        <v>42551.102314814809</v>
      </c>
      <c r="M3077" t="b">
        <v>0</v>
      </c>
      <c r="N3077">
        <v>20</v>
      </c>
      <c r="O3077" t="b">
        <v>0</v>
      </c>
      <c r="P3077" t="s">
        <v>8290</v>
      </c>
      <c r="Q3077" t="s">
        <v>8330</v>
      </c>
    </row>
    <row r="3078" spans="1:17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 s="11">
        <v>1439221123</v>
      </c>
      <c r="K3078" s="11">
        <f t="shared" si="96"/>
        <v>2015</v>
      </c>
      <c r="L3078" s="9">
        <f t="shared" si="97"/>
        <v>42226.651886574073</v>
      </c>
      <c r="M3078" t="b">
        <v>0</v>
      </c>
      <c r="N3078">
        <v>50</v>
      </c>
      <c r="O3078" t="b">
        <v>0</v>
      </c>
      <c r="P3078" t="s">
        <v>8290</v>
      </c>
      <c r="Q3078" t="s">
        <v>8330</v>
      </c>
    </row>
    <row r="3079" spans="1:17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 s="11">
        <v>1485903478</v>
      </c>
      <c r="K3079" s="11">
        <f t="shared" si="96"/>
        <v>2017</v>
      </c>
      <c r="L3079" s="9">
        <f t="shared" si="97"/>
        <v>42766.956921296296</v>
      </c>
      <c r="M3079" t="b">
        <v>0</v>
      </c>
      <c r="N3079">
        <v>2</v>
      </c>
      <c r="O3079" t="b">
        <v>0</v>
      </c>
      <c r="P3079" t="s">
        <v>8290</v>
      </c>
      <c r="Q3079" t="s">
        <v>8330</v>
      </c>
    </row>
    <row r="3080" spans="1:17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 s="11">
        <v>1422328795</v>
      </c>
      <c r="K3080" s="11">
        <f t="shared" si="96"/>
        <v>2015</v>
      </c>
      <c r="L3080" s="9">
        <f t="shared" si="97"/>
        <v>42031.138831018514</v>
      </c>
      <c r="M3080" t="b">
        <v>0</v>
      </c>
      <c r="N3080">
        <v>3</v>
      </c>
      <c r="O3080" t="b">
        <v>0</v>
      </c>
      <c r="P3080" t="s">
        <v>8290</v>
      </c>
      <c r="Q3080" t="s">
        <v>8330</v>
      </c>
    </row>
    <row r="3081" spans="1:17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 s="11">
        <v>1424452035</v>
      </c>
      <c r="K3081" s="11">
        <f t="shared" si="96"/>
        <v>2015</v>
      </c>
      <c r="L3081" s="9">
        <f t="shared" si="97"/>
        <v>42055.713368055556</v>
      </c>
      <c r="M3081" t="b">
        <v>0</v>
      </c>
      <c r="N3081">
        <v>27</v>
      </c>
      <c r="O3081" t="b">
        <v>0</v>
      </c>
      <c r="P3081" t="s">
        <v>8290</v>
      </c>
      <c r="Q3081" t="s">
        <v>8330</v>
      </c>
    </row>
    <row r="3082" spans="1:17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 s="11">
        <v>1414456844</v>
      </c>
      <c r="K3082" s="11">
        <f t="shared" si="96"/>
        <v>2014</v>
      </c>
      <c r="L3082" s="9">
        <f t="shared" si="97"/>
        <v>41940.028287037036</v>
      </c>
      <c r="M3082" t="b">
        <v>0</v>
      </c>
      <c r="N3082">
        <v>7</v>
      </c>
      <c r="O3082" t="b">
        <v>0</v>
      </c>
      <c r="P3082" t="s">
        <v>8290</v>
      </c>
      <c r="Q3082" t="s">
        <v>8330</v>
      </c>
    </row>
    <row r="3083" spans="1:17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 s="11">
        <v>1440130891</v>
      </c>
      <c r="K3083" s="11">
        <f t="shared" si="96"/>
        <v>2015</v>
      </c>
      <c r="L3083" s="9">
        <f t="shared" si="97"/>
        <v>42237.181608796294</v>
      </c>
      <c r="M3083" t="b">
        <v>0</v>
      </c>
      <c r="N3083">
        <v>5</v>
      </c>
      <c r="O3083" t="b">
        <v>0</v>
      </c>
      <c r="P3083" t="s">
        <v>8290</v>
      </c>
      <c r="Q3083" t="s">
        <v>8330</v>
      </c>
    </row>
    <row r="3084" spans="1:17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 s="11">
        <v>1445033346</v>
      </c>
      <c r="K3084" s="11">
        <f t="shared" si="96"/>
        <v>2015</v>
      </c>
      <c r="L3084" s="9">
        <f t="shared" si="97"/>
        <v>42293.922986111109</v>
      </c>
      <c r="M3084" t="b">
        <v>0</v>
      </c>
      <c r="N3084">
        <v>0</v>
      </c>
      <c r="O3084" t="b">
        <v>0</v>
      </c>
      <c r="P3084" t="s">
        <v>8290</v>
      </c>
      <c r="Q3084" t="s">
        <v>8330</v>
      </c>
    </row>
    <row r="3085" spans="1:17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 s="11">
        <v>1406986278</v>
      </c>
      <c r="K3085" s="11">
        <f t="shared" si="96"/>
        <v>2014</v>
      </c>
      <c r="L3085" s="9">
        <f t="shared" si="97"/>
        <v>41853.563402777778</v>
      </c>
      <c r="M3085" t="b">
        <v>0</v>
      </c>
      <c r="N3085">
        <v>3</v>
      </c>
      <c r="O3085" t="b">
        <v>0</v>
      </c>
      <c r="P3085" t="s">
        <v>8290</v>
      </c>
      <c r="Q3085" t="s">
        <v>8330</v>
      </c>
    </row>
    <row r="3086" spans="1:17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 s="11">
        <v>1428340931</v>
      </c>
      <c r="K3086" s="11">
        <f t="shared" si="96"/>
        <v>2015</v>
      </c>
      <c r="L3086" s="9">
        <f t="shared" si="97"/>
        <v>42100.723738425921</v>
      </c>
      <c r="M3086" t="b">
        <v>0</v>
      </c>
      <c r="N3086">
        <v>6</v>
      </c>
      <c r="O3086" t="b">
        <v>0</v>
      </c>
      <c r="P3086" t="s">
        <v>8290</v>
      </c>
      <c r="Q3086" t="s">
        <v>8330</v>
      </c>
    </row>
    <row r="3087" spans="1:17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 s="11">
        <v>1440969159</v>
      </c>
      <c r="K3087" s="11">
        <f t="shared" si="96"/>
        <v>2015</v>
      </c>
      <c r="L3087" s="9">
        <f t="shared" si="97"/>
        <v>42246.883784722217</v>
      </c>
      <c r="M3087" t="b">
        <v>0</v>
      </c>
      <c r="N3087">
        <v>9</v>
      </c>
      <c r="O3087" t="b">
        <v>0</v>
      </c>
      <c r="P3087" t="s">
        <v>8290</v>
      </c>
      <c r="Q3087" t="s">
        <v>8330</v>
      </c>
    </row>
    <row r="3088" spans="1:17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 s="11">
        <v>1434643559</v>
      </c>
      <c r="K3088" s="11">
        <f t="shared" si="96"/>
        <v>2015</v>
      </c>
      <c r="L3088" s="9">
        <f t="shared" si="97"/>
        <v>42173.67082175926</v>
      </c>
      <c r="M3088" t="b">
        <v>0</v>
      </c>
      <c r="N3088">
        <v>3</v>
      </c>
      <c r="O3088" t="b">
        <v>0</v>
      </c>
      <c r="P3088" t="s">
        <v>8290</v>
      </c>
      <c r="Q3088" t="s">
        <v>8330</v>
      </c>
    </row>
    <row r="3089" spans="1:17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 s="11">
        <v>1477107390</v>
      </c>
      <c r="K3089" s="11">
        <f t="shared" si="96"/>
        <v>2016</v>
      </c>
      <c r="L3089" s="9">
        <f t="shared" si="97"/>
        <v>42665.150347222225</v>
      </c>
      <c r="M3089" t="b">
        <v>0</v>
      </c>
      <c r="N3089">
        <v>2</v>
      </c>
      <c r="O3089" t="b">
        <v>0</v>
      </c>
      <c r="P3089" t="s">
        <v>8290</v>
      </c>
      <c r="Q3089" t="s">
        <v>8330</v>
      </c>
    </row>
    <row r="3090" spans="1:17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 s="11">
        <v>1418046247</v>
      </c>
      <c r="K3090" s="11">
        <f t="shared" si="96"/>
        <v>2014</v>
      </c>
      <c r="L3090" s="9">
        <f t="shared" si="97"/>
        <v>41981.57230324074</v>
      </c>
      <c r="M3090" t="b">
        <v>0</v>
      </c>
      <c r="N3090">
        <v>3</v>
      </c>
      <c r="O3090" t="b">
        <v>0</v>
      </c>
      <c r="P3090" t="s">
        <v>8290</v>
      </c>
      <c r="Q3090" t="s">
        <v>8330</v>
      </c>
    </row>
    <row r="3091" spans="1:17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 s="11">
        <v>1465304483</v>
      </c>
      <c r="K3091" s="11">
        <f t="shared" si="96"/>
        <v>2016</v>
      </c>
      <c r="L3091" s="9">
        <f t="shared" si="97"/>
        <v>42528.542627314819</v>
      </c>
      <c r="M3091" t="b">
        <v>0</v>
      </c>
      <c r="N3091">
        <v>45</v>
      </c>
      <c r="O3091" t="b">
        <v>0</v>
      </c>
      <c r="P3091" t="s">
        <v>8290</v>
      </c>
      <c r="Q3091" t="s">
        <v>8330</v>
      </c>
    </row>
    <row r="3092" spans="1:17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 s="11">
        <v>1425325145</v>
      </c>
      <c r="K3092" s="11">
        <f t="shared" si="96"/>
        <v>2015</v>
      </c>
      <c r="L3092" s="9">
        <f t="shared" si="97"/>
        <v>42065.818807870368</v>
      </c>
      <c r="M3092" t="b">
        <v>0</v>
      </c>
      <c r="N3092">
        <v>9</v>
      </c>
      <c r="O3092" t="b">
        <v>0</v>
      </c>
      <c r="P3092" t="s">
        <v>8290</v>
      </c>
      <c r="Q3092" t="s">
        <v>8330</v>
      </c>
    </row>
    <row r="3093" spans="1:17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 s="11">
        <v>1468622743</v>
      </c>
      <c r="K3093" s="11">
        <f t="shared" si="96"/>
        <v>2016</v>
      </c>
      <c r="L3093" s="9">
        <f t="shared" si="97"/>
        <v>42566.948414351849</v>
      </c>
      <c r="M3093" t="b">
        <v>0</v>
      </c>
      <c r="N3093">
        <v>9</v>
      </c>
      <c r="O3093" t="b">
        <v>0</v>
      </c>
      <c r="P3093" t="s">
        <v>8290</v>
      </c>
      <c r="Q3093" t="s">
        <v>8330</v>
      </c>
    </row>
    <row r="3094" spans="1:17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 s="11">
        <v>1441723912</v>
      </c>
      <c r="K3094" s="11">
        <f t="shared" si="96"/>
        <v>2015</v>
      </c>
      <c r="L3094" s="9">
        <f t="shared" si="97"/>
        <v>42255.619351851856</v>
      </c>
      <c r="M3094" t="b">
        <v>0</v>
      </c>
      <c r="N3094">
        <v>21</v>
      </c>
      <c r="O3094" t="b">
        <v>0</v>
      </c>
      <c r="P3094" t="s">
        <v>8290</v>
      </c>
      <c r="Q3094" t="s">
        <v>8330</v>
      </c>
    </row>
    <row r="3095" spans="1:17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 s="11">
        <v>1398980941</v>
      </c>
      <c r="K3095" s="11">
        <f t="shared" si="96"/>
        <v>2014</v>
      </c>
      <c r="L3095" s="9">
        <f t="shared" si="97"/>
        <v>41760.909039351849</v>
      </c>
      <c r="M3095" t="b">
        <v>0</v>
      </c>
      <c r="N3095">
        <v>17</v>
      </c>
      <c r="O3095" t="b">
        <v>0</v>
      </c>
      <c r="P3095" t="s">
        <v>8290</v>
      </c>
      <c r="Q3095" t="s">
        <v>8330</v>
      </c>
    </row>
    <row r="3096" spans="1:17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 s="11">
        <v>1437591956</v>
      </c>
      <c r="K3096" s="11">
        <f t="shared" si="96"/>
        <v>2015</v>
      </c>
      <c r="L3096" s="9">
        <f t="shared" si="97"/>
        <v>42207.795787037037</v>
      </c>
      <c r="M3096" t="b">
        <v>0</v>
      </c>
      <c r="N3096">
        <v>1</v>
      </c>
      <c r="O3096" t="b">
        <v>0</v>
      </c>
      <c r="P3096" t="s">
        <v>8290</v>
      </c>
      <c r="Q3096" t="s">
        <v>8330</v>
      </c>
    </row>
    <row r="3097" spans="1:17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 s="11">
        <v>1464827780</v>
      </c>
      <c r="K3097" s="11">
        <f t="shared" si="96"/>
        <v>2016</v>
      </c>
      <c r="L3097" s="9">
        <f t="shared" si="97"/>
        <v>42523.025231481486</v>
      </c>
      <c r="M3097" t="b">
        <v>0</v>
      </c>
      <c r="N3097">
        <v>1</v>
      </c>
      <c r="O3097" t="b">
        <v>0</v>
      </c>
      <c r="P3097" t="s">
        <v>8290</v>
      </c>
      <c r="Q3097" t="s">
        <v>8330</v>
      </c>
    </row>
    <row r="3098" spans="1:17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 s="11">
        <v>1429559326</v>
      </c>
      <c r="K3098" s="11">
        <f t="shared" si="96"/>
        <v>2015</v>
      </c>
      <c r="L3098" s="9">
        <f t="shared" si="97"/>
        <v>42114.825532407413</v>
      </c>
      <c r="M3098" t="b">
        <v>0</v>
      </c>
      <c r="N3098">
        <v>14</v>
      </c>
      <c r="O3098" t="b">
        <v>0</v>
      </c>
      <c r="P3098" t="s">
        <v>8290</v>
      </c>
      <c r="Q3098" t="s">
        <v>8330</v>
      </c>
    </row>
    <row r="3099" spans="1:17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 s="11">
        <v>1474027501</v>
      </c>
      <c r="K3099" s="11">
        <f t="shared" si="96"/>
        <v>2016</v>
      </c>
      <c r="L3099" s="9">
        <f t="shared" si="97"/>
        <v>42629.503483796296</v>
      </c>
      <c r="M3099" t="b">
        <v>0</v>
      </c>
      <c r="N3099">
        <v>42</v>
      </c>
      <c r="O3099" t="b">
        <v>0</v>
      </c>
      <c r="P3099" t="s">
        <v>8290</v>
      </c>
      <c r="Q3099" t="s">
        <v>8330</v>
      </c>
    </row>
    <row r="3100" spans="1:17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 s="11">
        <v>1450724449</v>
      </c>
      <c r="K3100" s="11">
        <f t="shared" si="96"/>
        <v>2015</v>
      </c>
      <c r="L3100" s="9">
        <f t="shared" si="97"/>
        <v>42359.792233796295</v>
      </c>
      <c r="M3100" t="b">
        <v>0</v>
      </c>
      <c r="N3100">
        <v>27</v>
      </c>
      <c r="O3100" t="b">
        <v>0</v>
      </c>
      <c r="P3100" t="s">
        <v>8290</v>
      </c>
      <c r="Q3100" t="s">
        <v>8330</v>
      </c>
    </row>
    <row r="3101" spans="1:17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 s="11">
        <v>1452659591</v>
      </c>
      <c r="K3101" s="11">
        <f t="shared" si="96"/>
        <v>2016</v>
      </c>
      <c r="L3101" s="9">
        <f t="shared" si="97"/>
        <v>42382.189710648148</v>
      </c>
      <c r="M3101" t="b">
        <v>0</v>
      </c>
      <c r="N3101">
        <v>5</v>
      </c>
      <c r="O3101" t="b">
        <v>0</v>
      </c>
      <c r="P3101" t="s">
        <v>8290</v>
      </c>
      <c r="Q3101" t="s">
        <v>8330</v>
      </c>
    </row>
    <row r="3102" spans="1:17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 s="11">
        <v>1411224975</v>
      </c>
      <c r="K3102" s="11">
        <f t="shared" si="96"/>
        <v>2014</v>
      </c>
      <c r="L3102" s="9">
        <f t="shared" si="97"/>
        <v>41902.622395833336</v>
      </c>
      <c r="M3102" t="b">
        <v>0</v>
      </c>
      <c r="N3102">
        <v>13</v>
      </c>
      <c r="O3102" t="b">
        <v>0</v>
      </c>
      <c r="P3102" t="s">
        <v>8290</v>
      </c>
      <c r="Q3102" t="s">
        <v>8330</v>
      </c>
    </row>
    <row r="3103" spans="1:17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 s="11">
        <v>1434445937</v>
      </c>
      <c r="K3103" s="11">
        <f t="shared" si="96"/>
        <v>2015</v>
      </c>
      <c r="L3103" s="9">
        <f t="shared" si="97"/>
        <v>42171.383530092593</v>
      </c>
      <c r="M3103" t="b">
        <v>0</v>
      </c>
      <c r="N3103">
        <v>12</v>
      </c>
      <c r="O3103" t="b">
        <v>0</v>
      </c>
      <c r="P3103" t="s">
        <v>8290</v>
      </c>
      <c r="Q3103" t="s">
        <v>8330</v>
      </c>
    </row>
    <row r="3104" spans="1:17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 s="11">
        <v>1467619818</v>
      </c>
      <c r="K3104" s="11">
        <f t="shared" si="96"/>
        <v>2016</v>
      </c>
      <c r="L3104" s="9">
        <f t="shared" si="97"/>
        <v>42555.340486111112</v>
      </c>
      <c r="M3104" t="b">
        <v>0</v>
      </c>
      <c r="N3104">
        <v>90</v>
      </c>
      <c r="O3104" t="b">
        <v>0</v>
      </c>
      <c r="P3104" t="s">
        <v>8290</v>
      </c>
      <c r="Q3104" t="s">
        <v>8330</v>
      </c>
    </row>
    <row r="3105" spans="1:17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 s="11">
        <v>1428896706</v>
      </c>
      <c r="K3105" s="11">
        <f t="shared" si="96"/>
        <v>2015</v>
      </c>
      <c r="L3105" s="9">
        <f t="shared" si="97"/>
        <v>42107.156319444446</v>
      </c>
      <c r="M3105" t="b">
        <v>0</v>
      </c>
      <c r="N3105">
        <v>2</v>
      </c>
      <c r="O3105" t="b">
        <v>0</v>
      </c>
      <c r="P3105" t="s">
        <v>8290</v>
      </c>
      <c r="Q3105" t="s">
        <v>8330</v>
      </c>
    </row>
    <row r="3106" spans="1:17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 s="11">
        <v>1420235311</v>
      </c>
      <c r="K3106" s="11">
        <f t="shared" si="96"/>
        <v>2015</v>
      </c>
      <c r="L3106" s="9">
        <f t="shared" si="97"/>
        <v>42006.908692129626</v>
      </c>
      <c r="M3106" t="b">
        <v>0</v>
      </c>
      <c r="N3106">
        <v>5</v>
      </c>
      <c r="O3106" t="b">
        <v>0</v>
      </c>
      <c r="P3106" t="s">
        <v>8290</v>
      </c>
      <c r="Q3106" t="s">
        <v>8330</v>
      </c>
    </row>
    <row r="3107" spans="1:17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 s="11">
        <v>1408986916</v>
      </c>
      <c r="K3107" s="11">
        <f t="shared" si="96"/>
        <v>2014</v>
      </c>
      <c r="L3107" s="9">
        <f t="shared" si="97"/>
        <v>41876.718935185185</v>
      </c>
      <c r="M3107" t="b">
        <v>0</v>
      </c>
      <c r="N3107">
        <v>31</v>
      </c>
      <c r="O3107" t="b">
        <v>0</v>
      </c>
      <c r="P3107" t="s">
        <v>8290</v>
      </c>
      <c r="Q3107" t="s">
        <v>8330</v>
      </c>
    </row>
    <row r="3108" spans="1:17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 s="11">
        <v>1440497876</v>
      </c>
      <c r="K3108" s="11">
        <f t="shared" si="96"/>
        <v>2015</v>
      </c>
      <c r="L3108" s="9">
        <f t="shared" si="97"/>
        <v>42241.429120370376</v>
      </c>
      <c r="M3108" t="b">
        <v>0</v>
      </c>
      <c r="N3108">
        <v>4</v>
      </c>
      <c r="O3108" t="b">
        <v>0</v>
      </c>
      <c r="P3108" t="s">
        <v>8290</v>
      </c>
      <c r="Q3108" t="s">
        <v>8330</v>
      </c>
    </row>
    <row r="3109" spans="1:17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 s="11">
        <v>1430767951</v>
      </c>
      <c r="K3109" s="11">
        <f t="shared" si="96"/>
        <v>2015</v>
      </c>
      <c r="L3109" s="9">
        <f t="shared" si="97"/>
        <v>42128.814247685179</v>
      </c>
      <c r="M3109" t="b">
        <v>0</v>
      </c>
      <c r="N3109">
        <v>29</v>
      </c>
      <c r="O3109" t="b">
        <v>0</v>
      </c>
      <c r="P3109" t="s">
        <v>8290</v>
      </c>
      <c r="Q3109" t="s">
        <v>8330</v>
      </c>
    </row>
    <row r="3110" spans="1:17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 s="11">
        <v>1425053994</v>
      </c>
      <c r="K3110" s="11">
        <f t="shared" si="96"/>
        <v>2015</v>
      </c>
      <c r="L3110" s="9">
        <f t="shared" si="97"/>
        <v>42062.680486111116</v>
      </c>
      <c r="M3110" t="b">
        <v>0</v>
      </c>
      <c r="N3110">
        <v>2</v>
      </c>
      <c r="O3110" t="b">
        <v>0</v>
      </c>
      <c r="P3110" t="s">
        <v>8290</v>
      </c>
      <c r="Q3110" t="s">
        <v>8330</v>
      </c>
    </row>
    <row r="3111" spans="1:17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 s="11">
        <v>1406170810</v>
      </c>
      <c r="K3111" s="11">
        <f t="shared" si="96"/>
        <v>2014</v>
      </c>
      <c r="L3111" s="9">
        <f t="shared" si="97"/>
        <v>41844.125115740739</v>
      </c>
      <c r="M3111" t="b">
        <v>0</v>
      </c>
      <c r="N3111">
        <v>114</v>
      </c>
      <c r="O3111" t="b">
        <v>0</v>
      </c>
      <c r="P3111" t="s">
        <v>8290</v>
      </c>
      <c r="Q3111" t="s">
        <v>8330</v>
      </c>
    </row>
    <row r="3112" spans="1:17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 s="11">
        <v>1484009119</v>
      </c>
      <c r="K3112" s="11">
        <f t="shared" si="96"/>
        <v>2017</v>
      </c>
      <c r="L3112" s="9">
        <f t="shared" si="97"/>
        <v>42745.031469907408</v>
      </c>
      <c r="M3112" t="b">
        <v>0</v>
      </c>
      <c r="N3112">
        <v>1</v>
      </c>
      <c r="O3112" t="b">
        <v>0</v>
      </c>
      <c r="P3112" t="s">
        <v>8290</v>
      </c>
      <c r="Q3112" t="s">
        <v>8330</v>
      </c>
    </row>
    <row r="3113" spans="1:17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 s="11">
        <v>1409753820</v>
      </c>
      <c r="K3113" s="11">
        <f t="shared" si="96"/>
        <v>2014</v>
      </c>
      <c r="L3113" s="9">
        <f t="shared" si="97"/>
        <v>41885.595138888886</v>
      </c>
      <c r="M3113" t="b">
        <v>0</v>
      </c>
      <c r="N3113">
        <v>76</v>
      </c>
      <c r="O3113" t="b">
        <v>0</v>
      </c>
      <c r="P3113" t="s">
        <v>8290</v>
      </c>
      <c r="Q3113" t="s">
        <v>8330</v>
      </c>
    </row>
    <row r="3114" spans="1:17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 s="11">
        <v>1472784934</v>
      </c>
      <c r="K3114" s="11">
        <f t="shared" si="96"/>
        <v>2016</v>
      </c>
      <c r="L3114" s="9">
        <f t="shared" si="97"/>
        <v>42615.121921296297</v>
      </c>
      <c r="M3114" t="b">
        <v>0</v>
      </c>
      <c r="N3114">
        <v>9</v>
      </c>
      <c r="O3114" t="b">
        <v>0</v>
      </c>
      <c r="P3114" t="s">
        <v>8290</v>
      </c>
      <c r="Q3114" t="s">
        <v>8330</v>
      </c>
    </row>
    <row r="3115" spans="1:17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 s="11">
        <v>1426699982</v>
      </c>
      <c r="K3115" s="11">
        <f t="shared" si="96"/>
        <v>2015</v>
      </c>
      <c r="L3115" s="9">
        <f t="shared" si="97"/>
        <v>42081.731273148151</v>
      </c>
      <c r="M3115" t="b">
        <v>0</v>
      </c>
      <c r="N3115">
        <v>37</v>
      </c>
      <c r="O3115" t="b">
        <v>0</v>
      </c>
      <c r="P3115" t="s">
        <v>8290</v>
      </c>
      <c r="Q3115" t="s">
        <v>8330</v>
      </c>
    </row>
    <row r="3116" spans="1:17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 s="11">
        <v>1406128250</v>
      </c>
      <c r="K3116" s="11">
        <f t="shared" si="96"/>
        <v>2014</v>
      </c>
      <c r="L3116" s="9">
        <f t="shared" si="97"/>
        <v>41843.632523148146</v>
      </c>
      <c r="M3116" t="b">
        <v>0</v>
      </c>
      <c r="N3116">
        <v>0</v>
      </c>
      <c r="O3116" t="b">
        <v>0</v>
      </c>
      <c r="P3116" t="s">
        <v>8290</v>
      </c>
      <c r="Q3116" t="s">
        <v>8330</v>
      </c>
    </row>
    <row r="3117" spans="1:17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 s="11">
        <v>1462531427</v>
      </c>
      <c r="K3117" s="11">
        <f t="shared" si="96"/>
        <v>2016</v>
      </c>
      <c r="L3117" s="9">
        <f t="shared" si="97"/>
        <v>42496.447071759263</v>
      </c>
      <c r="M3117" t="b">
        <v>0</v>
      </c>
      <c r="N3117">
        <v>1</v>
      </c>
      <c r="O3117" t="b">
        <v>0</v>
      </c>
      <c r="P3117" t="s">
        <v>8290</v>
      </c>
      <c r="Q3117" t="s">
        <v>8330</v>
      </c>
    </row>
    <row r="3118" spans="1:17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 s="11">
        <v>1426681325</v>
      </c>
      <c r="K3118" s="11">
        <f t="shared" si="96"/>
        <v>2015</v>
      </c>
      <c r="L3118" s="9">
        <f t="shared" si="97"/>
        <v>42081.515335648146</v>
      </c>
      <c r="M3118" t="b">
        <v>0</v>
      </c>
      <c r="N3118">
        <v>10</v>
      </c>
      <c r="O3118" t="b">
        <v>0</v>
      </c>
      <c r="P3118" t="s">
        <v>8290</v>
      </c>
      <c r="Q3118" t="s">
        <v>8330</v>
      </c>
    </row>
    <row r="3119" spans="1:17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 s="11">
        <v>1463648360</v>
      </c>
      <c r="K3119" s="11">
        <f t="shared" si="96"/>
        <v>2016</v>
      </c>
      <c r="L3119" s="9">
        <f t="shared" si="97"/>
        <v>42509.374537037031</v>
      </c>
      <c r="M3119" t="b">
        <v>0</v>
      </c>
      <c r="N3119">
        <v>1</v>
      </c>
      <c r="O3119" t="b">
        <v>0</v>
      </c>
      <c r="P3119" t="s">
        <v>8290</v>
      </c>
      <c r="Q3119" t="s">
        <v>8330</v>
      </c>
    </row>
    <row r="3120" spans="1:17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 s="11">
        <v>1465832123</v>
      </c>
      <c r="K3120" s="11">
        <f t="shared" si="96"/>
        <v>2016</v>
      </c>
      <c r="L3120" s="9">
        <f t="shared" si="97"/>
        <v>42534.649571759262</v>
      </c>
      <c r="M3120" t="b">
        <v>0</v>
      </c>
      <c r="N3120">
        <v>2</v>
      </c>
      <c r="O3120" t="b">
        <v>0</v>
      </c>
      <c r="P3120" t="s">
        <v>8290</v>
      </c>
      <c r="Q3120" t="s">
        <v>8330</v>
      </c>
    </row>
    <row r="3121" spans="1:17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 s="11">
        <v>1424826332</v>
      </c>
      <c r="K3121" s="11">
        <f t="shared" si="96"/>
        <v>2015</v>
      </c>
      <c r="L3121" s="9">
        <f t="shared" si="97"/>
        <v>42060.04550925926</v>
      </c>
      <c r="M3121" t="b">
        <v>0</v>
      </c>
      <c r="N3121">
        <v>1</v>
      </c>
      <c r="O3121" t="b">
        <v>0</v>
      </c>
      <c r="P3121" t="s">
        <v>8290</v>
      </c>
      <c r="Q3121" t="s">
        <v>8330</v>
      </c>
    </row>
    <row r="3122" spans="1:17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 s="11">
        <v>1457303796</v>
      </c>
      <c r="K3122" s="11">
        <f t="shared" si="96"/>
        <v>2016</v>
      </c>
      <c r="L3122" s="9">
        <f t="shared" si="97"/>
        <v>42435.942083333335</v>
      </c>
      <c r="M3122" t="b">
        <v>0</v>
      </c>
      <c r="N3122">
        <v>10</v>
      </c>
      <c r="O3122" t="b">
        <v>0</v>
      </c>
      <c r="P3122" t="s">
        <v>8290</v>
      </c>
      <c r="Q3122" t="s">
        <v>8330</v>
      </c>
    </row>
    <row r="3123" spans="1:17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 s="11">
        <v>1406564335</v>
      </c>
      <c r="K3123" s="11">
        <f t="shared" si="96"/>
        <v>2014</v>
      </c>
      <c r="L3123" s="9">
        <f t="shared" si="97"/>
        <v>41848.679803240739</v>
      </c>
      <c r="M3123" t="b">
        <v>0</v>
      </c>
      <c r="N3123">
        <v>1</v>
      </c>
      <c r="O3123" t="b">
        <v>0</v>
      </c>
      <c r="P3123" t="s">
        <v>8290</v>
      </c>
      <c r="Q3123" t="s">
        <v>8330</v>
      </c>
    </row>
    <row r="3124" spans="1:17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 s="11">
        <v>1478298132</v>
      </c>
      <c r="K3124" s="11">
        <f t="shared" si="96"/>
        <v>2016</v>
      </c>
      <c r="L3124" s="9">
        <f t="shared" si="97"/>
        <v>42678.932083333333</v>
      </c>
      <c r="M3124" t="b">
        <v>0</v>
      </c>
      <c r="N3124">
        <v>2</v>
      </c>
      <c r="O3124" t="b">
        <v>0</v>
      </c>
      <c r="P3124" t="s">
        <v>8290</v>
      </c>
      <c r="Q3124" t="s">
        <v>8330</v>
      </c>
    </row>
    <row r="3125" spans="1:17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 s="11">
        <v>1465516198</v>
      </c>
      <c r="K3125" s="11">
        <f t="shared" si="96"/>
        <v>2016</v>
      </c>
      <c r="L3125" s="9">
        <f t="shared" si="97"/>
        <v>42530.993032407408</v>
      </c>
      <c r="M3125" t="b">
        <v>0</v>
      </c>
      <c r="N3125">
        <v>348</v>
      </c>
      <c r="O3125" t="b">
        <v>0</v>
      </c>
      <c r="P3125" t="s">
        <v>8290</v>
      </c>
      <c r="Q3125" t="s">
        <v>8330</v>
      </c>
    </row>
    <row r="3126" spans="1:17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 s="11">
        <v>1417718601</v>
      </c>
      <c r="K3126" s="11">
        <f t="shared" si="96"/>
        <v>2014</v>
      </c>
      <c r="L3126" s="9">
        <f t="shared" si="97"/>
        <v>41977.780104166668</v>
      </c>
      <c r="M3126" t="b">
        <v>0</v>
      </c>
      <c r="N3126">
        <v>4</v>
      </c>
      <c r="O3126" t="b">
        <v>0</v>
      </c>
      <c r="P3126" t="s">
        <v>8290</v>
      </c>
      <c r="Q3126" t="s">
        <v>8330</v>
      </c>
    </row>
    <row r="3127" spans="1:17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 s="11">
        <v>1449550672</v>
      </c>
      <c r="K3127" s="11">
        <f t="shared" si="96"/>
        <v>2015</v>
      </c>
      <c r="L3127" s="9">
        <f t="shared" si="97"/>
        <v>42346.20685185185</v>
      </c>
      <c r="M3127" t="b">
        <v>0</v>
      </c>
      <c r="N3127">
        <v>0</v>
      </c>
      <c r="O3127" t="b">
        <v>0</v>
      </c>
      <c r="P3127" t="s">
        <v>8290</v>
      </c>
      <c r="Q3127" t="s">
        <v>8330</v>
      </c>
    </row>
    <row r="3128" spans="1:17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 s="11">
        <v>1456532762</v>
      </c>
      <c r="K3128" s="11">
        <f t="shared" si="96"/>
        <v>2016</v>
      </c>
      <c r="L3128" s="9">
        <f t="shared" si="97"/>
        <v>42427.01807870371</v>
      </c>
      <c r="M3128" t="b">
        <v>0</v>
      </c>
      <c r="N3128">
        <v>17</v>
      </c>
      <c r="O3128" t="b">
        <v>0</v>
      </c>
      <c r="P3128" t="s">
        <v>8290</v>
      </c>
      <c r="Q3128" t="s">
        <v>8330</v>
      </c>
    </row>
    <row r="3129" spans="1:17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 s="11">
        <v>1422650029</v>
      </c>
      <c r="K3129" s="11">
        <f t="shared" si="96"/>
        <v>2015</v>
      </c>
      <c r="L3129" s="9">
        <f t="shared" si="97"/>
        <v>42034.856817129628</v>
      </c>
      <c r="M3129" t="b">
        <v>0</v>
      </c>
      <c r="N3129">
        <v>0</v>
      </c>
      <c r="O3129" t="b">
        <v>0</v>
      </c>
      <c r="P3129" t="s">
        <v>8290</v>
      </c>
      <c r="Q3129" t="s">
        <v>8330</v>
      </c>
    </row>
    <row r="3130" spans="1:17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 s="11">
        <v>1487101741</v>
      </c>
      <c r="K3130" s="11">
        <f t="shared" si="96"/>
        <v>2017</v>
      </c>
      <c r="L3130" s="9">
        <f t="shared" si="97"/>
        <v>42780.825706018513</v>
      </c>
      <c r="M3130" t="b">
        <v>0</v>
      </c>
      <c r="N3130">
        <v>117</v>
      </c>
      <c r="O3130" t="b">
        <v>0</v>
      </c>
      <c r="P3130" t="s">
        <v>8290</v>
      </c>
      <c r="Q3130" t="s">
        <v>8291</v>
      </c>
    </row>
    <row r="3131" spans="1:17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 s="11">
        <v>1489090419</v>
      </c>
      <c r="K3131" s="11">
        <f t="shared" si="96"/>
        <v>2017</v>
      </c>
      <c r="L3131" s="9">
        <f t="shared" si="97"/>
        <v>42803.842812499999</v>
      </c>
      <c r="M3131" t="b">
        <v>0</v>
      </c>
      <c r="N3131">
        <v>1</v>
      </c>
      <c r="O3131" t="b">
        <v>0</v>
      </c>
      <c r="P3131" t="s">
        <v>8290</v>
      </c>
      <c r="Q3131" t="s">
        <v>8291</v>
      </c>
    </row>
    <row r="3132" spans="1:17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 s="11">
        <v>1489504916</v>
      </c>
      <c r="K3132" s="11">
        <f t="shared" si="96"/>
        <v>2017</v>
      </c>
      <c r="L3132" s="9">
        <f t="shared" si="97"/>
        <v>42808.640231481477</v>
      </c>
      <c r="M3132" t="b">
        <v>0</v>
      </c>
      <c r="N3132">
        <v>4</v>
      </c>
      <c r="O3132" t="b">
        <v>0</v>
      </c>
      <c r="P3132" t="s">
        <v>8290</v>
      </c>
      <c r="Q3132" t="s">
        <v>8291</v>
      </c>
    </row>
    <row r="3133" spans="1:17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 s="11">
        <v>1489067645</v>
      </c>
      <c r="K3133" s="11">
        <f t="shared" si="96"/>
        <v>2017</v>
      </c>
      <c r="L3133" s="9">
        <f t="shared" si="97"/>
        <v>42803.579224537039</v>
      </c>
      <c r="M3133" t="b">
        <v>0</v>
      </c>
      <c r="N3133">
        <v>12</v>
      </c>
      <c r="O3133" t="b">
        <v>0</v>
      </c>
      <c r="P3133" t="s">
        <v>8290</v>
      </c>
      <c r="Q3133" t="s">
        <v>8291</v>
      </c>
    </row>
    <row r="3134" spans="1:17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 s="11">
        <v>1487579060</v>
      </c>
      <c r="K3134" s="11">
        <f t="shared" si="96"/>
        <v>2017</v>
      </c>
      <c r="L3134" s="9">
        <f t="shared" si="97"/>
        <v>42786.350231481483</v>
      </c>
      <c r="M3134" t="b">
        <v>0</v>
      </c>
      <c r="N3134">
        <v>1</v>
      </c>
      <c r="O3134" t="b">
        <v>0</v>
      </c>
      <c r="P3134" t="s">
        <v>8290</v>
      </c>
      <c r="Q3134" t="s">
        <v>8291</v>
      </c>
    </row>
    <row r="3135" spans="1:17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 s="11">
        <v>1487770434</v>
      </c>
      <c r="K3135" s="11">
        <f t="shared" si="96"/>
        <v>2017</v>
      </c>
      <c r="L3135" s="9">
        <f t="shared" si="97"/>
        <v>42788.565208333333</v>
      </c>
      <c r="M3135" t="b">
        <v>0</v>
      </c>
      <c r="N3135">
        <v>16</v>
      </c>
      <c r="O3135" t="b">
        <v>0</v>
      </c>
      <c r="P3135" t="s">
        <v>8290</v>
      </c>
      <c r="Q3135" t="s">
        <v>8291</v>
      </c>
    </row>
    <row r="3136" spans="1:17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 s="11">
        <v>1488820619</v>
      </c>
      <c r="K3136" s="11">
        <f t="shared" si="96"/>
        <v>2017</v>
      </c>
      <c r="L3136" s="9">
        <f t="shared" si="97"/>
        <v>42800.720127314817</v>
      </c>
      <c r="M3136" t="b">
        <v>0</v>
      </c>
      <c r="N3136">
        <v>12</v>
      </c>
      <c r="O3136" t="b">
        <v>0</v>
      </c>
      <c r="P3136" t="s">
        <v>8290</v>
      </c>
      <c r="Q3136" t="s">
        <v>8291</v>
      </c>
    </row>
    <row r="3137" spans="1:17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 s="11">
        <v>1489376321</v>
      </c>
      <c r="K3137" s="11">
        <f t="shared" si="96"/>
        <v>2017</v>
      </c>
      <c r="L3137" s="9">
        <f t="shared" si="97"/>
        <v>42807.151863425926</v>
      </c>
      <c r="M3137" t="b">
        <v>0</v>
      </c>
      <c r="N3137">
        <v>7</v>
      </c>
      <c r="O3137" t="b">
        <v>0</v>
      </c>
      <c r="P3137" t="s">
        <v>8290</v>
      </c>
      <c r="Q3137" t="s">
        <v>8291</v>
      </c>
    </row>
    <row r="3138" spans="1:17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 s="11">
        <v>1487847954</v>
      </c>
      <c r="K3138" s="11">
        <f t="shared" si="96"/>
        <v>2017</v>
      </c>
      <c r="L3138" s="9">
        <f t="shared" si="97"/>
        <v>42789.462430555555</v>
      </c>
      <c r="M3138" t="b">
        <v>0</v>
      </c>
      <c r="N3138">
        <v>22</v>
      </c>
      <c r="O3138" t="b">
        <v>0</v>
      </c>
      <c r="P3138" t="s">
        <v>8290</v>
      </c>
      <c r="Q3138" t="s">
        <v>8291</v>
      </c>
    </row>
    <row r="3139" spans="1:17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 s="11">
        <v>1489439669</v>
      </c>
      <c r="K3139" s="11">
        <f t="shared" ref="K3139:K3202" si="98">YEAR(L3139)</f>
        <v>2017</v>
      </c>
      <c r="L3139" s="9">
        <f t="shared" ref="L3139:L3202" si="99">(((J3139/60)/60)/24)+DATE(1970,1,1)</f>
        <v>42807.885057870371</v>
      </c>
      <c r="M3139" t="b">
        <v>0</v>
      </c>
      <c r="N3139">
        <v>1</v>
      </c>
      <c r="O3139" t="b">
        <v>0</v>
      </c>
      <c r="P3139" t="s">
        <v>8290</v>
      </c>
      <c r="Q3139" t="s">
        <v>8291</v>
      </c>
    </row>
    <row r="3140" spans="1:17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 s="11">
        <v>1489591807</v>
      </c>
      <c r="K3140" s="11">
        <f t="shared" si="98"/>
        <v>2017</v>
      </c>
      <c r="L3140" s="9">
        <f t="shared" si="99"/>
        <v>42809.645914351851</v>
      </c>
      <c r="M3140" t="b">
        <v>0</v>
      </c>
      <c r="N3140">
        <v>0</v>
      </c>
      <c r="O3140" t="b">
        <v>0</v>
      </c>
      <c r="P3140" t="s">
        <v>8290</v>
      </c>
      <c r="Q3140" t="s">
        <v>8291</v>
      </c>
    </row>
    <row r="3141" spans="1:17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 s="11">
        <v>1487485760</v>
      </c>
      <c r="K3141" s="11">
        <f t="shared" si="98"/>
        <v>2017</v>
      </c>
      <c r="L3141" s="9">
        <f t="shared" si="99"/>
        <v>42785.270370370374</v>
      </c>
      <c r="M3141" t="b">
        <v>0</v>
      </c>
      <c r="N3141">
        <v>6</v>
      </c>
      <c r="O3141" t="b">
        <v>0</v>
      </c>
      <c r="P3141" t="s">
        <v>8290</v>
      </c>
      <c r="Q3141" t="s">
        <v>8291</v>
      </c>
    </row>
    <row r="3142" spans="1:17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 s="11">
        <v>1488993303</v>
      </c>
      <c r="K3142" s="11">
        <f t="shared" si="98"/>
        <v>2017</v>
      </c>
      <c r="L3142" s="9">
        <f t="shared" si="99"/>
        <v>42802.718784722223</v>
      </c>
      <c r="M3142" t="b">
        <v>0</v>
      </c>
      <c r="N3142">
        <v>4</v>
      </c>
      <c r="O3142" t="b">
        <v>0</v>
      </c>
      <c r="P3142" t="s">
        <v>8290</v>
      </c>
      <c r="Q3142" t="s">
        <v>8291</v>
      </c>
    </row>
    <row r="3143" spans="1:17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 s="11">
        <v>1488823488</v>
      </c>
      <c r="K3143" s="11">
        <f t="shared" si="98"/>
        <v>2017</v>
      </c>
      <c r="L3143" s="9">
        <f t="shared" si="99"/>
        <v>42800.753333333334</v>
      </c>
      <c r="M3143" t="b">
        <v>0</v>
      </c>
      <c r="N3143">
        <v>8</v>
      </c>
      <c r="O3143" t="b">
        <v>0</v>
      </c>
      <c r="P3143" t="s">
        <v>8290</v>
      </c>
      <c r="Q3143" t="s">
        <v>8291</v>
      </c>
    </row>
    <row r="3144" spans="1:17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 s="11">
        <v>1487333939</v>
      </c>
      <c r="K3144" s="11">
        <f t="shared" si="98"/>
        <v>2017</v>
      </c>
      <c r="L3144" s="9">
        <f t="shared" si="99"/>
        <v>42783.513182870374</v>
      </c>
      <c r="M3144" t="b">
        <v>0</v>
      </c>
      <c r="N3144">
        <v>3</v>
      </c>
      <c r="O3144" t="b">
        <v>0</v>
      </c>
      <c r="P3144" t="s">
        <v>8290</v>
      </c>
      <c r="Q3144" t="s">
        <v>8291</v>
      </c>
    </row>
    <row r="3145" spans="1:17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 s="11">
        <v>1489480556</v>
      </c>
      <c r="K3145" s="11">
        <f t="shared" si="98"/>
        <v>2017</v>
      </c>
      <c r="L3145" s="9">
        <f t="shared" si="99"/>
        <v>42808.358287037037</v>
      </c>
      <c r="M3145" t="b">
        <v>0</v>
      </c>
      <c r="N3145">
        <v>0</v>
      </c>
      <c r="O3145" t="b">
        <v>0</v>
      </c>
      <c r="P3145" t="s">
        <v>8290</v>
      </c>
      <c r="Q3145" t="s">
        <v>8291</v>
      </c>
    </row>
    <row r="3146" spans="1:17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 s="11">
        <v>1488459307</v>
      </c>
      <c r="K3146" s="11">
        <f t="shared" si="98"/>
        <v>2017</v>
      </c>
      <c r="L3146" s="9">
        <f t="shared" si="99"/>
        <v>42796.538275462968</v>
      </c>
      <c r="M3146" t="b">
        <v>0</v>
      </c>
      <c r="N3146">
        <v>30</v>
      </c>
      <c r="O3146" t="b">
        <v>0</v>
      </c>
      <c r="P3146" t="s">
        <v>8290</v>
      </c>
      <c r="Q3146" t="s">
        <v>8291</v>
      </c>
    </row>
    <row r="3147" spans="1:17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 s="11">
        <v>1485478734</v>
      </c>
      <c r="K3147" s="11">
        <f t="shared" si="98"/>
        <v>2017</v>
      </c>
      <c r="L3147" s="9">
        <f t="shared" si="99"/>
        <v>42762.040902777779</v>
      </c>
      <c r="M3147" t="b">
        <v>0</v>
      </c>
      <c r="N3147">
        <v>0</v>
      </c>
      <c r="O3147" t="b">
        <v>0</v>
      </c>
      <c r="P3147" t="s">
        <v>8290</v>
      </c>
      <c r="Q3147" t="s">
        <v>8291</v>
      </c>
    </row>
    <row r="3148" spans="1:17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 s="11">
        <v>1488471766</v>
      </c>
      <c r="K3148" s="11">
        <f t="shared" si="98"/>
        <v>2017</v>
      </c>
      <c r="L3148" s="9">
        <f t="shared" si="99"/>
        <v>42796.682476851856</v>
      </c>
      <c r="M3148" t="b">
        <v>0</v>
      </c>
      <c r="N3148">
        <v>12</v>
      </c>
      <c r="O3148" t="b">
        <v>0</v>
      </c>
      <c r="P3148" t="s">
        <v>8290</v>
      </c>
      <c r="Q3148" t="s">
        <v>8291</v>
      </c>
    </row>
    <row r="3149" spans="1:17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 s="11">
        <v>1411859755</v>
      </c>
      <c r="K3149" s="11">
        <f t="shared" si="98"/>
        <v>2014</v>
      </c>
      <c r="L3149" s="9">
        <f t="shared" si="99"/>
        <v>41909.969386574077</v>
      </c>
      <c r="M3149" t="b">
        <v>1</v>
      </c>
      <c r="N3149">
        <v>213</v>
      </c>
      <c r="O3149" t="b">
        <v>1</v>
      </c>
      <c r="P3149" t="s">
        <v>8290</v>
      </c>
      <c r="Q3149" t="s">
        <v>8291</v>
      </c>
    </row>
    <row r="3150" spans="1:17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 s="11">
        <v>1410278284</v>
      </c>
      <c r="K3150" s="11">
        <f t="shared" si="98"/>
        <v>2014</v>
      </c>
      <c r="L3150" s="9">
        <f t="shared" si="99"/>
        <v>41891.665324074071</v>
      </c>
      <c r="M3150" t="b">
        <v>1</v>
      </c>
      <c r="N3150">
        <v>57</v>
      </c>
      <c r="O3150" t="b">
        <v>1</v>
      </c>
      <c r="P3150" t="s">
        <v>8290</v>
      </c>
      <c r="Q3150" t="s">
        <v>8291</v>
      </c>
    </row>
    <row r="3151" spans="1:17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 s="11">
        <v>1352766300</v>
      </c>
      <c r="K3151" s="11">
        <f t="shared" si="98"/>
        <v>2012</v>
      </c>
      <c r="L3151" s="9">
        <f t="shared" si="99"/>
        <v>41226.017361111109</v>
      </c>
      <c r="M3151" t="b">
        <v>1</v>
      </c>
      <c r="N3151">
        <v>25</v>
      </c>
      <c r="O3151" t="b">
        <v>1</v>
      </c>
      <c r="P3151" t="s">
        <v>8290</v>
      </c>
      <c r="Q3151" t="s">
        <v>8291</v>
      </c>
    </row>
    <row r="3152" spans="1:17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 s="11">
        <v>1288160403</v>
      </c>
      <c r="K3152" s="11">
        <f t="shared" si="98"/>
        <v>2010</v>
      </c>
      <c r="L3152" s="9">
        <f t="shared" si="99"/>
        <v>40478.263923611114</v>
      </c>
      <c r="M3152" t="b">
        <v>1</v>
      </c>
      <c r="N3152">
        <v>104</v>
      </c>
      <c r="O3152" t="b">
        <v>1</v>
      </c>
      <c r="P3152" t="s">
        <v>8290</v>
      </c>
      <c r="Q3152" t="s">
        <v>8291</v>
      </c>
    </row>
    <row r="3153" spans="1:17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 s="11">
        <v>1407787774</v>
      </c>
      <c r="K3153" s="11">
        <f t="shared" si="98"/>
        <v>2014</v>
      </c>
      <c r="L3153" s="9">
        <f t="shared" si="99"/>
        <v>41862.83997685185</v>
      </c>
      <c r="M3153" t="b">
        <v>1</v>
      </c>
      <c r="N3153">
        <v>34</v>
      </c>
      <c r="O3153" t="b">
        <v>1</v>
      </c>
      <c r="P3153" t="s">
        <v>8290</v>
      </c>
      <c r="Q3153" t="s">
        <v>8291</v>
      </c>
    </row>
    <row r="3154" spans="1:17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 s="11">
        <v>1380833367</v>
      </c>
      <c r="K3154" s="11">
        <f t="shared" si="98"/>
        <v>2013</v>
      </c>
      <c r="L3154" s="9">
        <f t="shared" si="99"/>
        <v>41550.867673611108</v>
      </c>
      <c r="M3154" t="b">
        <v>1</v>
      </c>
      <c r="N3154">
        <v>67</v>
      </c>
      <c r="O3154" t="b">
        <v>1</v>
      </c>
      <c r="P3154" t="s">
        <v>8290</v>
      </c>
      <c r="Q3154" t="s">
        <v>8291</v>
      </c>
    </row>
    <row r="3155" spans="1:17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 s="11">
        <v>1301542937</v>
      </c>
      <c r="K3155" s="11">
        <f t="shared" si="98"/>
        <v>2011</v>
      </c>
      <c r="L3155" s="9">
        <f t="shared" si="99"/>
        <v>40633.154363425929</v>
      </c>
      <c r="M3155" t="b">
        <v>1</v>
      </c>
      <c r="N3155">
        <v>241</v>
      </c>
      <c r="O3155" t="b">
        <v>1</v>
      </c>
      <c r="P3155" t="s">
        <v>8290</v>
      </c>
      <c r="Q3155" t="s">
        <v>8291</v>
      </c>
    </row>
    <row r="3156" spans="1:17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 s="11">
        <v>1330722058</v>
      </c>
      <c r="K3156" s="11">
        <f t="shared" si="98"/>
        <v>2012</v>
      </c>
      <c r="L3156" s="9">
        <f t="shared" si="99"/>
        <v>40970.875671296293</v>
      </c>
      <c r="M3156" t="b">
        <v>1</v>
      </c>
      <c r="N3156">
        <v>123</v>
      </c>
      <c r="O3156" t="b">
        <v>1</v>
      </c>
      <c r="P3156" t="s">
        <v>8290</v>
      </c>
      <c r="Q3156" t="s">
        <v>8291</v>
      </c>
    </row>
    <row r="3157" spans="1:17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 s="11">
        <v>1353412725</v>
      </c>
      <c r="K3157" s="11">
        <f t="shared" si="98"/>
        <v>2012</v>
      </c>
      <c r="L3157" s="9">
        <f t="shared" si="99"/>
        <v>41233.499131944445</v>
      </c>
      <c r="M3157" t="b">
        <v>1</v>
      </c>
      <c r="N3157">
        <v>302</v>
      </c>
      <c r="O3157" t="b">
        <v>1</v>
      </c>
      <c r="P3157" t="s">
        <v>8290</v>
      </c>
      <c r="Q3157" t="s">
        <v>8291</v>
      </c>
    </row>
    <row r="3158" spans="1:17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 s="11">
        <v>1335567144</v>
      </c>
      <c r="K3158" s="11">
        <f t="shared" si="98"/>
        <v>2012</v>
      </c>
      <c r="L3158" s="9">
        <f t="shared" si="99"/>
        <v>41026.953055555554</v>
      </c>
      <c r="M3158" t="b">
        <v>1</v>
      </c>
      <c r="N3158">
        <v>89</v>
      </c>
      <c r="O3158" t="b">
        <v>1</v>
      </c>
      <c r="P3158" t="s">
        <v>8290</v>
      </c>
      <c r="Q3158" t="s">
        <v>8291</v>
      </c>
    </row>
    <row r="3159" spans="1:17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 s="11">
        <v>1404932105</v>
      </c>
      <c r="K3159" s="11">
        <f t="shared" si="98"/>
        <v>2014</v>
      </c>
      <c r="L3159" s="9">
        <f t="shared" si="99"/>
        <v>41829.788252314815</v>
      </c>
      <c r="M3159" t="b">
        <v>1</v>
      </c>
      <c r="N3159">
        <v>41</v>
      </c>
      <c r="O3159" t="b">
        <v>1</v>
      </c>
      <c r="P3159" t="s">
        <v>8290</v>
      </c>
      <c r="Q3159" t="s">
        <v>8291</v>
      </c>
    </row>
    <row r="3160" spans="1:17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 s="11">
        <v>1371931752</v>
      </c>
      <c r="K3160" s="11">
        <f t="shared" si="98"/>
        <v>2013</v>
      </c>
      <c r="L3160" s="9">
        <f t="shared" si="99"/>
        <v>41447.839722222219</v>
      </c>
      <c r="M3160" t="b">
        <v>1</v>
      </c>
      <c r="N3160">
        <v>69</v>
      </c>
      <c r="O3160" t="b">
        <v>1</v>
      </c>
      <c r="P3160" t="s">
        <v>8290</v>
      </c>
      <c r="Q3160" t="s">
        <v>8291</v>
      </c>
    </row>
    <row r="3161" spans="1:17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 s="11">
        <v>1323221761</v>
      </c>
      <c r="K3161" s="11">
        <f t="shared" si="98"/>
        <v>2011</v>
      </c>
      <c r="L3161" s="9">
        <f t="shared" si="99"/>
        <v>40884.066678240742</v>
      </c>
      <c r="M3161" t="b">
        <v>1</v>
      </c>
      <c r="N3161">
        <v>52</v>
      </c>
      <c r="O3161" t="b">
        <v>1</v>
      </c>
      <c r="P3161" t="s">
        <v>8290</v>
      </c>
      <c r="Q3161" t="s">
        <v>8291</v>
      </c>
    </row>
    <row r="3162" spans="1:17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 s="11">
        <v>1405923687</v>
      </c>
      <c r="K3162" s="11">
        <f t="shared" si="98"/>
        <v>2014</v>
      </c>
      <c r="L3162" s="9">
        <f t="shared" si="99"/>
        <v>41841.26489583333</v>
      </c>
      <c r="M3162" t="b">
        <v>1</v>
      </c>
      <c r="N3162">
        <v>57</v>
      </c>
      <c r="O3162" t="b">
        <v>1</v>
      </c>
      <c r="P3162" t="s">
        <v>8290</v>
      </c>
      <c r="Q3162" t="s">
        <v>8291</v>
      </c>
    </row>
    <row r="3163" spans="1:17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 s="11">
        <v>1410785522</v>
      </c>
      <c r="K3163" s="11">
        <f t="shared" si="98"/>
        <v>2014</v>
      </c>
      <c r="L3163" s="9">
        <f t="shared" si="99"/>
        <v>41897.536134259259</v>
      </c>
      <c r="M3163" t="b">
        <v>1</v>
      </c>
      <c r="N3163">
        <v>74</v>
      </c>
      <c r="O3163" t="b">
        <v>1</v>
      </c>
      <c r="P3163" t="s">
        <v>8290</v>
      </c>
      <c r="Q3163" t="s">
        <v>8291</v>
      </c>
    </row>
    <row r="3164" spans="1:17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 s="11">
        <v>1402331262</v>
      </c>
      <c r="K3164" s="11">
        <f t="shared" si="98"/>
        <v>2014</v>
      </c>
      <c r="L3164" s="9">
        <f t="shared" si="99"/>
        <v>41799.685902777775</v>
      </c>
      <c r="M3164" t="b">
        <v>1</v>
      </c>
      <c r="N3164">
        <v>63</v>
      </c>
      <c r="O3164" t="b">
        <v>1</v>
      </c>
      <c r="P3164" t="s">
        <v>8290</v>
      </c>
      <c r="Q3164" t="s">
        <v>8291</v>
      </c>
    </row>
    <row r="3165" spans="1:17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 s="11">
        <v>1400263525</v>
      </c>
      <c r="K3165" s="11">
        <f t="shared" si="98"/>
        <v>2014</v>
      </c>
      <c r="L3165" s="9">
        <f t="shared" si="99"/>
        <v>41775.753761574073</v>
      </c>
      <c r="M3165" t="b">
        <v>1</v>
      </c>
      <c r="N3165">
        <v>72</v>
      </c>
      <c r="O3165" t="b">
        <v>1</v>
      </c>
      <c r="P3165" t="s">
        <v>8290</v>
      </c>
      <c r="Q3165" t="s">
        <v>8291</v>
      </c>
    </row>
    <row r="3166" spans="1:17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 s="11">
        <v>1399490415</v>
      </c>
      <c r="K3166" s="11">
        <f t="shared" si="98"/>
        <v>2014</v>
      </c>
      <c r="L3166" s="9">
        <f t="shared" si="99"/>
        <v>41766.80572916667</v>
      </c>
      <c r="M3166" t="b">
        <v>1</v>
      </c>
      <c r="N3166">
        <v>71</v>
      </c>
      <c r="O3166" t="b">
        <v>1</v>
      </c>
      <c r="P3166" t="s">
        <v>8290</v>
      </c>
      <c r="Q3166" t="s">
        <v>8291</v>
      </c>
    </row>
    <row r="3167" spans="1:17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 s="11">
        <v>1302493760</v>
      </c>
      <c r="K3167" s="11">
        <f t="shared" si="98"/>
        <v>2011</v>
      </c>
      <c r="L3167" s="9">
        <f t="shared" si="99"/>
        <v>40644.159259259257</v>
      </c>
      <c r="M3167" t="b">
        <v>1</v>
      </c>
      <c r="N3167">
        <v>21</v>
      </c>
      <c r="O3167" t="b">
        <v>1</v>
      </c>
      <c r="P3167" t="s">
        <v>8290</v>
      </c>
      <c r="Q3167" t="s">
        <v>8291</v>
      </c>
    </row>
    <row r="3168" spans="1:17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 s="11">
        <v>1414514153</v>
      </c>
      <c r="K3168" s="11">
        <f t="shared" si="98"/>
        <v>2014</v>
      </c>
      <c r="L3168" s="9">
        <f t="shared" si="99"/>
        <v>41940.69158564815</v>
      </c>
      <c r="M3168" t="b">
        <v>1</v>
      </c>
      <c r="N3168">
        <v>930</v>
      </c>
      <c r="O3168" t="b">
        <v>1</v>
      </c>
      <c r="P3168" t="s">
        <v>8290</v>
      </c>
      <c r="Q3168" t="s">
        <v>8291</v>
      </c>
    </row>
    <row r="3169" spans="1:17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 s="11">
        <v>1405743181</v>
      </c>
      <c r="K3169" s="11">
        <f t="shared" si="98"/>
        <v>2014</v>
      </c>
      <c r="L3169" s="9">
        <f t="shared" si="99"/>
        <v>41839.175706018519</v>
      </c>
      <c r="M3169" t="b">
        <v>1</v>
      </c>
      <c r="N3169">
        <v>55</v>
      </c>
      <c r="O3169" t="b">
        <v>1</v>
      </c>
      <c r="P3169" t="s">
        <v>8290</v>
      </c>
      <c r="Q3169" t="s">
        <v>8291</v>
      </c>
    </row>
    <row r="3170" spans="1:17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 s="11">
        <v>1399948353</v>
      </c>
      <c r="K3170" s="11">
        <f t="shared" si="98"/>
        <v>2014</v>
      </c>
      <c r="L3170" s="9">
        <f t="shared" si="99"/>
        <v>41772.105937500004</v>
      </c>
      <c r="M3170" t="b">
        <v>1</v>
      </c>
      <c r="N3170">
        <v>61</v>
      </c>
      <c r="O3170" t="b">
        <v>1</v>
      </c>
      <c r="P3170" t="s">
        <v>8290</v>
      </c>
      <c r="Q3170" t="s">
        <v>8291</v>
      </c>
    </row>
    <row r="3171" spans="1:17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 s="11">
        <v>1384364561</v>
      </c>
      <c r="K3171" s="11">
        <f t="shared" si="98"/>
        <v>2013</v>
      </c>
      <c r="L3171" s="9">
        <f t="shared" si="99"/>
        <v>41591.737974537034</v>
      </c>
      <c r="M3171" t="b">
        <v>1</v>
      </c>
      <c r="N3171">
        <v>82</v>
      </c>
      <c r="O3171" t="b">
        <v>1</v>
      </c>
      <c r="P3171" t="s">
        <v>8290</v>
      </c>
      <c r="Q3171" t="s">
        <v>8291</v>
      </c>
    </row>
    <row r="3172" spans="1:17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 s="11">
        <v>1401414944</v>
      </c>
      <c r="K3172" s="11">
        <f t="shared" si="98"/>
        <v>2014</v>
      </c>
      <c r="L3172" s="9">
        <f t="shared" si="99"/>
        <v>41789.080370370371</v>
      </c>
      <c r="M3172" t="b">
        <v>1</v>
      </c>
      <c r="N3172">
        <v>71</v>
      </c>
      <c r="O3172" t="b">
        <v>1</v>
      </c>
      <c r="P3172" t="s">
        <v>8290</v>
      </c>
      <c r="Q3172" t="s">
        <v>8291</v>
      </c>
    </row>
    <row r="3173" spans="1:17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 s="11">
        <v>1459953358</v>
      </c>
      <c r="K3173" s="11">
        <f t="shared" si="98"/>
        <v>2016</v>
      </c>
      <c r="L3173" s="9">
        <f t="shared" si="99"/>
        <v>42466.608310185184</v>
      </c>
      <c r="M3173" t="b">
        <v>1</v>
      </c>
      <c r="N3173">
        <v>117</v>
      </c>
      <c r="O3173" t="b">
        <v>1</v>
      </c>
      <c r="P3173" t="s">
        <v>8290</v>
      </c>
      <c r="Q3173" t="s">
        <v>8291</v>
      </c>
    </row>
    <row r="3174" spans="1:17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 s="11">
        <v>1326648668</v>
      </c>
      <c r="K3174" s="11">
        <f t="shared" si="98"/>
        <v>2012</v>
      </c>
      <c r="L3174" s="9">
        <f t="shared" si="99"/>
        <v>40923.729953703703</v>
      </c>
      <c r="M3174" t="b">
        <v>1</v>
      </c>
      <c r="N3174">
        <v>29</v>
      </c>
      <c r="O3174" t="b">
        <v>1</v>
      </c>
      <c r="P3174" t="s">
        <v>8290</v>
      </c>
      <c r="Q3174" t="s">
        <v>8291</v>
      </c>
    </row>
    <row r="3175" spans="1:17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 s="11">
        <v>1409173492</v>
      </c>
      <c r="K3175" s="11">
        <f t="shared" si="98"/>
        <v>2014</v>
      </c>
      <c r="L3175" s="9">
        <f t="shared" si="99"/>
        <v>41878.878379629627</v>
      </c>
      <c r="M3175" t="b">
        <v>1</v>
      </c>
      <c r="N3175">
        <v>74</v>
      </c>
      <c r="O3175" t="b">
        <v>1</v>
      </c>
      <c r="P3175" t="s">
        <v>8290</v>
      </c>
      <c r="Q3175" t="s">
        <v>8291</v>
      </c>
    </row>
    <row r="3176" spans="1:17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 s="11">
        <v>1407789908</v>
      </c>
      <c r="K3176" s="11">
        <f t="shared" si="98"/>
        <v>2014</v>
      </c>
      <c r="L3176" s="9">
        <f t="shared" si="99"/>
        <v>41862.864675925928</v>
      </c>
      <c r="M3176" t="b">
        <v>1</v>
      </c>
      <c r="N3176">
        <v>23</v>
      </c>
      <c r="O3176" t="b">
        <v>1</v>
      </c>
      <c r="P3176" t="s">
        <v>8290</v>
      </c>
      <c r="Q3176" t="s">
        <v>8291</v>
      </c>
    </row>
    <row r="3177" spans="1:17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 s="11">
        <v>1292793427</v>
      </c>
      <c r="K3177" s="11">
        <f t="shared" si="98"/>
        <v>2010</v>
      </c>
      <c r="L3177" s="9">
        <f t="shared" si="99"/>
        <v>40531.886886574073</v>
      </c>
      <c r="M3177" t="b">
        <v>1</v>
      </c>
      <c r="N3177">
        <v>60</v>
      </c>
      <c r="O3177" t="b">
        <v>1</v>
      </c>
      <c r="P3177" t="s">
        <v>8290</v>
      </c>
      <c r="Q3177" t="s">
        <v>8291</v>
      </c>
    </row>
    <row r="3178" spans="1:17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 s="11">
        <v>1374531631</v>
      </c>
      <c r="K3178" s="11">
        <f t="shared" si="98"/>
        <v>2013</v>
      </c>
      <c r="L3178" s="9">
        <f t="shared" si="99"/>
        <v>41477.930914351848</v>
      </c>
      <c r="M3178" t="b">
        <v>1</v>
      </c>
      <c r="N3178">
        <v>55</v>
      </c>
      <c r="O3178" t="b">
        <v>1</v>
      </c>
      <c r="P3178" t="s">
        <v>8290</v>
      </c>
      <c r="Q3178" t="s">
        <v>8291</v>
      </c>
    </row>
    <row r="3179" spans="1:17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 s="11">
        <v>1400774409</v>
      </c>
      <c r="K3179" s="11">
        <f t="shared" si="98"/>
        <v>2014</v>
      </c>
      <c r="L3179" s="9">
        <f t="shared" si="99"/>
        <v>41781.666770833333</v>
      </c>
      <c r="M3179" t="b">
        <v>1</v>
      </c>
      <c r="N3179">
        <v>51</v>
      </c>
      <c r="O3179" t="b">
        <v>1</v>
      </c>
      <c r="P3179" t="s">
        <v>8290</v>
      </c>
      <c r="Q3179" t="s">
        <v>8291</v>
      </c>
    </row>
    <row r="3180" spans="1:17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 s="11">
        <v>1402929075</v>
      </c>
      <c r="K3180" s="11">
        <f t="shared" si="98"/>
        <v>2014</v>
      </c>
      <c r="L3180" s="9">
        <f t="shared" si="99"/>
        <v>41806.605034722219</v>
      </c>
      <c r="M3180" t="b">
        <v>1</v>
      </c>
      <c r="N3180">
        <v>78</v>
      </c>
      <c r="O3180" t="b">
        <v>1</v>
      </c>
      <c r="P3180" t="s">
        <v>8290</v>
      </c>
      <c r="Q3180" t="s">
        <v>8291</v>
      </c>
    </row>
    <row r="3181" spans="1:17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 s="11">
        <v>1365699071</v>
      </c>
      <c r="K3181" s="11">
        <f t="shared" si="98"/>
        <v>2013</v>
      </c>
      <c r="L3181" s="9">
        <f t="shared" si="99"/>
        <v>41375.702210648145</v>
      </c>
      <c r="M3181" t="b">
        <v>1</v>
      </c>
      <c r="N3181">
        <v>62</v>
      </c>
      <c r="O3181" t="b">
        <v>1</v>
      </c>
      <c r="P3181" t="s">
        <v>8290</v>
      </c>
      <c r="Q3181" t="s">
        <v>8291</v>
      </c>
    </row>
    <row r="3182" spans="1:17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 s="11">
        <v>1400666049</v>
      </c>
      <c r="K3182" s="11">
        <f t="shared" si="98"/>
        <v>2014</v>
      </c>
      <c r="L3182" s="9">
        <f t="shared" si="99"/>
        <v>41780.412604166668</v>
      </c>
      <c r="M3182" t="b">
        <v>1</v>
      </c>
      <c r="N3182">
        <v>45</v>
      </c>
      <c r="O3182" t="b">
        <v>1</v>
      </c>
      <c r="P3182" t="s">
        <v>8290</v>
      </c>
      <c r="Q3182" t="s">
        <v>8291</v>
      </c>
    </row>
    <row r="3183" spans="1:17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 s="11">
        <v>1400570787</v>
      </c>
      <c r="K3183" s="11">
        <f t="shared" si="98"/>
        <v>2014</v>
      </c>
      <c r="L3183" s="9">
        <f t="shared" si="99"/>
        <v>41779.310034722221</v>
      </c>
      <c r="M3183" t="b">
        <v>1</v>
      </c>
      <c r="N3183">
        <v>15</v>
      </c>
      <c r="O3183" t="b">
        <v>1</v>
      </c>
      <c r="P3183" t="s">
        <v>8290</v>
      </c>
      <c r="Q3183" t="s">
        <v>8291</v>
      </c>
    </row>
    <row r="3184" spans="1:17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 s="11">
        <v>1323211621</v>
      </c>
      <c r="K3184" s="11">
        <f t="shared" si="98"/>
        <v>2011</v>
      </c>
      <c r="L3184" s="9">
        <f t="shared" si="99"/>
        <v>40883.949317129627</v>
      </c>
      <c r="M3184" t="b">
        <v>1</v>
      </c>
      <c r="N3184">
        <v>151</v>
      </c>
      <c r="O3184" t="b">
        <v>1</v>
      </c>
      <c r="P3184" t="s">
        <v>8290</v>
      </c>
      <c r="Q3184" t="s">
        <v>8291</v>
      </c>
    </row>
    <row r="3185" spans="1:17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 s="11">
        <v>1375729469</v>
      </c>
      <c r="K3185" s="11">
        <f t="shared" si="98"/>
        <v>2013</v>
      </c>
      <c r="L3185" s="9">
        <f t="shared" si="99"/>
        <v>41491.79478009259</v>
      </c>
      <c r="M3185" t="b">
        <v>1</v>
      </c>
      <c r="N3185">
        <v>68</v>
      </c>
      <c r="O3185" t="b">
        <v>1</v>
      </c>
      <c r="P3185" t="s">
        <v>8290</v>
      </c>
      <c r="Q3185" t="s">
        <v>8291</v>
      </c>
    </row>
    <row r="3186" spans="1:17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 s="11">
        <v>1401666631</v>
      </c>
      <c r="K3186" s="11">
        <f t="shared" si="98"/>
        <v>2014</v>
      </c>
      <c r="L3186" s="9">
        <f t="shared" si="99"/>
        <v>41791.993414351848</v>
      </c>
      <c r="M3186" t="b">
        <v>1</v>
      </c>
      <c r="N3186">
        <v>46</v>
      </c>
      <c r="O3186" t="b">
        <v>1</v>
      </c>
      <c r="P3186" t="s">
        <v>8290</v>
      </c>
      <c r="Q3186" t="s">
        <v>8291</v>
      </c>
    </row>
    <row r="3187" spans="1:17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 s="11">
        <v>1404948441</v>
      </c>
      <c r="K3187" s="11">
        <f t="shared" si="98"/>
        <v>2014</v>
      </c>
      <c r="L3187" s="9">
        <f t="shared" si="99"/>
        <v>41829.977326388893</v>
      </c>
      <c r="M3187" t="b">
        <v>1</v>
      </c>
      <c r="N3187">
        <v>24</v>
      </c>
      <c r="O3187" t="b">
        <v>1</v>
      </c>
      <c r="P3187" t="s">
        <v>8290</v>
      </c>
      <c r="Q3187" t="s">
        <v>8291</v>
      </c>
    </row>
    <row r="3188" spans="1:17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 s="11">
        <v>1408313438</v>
      </c>
      <c r="K3188" s="11">
        <f t="shared" si="98"/>
        <v>2014</v>
      </c>
      <c r="L3188" s="9">
        <f t="shared" si="99"/>
        <v>41868.924050925925</v>
      </c>
      <c r="M3188" t="b">
        <v>1</v>
      </c>
      <c r="N3188">
        <v>70</v>
      </c>
      <c r="O3188" t="b">
        <v>1</v>
      </c>
      <c r="P3188" t="s">
        <v>8290</v>
      </c>
      <c r="Q3188" t="s">
        <v>8291</v>
      </c>
    </row>
    <row r="3189" spans="1:17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 s="11">
        <v>1405439973</v>
      </c>
      <c r="K3189" s="11">
        <f t="shared" si="98"/>
        <v>2014</v>
      </c>
      <c r="L3189" s="9">
        <f t="shared" si="99"/>
        <v>41835.666354166664</v>
      </c>
      <c r="M3189" t="b">
        <v>1</v>
      </c>
      <c r="N3189">
        <v>244</v>
      </c>
      <c r="O3189" t="b">
        <v>1</v>
      </c>
      <c r="P3189" t="s">
        <v>8290</v>
      </c>
      <c r="Q3189" t="s">
        <v>8291</v>
      </c>
    </row>
    <row r="3190" spans="1:17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 s="11">
        <v>1432115902</v>
      </c>
      <c r="K3190" s="11">
        <f t="shared" si="98"/>
        <v>2015</v>
      </c>
      <c r="L3190" s="9">
        <f t="shared" si="99"/>
        <v>42144.415532407409</v>
      </c>
      <c r="M3190" t="b">
        <v>0</v>
      </c>
      <c r="N3190">
        <v>9</v>
      </c>
      <c r="O3190" t="b">
        <v>0</v>
      </c>
      <c r="P3190" t="s">
        <v>8290</v>
      </c>
      <c r="Q3190" t="s">
        <v>8332</v>
      </c>
    </row>
    <row r="3191" spans="1:17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 s="11">
        <v>1429863532</v>
      </c>
      <c r="K3191" s="11">
        <f t="shared" si="98"/>
        <v>2015</v>
      </c>
      <c r="L3191" s="9">
        <f t="shared" si="99"/>
        <v>42118.346435185187</v>
      </c>
      <c r="M3191" t="b">
        <v>0</v>
      </c>
      <c r="N3191">
        <v>19</v>
      </c>
      <c r="O3191" t="b">
        <v>0</v>
      </c>
      <c r="P3191" t="s">
        <v>8290</v>
      </c>
      <c r="Q3191" t="s">
        <v>8332</v>
      </c>
    </row>
    <row r="3192" spans="1:17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 s="11">
        <v>1478662675</v>
      </c>
      <c r="K3192" s="11">
        <f t="shared" si="98"/>
        <v>2016</v>
      </c>
      <c r="L3192" s="9">
        <f t="shared" si="99"/>
        <v>42683.151331018518</v>
      </c>
      <c r="M3192" t="b">
        <v>0</v>
      </c>
      <c r="N3192">
        <v>0</v>
      </c>
      <c r="O3192" t="b">
        <v>0</v>
      </c>
      <c r="P3192" t="s">
        <v>8290</v>
      </c>
      <c r="Q3192" t="s">
        <v>8332</v>
      </c>
    </row>
    <row r="3193" spans="1:17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 s="11">
        <v>1466186869</v>
      </c>
      <c r="K3193" s="11">
        <f t="shared" si="98"/>
        <v>2016</v>
      </c>
      <c r="L3193" s="9">
        <f t="shared" si="99"/>
        <v>42538.755428240736</v>
      </c>
      <c r="M3193" t="b">
        <v>0</v>
      </c>
      <c r="N3193">
        <v>4</v>
      </c>
      <c r="O3193" t="b">
        <v>0</v>
      </c>
      <c r="P3193" t="s">
        <v>8290</v>
      </c>
      <c r="Q3193" t="s">
        <v>8332</v>
      </c>
    </row>
    <row r="3194" spans="1:17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 s="11">
        <v>1421274859</v>
      </c>
      <c r="K3194" s="11">
        <f t="shared" si="98"/>
        <v>2015</v>
      </c>
      <c r="L3194" s="9">
        <f t="shared" si="99"/>
        <v>42018.94049768518</v>
      </c>
      <c r="M3194" t="b">
        <v>0</v>
      </c>
      <c r="N3194">
        <v>8</v>
      </c>
      <c r="O3194" t="b">
        <v>0</v>
      </c>
      <c r="P3194" t="s">
        <v>8290</v>
      </c>
      <c r="Q3194" t="s">
        <v>8332</v>
      </c>
    </row>
    <row r="3195" spans="1:17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 s="11">
        <v>1420586056</v>
      </c>
      <c r="K3195" s="11">
        <f t="shared" si="98"/>
        <v>2015</v>
      </c>
      <c r="L3195" s="9">
        <f t="shared" si="99"/>
        <v>42010.968240740738</v>
      </c>
      <c r="M3195" t="b">
        <v>0</v>
      </c>
      <c r="N3195">
        <v>24</v>
      </c>
      <c r="O3195" t="b">
        <v>0</v>
      </c>
      <c r="P3195" t="s">
        <v>8290</v>
      </c>
      <c r="Q3195" t="s">
        <v>8332</v>
      </c>
    </row>
    <row r="3196" spans="1:17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 s="11">
        <v>1435368598</v>
      </c>
      <c r="K3196" s="11">
        <f t="shared" si="98"/>
        <v>2015</v>
      </c>
      <c r="L3196" s="9">
        <f t="shared" si="99"/>
        <v>42182.062476851846</v>
      </c>
      <c r="M3196" t="b">
        <v>0</v>
      </c>
      <c r="N3196">
        <v>0</v>
      </c>
      <c r="O3196" t="b">
        <v>0</v>
      </c>
      <c r="P3196" t="s">
        <v>8290</v>
      </c>
      <c r="Q3196" t="s">
        <v>8332</v>
      </c>
    </row>
    <row r="3197" spans="1:17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 s="11">
        <v>1421158542</v>
      </c>
      <c r="K3197" s="11">
        <f t="shared" si="98"/>
        <v>2015</v>
      </c>
      <c r="L3197" s="9">
        <f t="shared" si="99"/>
        <v>42017.594236111108</v>
      </c>
      <c r="M3197" t="b">
        <v>0</v>
      </c>
      <c r="N3197">
        <v>39</v>
      </c>
      <c r="O3197" t="b">
        <v>0</v>
      </c>
      <c r="P3197" t="s">
        <v>8290</v>
      </c>
      <c r="Q3197" t="s">
        <v>8332</v>
      </c>
    </row>
    <row r="3198" spans="1:17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 s="11">
        <v>1433254875</v>
      </c>
      <c r="K3198" s="11">
        <f t="shared" si="98"/>
        <v>2015</v>
      </c>
      <c r="L3198" s="9">
        <f t="shared" si="99"/>
        <v>42157.598090277781</v>
      </c>
      <c r="M3198" t="b">
        <v>0</v>
      </c>
      <c r="N3198">
        <v>6</v>
      </c>
      <c r="O3198" t="b">
        <v>0</v>
      </c>
      <c r="P3198" t="s">
        <v>8290</v>
      </c>
      <c r="Q3198" t="s">
        <v>8332</v>
      </c>
    </row>
    <row r="3199" spans="1:17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 s="11">
        <v>1420458618</v>
      </c>
      <c r="K3199" s="11">
        <f t="shared" si="98"/>
        <v>2015</v>
      </c>
      <c r="L3199" s="9">
        <f t="shared" si="99"/>
        <v>42009.493263888886</v>
      </c>
      <c r="M3199" t="b">
        <v>0</v>
      </c>
      <c r="N3199">
        <v>4</v>
      </c>
      <c r="O3199" t="b">
        <v>0</v>
      </c>
      <c r="P3199" t="s">
        <v>8290</v>
      </c>
      <c r="Q3199" t="s">
        <v>8332</v>
      </c>
    </row>
    <row r="3200" spans="1:17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 s="11">
        <v>1420798277</v>
      </c>
      <c r="K3200" s="11">
        <f t="shared" si="98"/>
        <v>2015</v>
      </c>
      <c r="L3200" s="9">
        <f t="shared" si="99"/>
        <v>42013.424502314811</v>
      </c>
      <c r="M3200" t="b">
        <v>0</v>
      </c>
      <c r="N3200">
        <v>3</v>
      </c>
      <c r="O3200" t="b">
        <v>0</v>
      </c>
      <c r="P3200" t="s">
        <v>8290</v>
      </c>
      <c r="Q3200" t="s">
        <v>8332</v>
      </c>
    </row>
    <row r="3201" spans="1:17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 s="11">
        <v>1407435418</v>
      </c>
      <c r="K3201" s="11">
        <f t="shared" si="98"/>
        <v>2014</v>
      </c>
      <c r="L3201" s="9">
        <f t="shared" si="99"/>
        <v>41858.761782407404</v>
      </c>
      <c r="M3201" t="b">
        <v>0</v>
      </c>
      <c r="N3201">
        <v>53</v>
      </c>
      <c r="O3201" t="b">
        <v>0</v>
      </c>
      <c r="P3201" t="s">
        <v>8290</v>
      </c>
      <c r="Q3201" t="s">
        <v>8332</v>
      </c>
    </row>
    <row r="3202" spans="1:17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 s="11">
        <v>1459410101</v>
      </c>
      <c r="K3202" s="11">
        <f t="shared" si="98"/>
        <v>2016</v>
      </c>
      <c r="L3202" s="9">
        <f t="shared" si="99"/>
        <v>42460.320613425924</v>
      </c>
      <c r="M3202" t="b">
        <v>0</v>
      </c>
      <c r="N3202">
        <v>1</v>
      </c>
      <c r="O3202" t="b">
        <v>0</v>
      </c>
      <c r="P3202" t="s">
        <v>8290</v>
      </c>
      <c r="Q3202" t="s">
        <v>8332</v>
      </c>
    </row>
    <row r="3203" spans="1:17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 s="11">
        <v>1407695077</v>
      </c>
      <c r="K3203" s="11">
        <f t="shared" ref="K3203:K3266" si="100">YEAR(L3203)</f>
        <v>2014</v>
      </c>
      <c r="L3203" s="9">
        <f t="shared" ref="L3203:L3266" si="101">(((J3203/60)/60)/24)+DATE(1970,1,1)</f>
        <v>41861.767094907409</v>
      </c>
      <c r="M3203" t="b">
        <v>0</v>
      </c>
      <c r="N3203">
        <v>2</v>
      </c>
      <c r="O3203" t="b">
        <v>0</v>
      </c>
      <c r="P3203" t="s">
        <v>8290</v>
      </c>
      <c r="Q3203" t="s">
        <v>8332</v>
      </c>
    </row>
    <row r="3204" spans="1:17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 s="11">
        <v>1445027346</v>
      </c>
      <c r="K3204" s="11">
        <f t="shared" si="100"/>
        <v>2015</v>
      </c>
      <c r="L3204" s="9">
        <f t="shared" si="101"/>
        <v>42293.853541666671</v>
      </c>
      <c r="M3204" t="b">
        <v>0</v>
      </c>
      <c r="N3204">
        <v>25</v>
      </c>
      <c r="O3204" t="b">
        <v>0</v>
      </c>
      <c r="P3204" t="s">
        <v>8290</v>
      </c>
      <c r="Q3204" t="s">
        <v>8332</v>
      </c>
    </row>
    <row r="3205" spans="1:17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 s="11">
        <v>1440632622</v>
      </c>
      <c r="K3205" s="11">
        <f t="shared" si="100"/>
        <v>2015</v>
      </c>
      <c r="L3205" s="9">
        <f t="shared" si="101"/>
        <v>42242.988680555558</v>
      </c>
      <c r="M3205" t="b">
        <v>0</v>
      </c>
      <c r="N3205">
        <v>6</v>
      </c>
      <c r="O3205" t="b">
        <v>0</v>
      </c>
      <c r="P3205" t="s">
        <v>8290</v>
      </c>
      <c r="Q3205" t="s">
        <v>8332</v>
      </c>
    </row>
    <row r="3206" spans="1:17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 s="11">
        <v>1434558479</v>
      </c>
      <c r="K3206" s="11">
        <f t="shared" si="100"/>
        <v>2015</v>
      </c>
      <c r="L3206" s="9">
        <f t="shared" si="101"/>
        <v>42172.686099537037</v>
      </c>
      <c r="M3206" t="b">
        <v>0</v>
      </c>
      <c r="N3206">
        <v>0</v>
      </c>
      <c r="O3206" t="b">
        <v>0</v>
      </c>
      <c r="P3206" t="s">
        <v>8290</v>
      </c>
      <c r="Q3206" t="s">
        <v>8332</v>
      </c>
    </row>
    <row r="3207" spans="1:17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 s="11">
        <v>1427878772</v>
      </c>
      <c r="K3207" s="11">
        <f t="shared" si="100"/>
        <v>2015</v>
      </c>
      <c r="L3207" s="9">
        <f t="shared" si="101"/>
        <v>42095.374675925923</v>
      </c>
      <c r="M3207" t="b">
        <v>0</v>
      </c>
      <c r="N3207">
        <v>12</v>
      </c>
      <c r="O3207" t="b">
        <v>0</v>
      </c>
      <c r="P3207" t="s">
        <v>8290</v>
      </c>
      <c r="Q3207" t="s">
        <v>8332</v>
      </c>
    </row>
    <row r="3208" spans="1:17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 s="11">
        <v>1440052651</v>
      </c>
      <c r="K3208" s="11">
        <f t="shared" si="100"/>
        <v>2015</v>
      </c>
      <c r="L3208" s="9">
        <f t="shared" si="101"/>
        <v>42236.276053240741</v>
      </c>
      <c r="M3208" t="b">
        <v>0</v>
      </c>
      <c r="N3208">
        <v>0</v>
      </c>
      <c r="O3208" t="b">
        <v>0</v>
      </c>
      <c r="P3208" t="s">
        <v>8290</v>
      </c>
      <c r="Q3208" t="s">
        <v>8332</v>
      </c>
    </row>
    <row r="3209" spans="1:17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 s="11">
        <v>1424587207</v>
      </c>
      <c r="K3209" s="11">
        <f t="shared" si="100"/>
        <v>2015</v>
      </c>
      <c r="L3209" s="9">
        <f t="shared" si="101"/>
        <v>42057.277858796297</v>
      </c>
      <c r="M3209" t="b">
        <v>0</v>
      </c>
      <c r="N3209">
        <v>36</v>
      </c>
      <c r="O3209" t="b">
        <v>0</v>
      </c>
      <c r="P3209" t="s">
        <v>8290</v>
      </c>
      <c r="Q3209" t="s">
        <v>8332</v>
      </c>
    </row>
    <row r="3210" spans="1:17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 s="11">
        <v>1404743477</v>
      </c>
      <c r="K3210" s="11">
        <f t="shared" si="100"/>
        <v>2014</v>
      </c>
      <c r="L3210" s="9">
        <f t="shared" si="101"/>
        <v>41827.605057870373</v>
      </c>
      <c r="M3210" t="b">
        <v>1</v>
      </c>
      <c r="N3210">
        <v>82</v>
      </c>
      <c r="O3210" t="b">
        <v>1</v>
      </c>
      <c r="P3210" t="s">
        <v>8290</v>
      </c>
      <c r="Q3210" t="s">
        <v>8291</v>
      </c>
    </row>
    <row r="3211" spans="1:17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 s="11">
        <v>1400512658</v>
      </c>
      <c r="K3211" s="11">
        <f t="shared" si="100"/>
        <v>2014</v>
      </c>
      <c r="L3211" s="9">
        <f t="shared" si="101"/>
        <v>41778.637245370373</v>
      </c>
      <c r="M3211" t="b">
        <v>1</v>
      </c>
      <c r="N3211">
        <v>226</v>
      </c>
      <c r="O3211" t="b">
        <v>1</v>
      </c>
      <c r="P3211" t="s">
        <v>8290</v>
      </c>
      <c r="Q3211" t="s">
        <v>8291</v>
      </c>
    </row>
    <row r="3212" spans="1:17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 s="11">
        <v>1334442519</v>
      </c>
      <c r="K3212" s="11">
        <f t="shared" si="100"/>
        <v>2012</v>
      </c>
      <c r="L3212" s="9">
        <f t="shared" si="101"/>
        <v>41013.936562499999</v>
      </c>
      <c r="M3212" t="b">
        <v>1</v>
      </c>
      <c r="N3212">
        <v>60</v>
      </c>
      <c r="O3212" t="b">
        <v>1</v>
      </c>
      <c r="P3212" t="s">
        <v>8290</v>
      </c>
      <c r="Q3212" t="s">
        <v>8291</v>
      </c>
    </row>
    <row r="3213" spans="1:17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 s="11">
        <v>1405346680</v>
      </c>
      <c r="K3213" s="11">
        <f t="shared" si="100"/>
        <v>2014</v>
      </c>
      <c r="L3213" s="9">
        <f t="shared" si="101"/>
        <v>41834.586574074077</v>
      </c>
      <c r="M3213" t="b">
        <v>1</v>
      </c>
      <c r="N3213">
        <v>322</v>
      </c>
      <c r="O3213" t="b">
        <v>1</v>
      </c>
      <c r="P3213" t="s">
        <v>8290</v>
      </c>
      <c r="Q3213" t="s">
        <v>8291</v>
      </c>
    </row>
    <row r="3214" spans="1:17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 s="11">
        <v>1404932751</v>
      </c>
      <c r="K3214" s="11">
        <f t="shared" si="100"/>
        <v>2014</v>
      </c>
      <c r="L3214" s="9">
        <f t="shared" si="101"/>
        <v>41829.795729166668</v>
      </c>
      <c r="M3214" t="b">
        <v>1</v>
      </c>
      <c r="N3214">
        <v>94</v>
      </c>
      <c r="O3214" t="b">
        <v>1</v>
      </c>
      <c r="P3214" t="s">
        <v>8290</v>
      </c>
      <c r="Q3214" t="s">
        <v>8291</v>
      </c>
    </row>
    <row r="3215" spans="1:17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 s="11">
        <v>1434478759</v>
      </c>
      <c r="K3215" s="11">
        <f t="shared" si="100"/>
        <v>2015</v>
      </c>
      <c r="L3215" s="9">
        <f t="shared" si="101"/>
        <v>42171.763414351852</v>
      </c>
      <c r="M3215" t="b">
        <v>1</v>
      </c>
      <c r="N3215">
        <v>47</v>
      </c>
      <c r="O3215" t="b">
        <v>1</v>
      </c>
      <c r="P3215" t="s">
        <v>8290</v>
      </c>
      <c r="Q3215" t="s">
        <v>8291</v>
      </c>
    </row>
    <row r="3216" spans="1:17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 s="11">
        <v>1448823673</v>
      </c>
      <c r="K3216" s="11">
        <f t="shared" si="100"/>
        <v>2015</v>
      </c>
      <c r="L3216" s="9">
        <f t="shared" si="101"/>
        <v>42337.792511574073</v>
      </c>
      <c r="M3216" t="b">
        <v>1</v>
      </c>
      <c r="N3216">
        <v>115</v>
      </c>
      <c r="O3216" t="b">
        <v>1</v>
      </c>
      <c r="P3216" t="s">
        <v>8290</v>
      </c>
      <c r="Q3216" t="s">
        <v>8291</v>
      </c>
    </row>
    <row r="3217" spans="1:17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 s="11">
        <v>1438617471</v>
      </c>
      <c r="K3217" s="11">
        <f t="shared" si="100"/>
        <v>2015</v>
      </c>
      <c r="L3217" s="9">
        <f t="shared" si="101"/>
        <v>42219.665173611109</v>
      </c>
      <c r="M3217" t="b">
        <v>1</v>
      </c>
      <c r="N3217">
        <v>134</v>
      </c>
      <c r="O3217" t="b">
        <v>1</v>
      </c>
      <c r="P3217" t="s">
        <v>8290</v>
      </c>
      <c r="Q3217" t="s">
        <v>8291</v>
      </c>
    </row>
    <row r="3218" spans="1:17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 s="11">
        <v>1433934371</v>
      </c>
      <c r="K3218" s="11">
        <f t="shared" si="100"/>
        <v>2015</v>
      </c>
      <c r="L3218" s="9">
        <f t="shared" si="101"/>
        <v>42165.462627314817</v>
      </c>
      <c r="M3218" t="b">
        <v>1</v>
      </c>
      <c r="N3218">
        <v>35</v>
      </c>
      <c r="O3218" t="b">
        <v>1</v>
      </c>
      <c r="P3218" t="s">
        <v>8290</v>
      </c>
      <c r="Q3218" t="s">
        <v>8291</v>
      </c>
    </row>
    <row r="3219" spans="1:17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 s="11">
        <v>1475672784</v>
      </c>
      <c r="K3219" s="11">
        <f t="shared" si="100"/>
        <v>2016</v>
      </c>
      <c r="L3219" s="9">
        <f t="shared" si="101"/>
        <v>42648.546111111107</v>
      </c>
      <c r="M3219" t="b">
        <v>1</v>
      </c>
      <c r="N3219">
        <v>104</v>
      </c>
      <c r="O3219" t="b">
        <v>1</v>
      </c>
      <c r="P3219" t="s">
        <v>8290</v>
      </c>
      <c r="Q3219" t="s">
        <v>8291</v>
      </c>
    </row>
    <row r="3220" spans="1:17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 s="11">
        <v>1417132986</v>
      </c>
      <c r="K3220" s="11">
        <f t="shared" si="100"/>
        <v>2014</v>
      </c>
      <c r="L3220" s="9">
        <f t="shared" si="101"/>
        <v>41971.002152777779</v>
      </c>
      <c r="M3220" t="b">
        <v>1</v>
      </c>
      <c r="N3220">
        <v>184</v>
      </c>
      <c r="O3220" t="b">
        <v>1</v>
      </c>
      <c r="P3220" t="s">
        <v>8290</v>
      </c>
      <c r="Q3220" t="s">
        <v>8291</v>
      </c>
    </row>
    <row r="3221" spans="1:17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 s="11">
        <v>1424043347</v>
      </c>
      <c r="K3221" s="11">
        <f t="shared" si="100"/>
        <v>2015</v>
      </c>
      <c r="L3221" s="9">
        <f t="shared" si="101"/>
        <v>42050.983182870375</v>
      </c>
      <c r="M3221" t="b">
        <v>1</v>
      </c>
      <c r="N3221">
        <v>119</v>
      </c>
      <c r="O3221" t="b">
        <v>1</v>
      </c>
      <c r="P3221" t="s">
        <v>8290</v>
      </c>
      <c r="Q3221" t="s">
        <v>8291</v>
      </c>
    </row>
    <row r="3222" spans="1:17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 s="11">
        <v>1486411204</v>
      </c>
      <c r="K3222" s="11">
        <f t="shared" si="100"/>
        <v>2017</v>
      </c>
      <c r="L3222" s="9">
        <f t="shared" si="101"/>
        <v>42772.833379629628</v>
      </c>
      <c r="M3222" t="b">
        <v>1</v>
      </c>
      <c r="N3222">
        <v>59</v>
      </c>
      <c r="O3222" t="b">
        <v>1</v>
      </c>
      <c r="P3222" t="s">
        <v>8290</v>
      </c>
      <c r="Q3222" t="s">
        <v>8291</v>
      </c>
    </row>
    <row r="3223" spans="1:17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 s="11">
        <v>1433090603</v>
      </c>
      <c r="K3223" s="11">
        <f t="shared" si="100"/>
        <v>2015</v>
      </c>
      <c r="L3223" s="9">
        <f t="shared" si="101"/>
        <v>42155.696793981479</v>
      </c>
      <c r="M3223" t="b">
        <v>1</v>
      </c>
      <c r="N3223">
        <v>113</v>
      </c>
      <c r="O3223" t="b">
        <v>1</v>
      </c>
      <c r="P3223" t="s">
        <v>8290</v>
      </c>
      <c r="Q3223" t="s">
        <v>8291</v>
      </c>
    </row>
    <row r="3224" spans="1:17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 s="11">
        <v>1443016697</v>
      </c>
      <c r="K3224" s="11">
        <f t="shared" si="100"/>
        <v>2015</v>
      </c>
      <c r="L3224" s="9">
        <f t="shared" si="101"/>
        <v>42270.582141203704</v>
      </c>
      <c r="M3224" t="b">
        <v>1</v>
      </c>
      <c r="N3224">
        <v>84</v>
      </c>
      <c r="O3224" t="b">
        <v>1</v>
      </c>
      <c r="P3224" t="s">
        <v>8290</v>
      </c>
      <c r="Q3224" t="s">
        <v>8291</v>
      </c>
    </row>
    <row r="3225" spans="1:17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 s="11">
        <v>1437508976</v>
      </c>
      <c r="K3225" s="11">
        <f t="shared" si="100"/>
        <v>2015</v>
      </c>
      <c r="L3225" s="9">
        <f t="shared" si="101"/>
        <v>42206.835370370376</v>
      </c>
      <c r="M3225" t="b">
        <v>1</v>
      </c>
      <c r="N3225">
        <v>74</v>
      </c>
      <c r="O3225" t="b">
        <v>1</v>
      </c>
      <c r="P3225" t="s">
        <v>8290</v>
      </c>
      <c r="Q3225" t="s">
        <v>8291</v>
      </c>
    </row>
    <row r="3226" spans="1:17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 s="11">
        <v>1479932713</v>
      </c>
      <c r="K3226" s="11">
        <f t="shared" si="100"/>
        <v>2016</v>
      </c>
      <c r="L3226" s="9">
        <f t="shared" si="101"/>
        <v>42697.850844907407</v>
      </c>
      <c r="M3226" t="b">
        <v>1</v>
      </c>
      <c r="N3226">
        <v>216</v>
      </c>
      <c r="O3226" t="b">
        <v>1</v>
      </c>
      <c r="P3226" t="s">
        <v>8290</v>
      </c>
      <c r="Q3226" t="s">
        <v>8291</v>
      </c>
    </row>
    <row r="3227" spans="1:17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 s="11">
        <v>1463145938</v>
      </c>
      <c r="K3227" s="11">
        <f t="shared" si="100"/>
        <v>2016</v>
      </c>
      <c r="L3227" s="9">
        <f t="shared" si="101"/>
        <v>42503.559467592597</v>
      </c>
      <c r="M3227" t="b">
        <v>1</v>
      </c>
      <c r="N3227">
        <v>39</v>
      </c>
      <c r="O3227" t="b">
        <v>1</v>
      </c>
      <c r="P3227" t="s">
        <v>8290</v>
      </c>
      <c r="Q3227" t="s">
        <v>8291</v>
      </c>
    </row>
    <row r="3228" spans="1:17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 s="11">
        <v>1443621612</v>
      </c>
      <c r="K3228" s="11">
        <f t="shared" si="100"/>
        <v>2015</v>
      </c>
      <c r="L3228" s="9">
        <f t="shared" si="101"/>
        <v>42277.583472222221</v>
      </c>
      <c r="M3228" t="b">
        <v>1</v>
      </c>
      <c r="N3228">
        <v>21</v>
      </c>
      <c r="O3228" t="b">
        <v>1</v>
      </c>
      <c r="P3228" t="s">
        <v>8290</v>
      </c>
      <c r="Q3228" t="s">
        <v>8291</v>
      </c>
    </row>
    <row r="3229" spans="1:17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 s="11">
        <v>1482095436</v>
      </c>
      <c r="K3229" s="11">
        <f t="shared" si="100"/>
        <v>2016</v>
      </c>
      <c r="L3229" s="9">
        <f t="shared" si="101"/>
        <v>42722.882361111115</v>
      </c>
      <c r="M3229" t="b">
        <v>0</v>
      </c>
      <c r="N3229">
        <v>30</v>
      </c>
      <c r="O3229" t="b">
        <v>1</v>
      </c>
      <c r="P3229" t="s">
        <v>8290</v>
      </c>
      <c r="Q3229" t="s">
        <v>8291</v>
      </c>
    </row>
    <row r="3230" spans="1:17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 s="11">
        <v>1447606884</v>
      </c>
      <c r="K3230" s="11">
        <f t="shared" si="100"/>
        <v>2015</v>
      </c>
      <c r="L3230" s="9">
        <f t="shared" si="101"/>
        <v>42323.70930555556</v>
      </c>
      <c r="M3230" t="b">
        <v>1</v>
      </c>
      <c r="N3230">
        <v>37</v>
      </c>
      <c r="O3230" t="b">
        <v>1</v>
      </c>
      <c r="P3230" t="s">
        <v>8290</v>
      </c>
      <c r="Q3230" t="s">
        <v>8291</v>
      </c>
    </row>
    <row r="3231" spans="1:17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 s="11">
        <v>1413874798</v>
      </c>
      <c r="K3231" s="11">
        <f t="shared" si="100"/>
        <v>2014</v>
      </c>
      <c r="L3231" s="9">
        <f t="shared" si="101"/>
        <v>41933.291643518518</v>
      </c>
      <c r="M3231" t="b">
        <v>1</v>
      </c>
      <c r="N3231">
        <v>202</v>
      </c>
      <c r="O3231" t="b">
        <v>1</v>
      </c>
      <c r="P3231" t="s">
        <v>8290</v>
      </c>
      <c r="Q3231" t="s">
        <v>8291</v>
      </c>
    </row>
    <row r="3232" spans="1:17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 s="11">
        <v>1410840126</v>
      </c>
      <c r="K3232" s="11">
        <f t="shared" si="100"/>
        <v>2014</v>
      </c>
      <c r="L3232" s="9">
        <f t="shared" si="101"/>
        <v>41898.168125000004</v>
      </c>
      <c r="M3232" t="b">
        <v>1</v>
      </c>
      <c r="N3232">
        <v>37</v>
      </c>
      <c r="O3232" t="b">
        <v>1</v>
      </c>
      <c r="P3232" t="s">
        <v>8290</v>
      </c>
      <c r="Q3232" t="s">
        <v>8291</v>
      </c>
    </row>
    <row r="3233" spans="1:17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 s="11">
        <v>1458254347</v>
      </c>
      <c r="K3233" s="11">
        <f t="shared" si="100"/>
        <v>2016</v>
      </c>
      <c r="L3233" s="9">
        <f t="shared" si="101"/>
        <v>42446.943831018521</v>
      </c>
      <c r="M3233" t="b">
        <v>0</v>
      </c>
      <c r="N3233">
        <v>28</v>
      </c>
      <c r="O3233" t="b">
        <v>1</v>
      </c>
      <c r="P3233" t="s">
        <v>8290</v>
      </c>
      <c r="Q3233" t="s">
        <v>8291</v>
      </c>
    </row>
    <row r="3234" spans="1:17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 s="11">
        <v>1459711917</v>
      </c>
      <c r="K3234" s="11">
        <f t="shared" si="100"/>
        <v>2016</v>
      </c>
      <c r="L3234" s="9">
        <f t="shared" si="101"/>
        <v>42463.81385416667</v>
      </c>
      <c r="M3234" t="b">
        <v>1</v>
      </c>
      <c r="N3234">
        <v>26</v>
      </c>
      <c r="O3234" t="b">
        <v>1</v>
      </c>
      <c r="P3234" t="s">
        <v>8290</v>
      </c>
      <c r="Q3234" t="s">
        <v>8291</v>
      </c>
    </row>
    <row r="3235" spans="1:17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 s="11">
        <v>1485890355</v>
      </c>
      <c r="K3235" s="11">
        <f t="shared" si="100"/>
        <v>2017</v>
      </c>
      <c r="L3235" s="9">
        <f t="shared" si="101"/>
        <v>42766.805034722223</v>
      </c>
      <c r="M3235" t="b">
        <v>0</v>
      </c>
      <c r="N3235">
        <v>61</v>
      </c>
      <c r="O3235" t="b">
        <v>1</v>
      </c>
      <c r="P3235" t="s">
        <v>8290</v>
      </c>
      <c r="Q3235" t="s">
        <v>8291</v>
      </c>
    </row>
    <row r="3236" spans="1:17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 s="11">
        <v>1483124208</v>
      </c>
      <c r="K3236" s="11">
        <f t="shared" si="100"/>
        <v>2016</v>
      </c>
      <c r="L3236" s="9">
        <f t="shared" si="101"/>
        <v>42734.789444444439</v>
      </c>
      <c r="M3236" t="b">
        <v>0</v>
      </c>
      <c r="N3236">
        <v>115</v>
      </c>
      <c r="O3236" t="b">
        <v>1</v>
      </c>
      <c r="P3236" t="s">
        <v>8290</v>
      </c>
      <c r="Q3236" t="s">
        <v>8291</v>
      </c>
    </row>
    <row r="3237" spans="1:17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 s="11">
        <v>1464769251</v>
      </c>
      <c r="K3237" s="11">
        <f t="shared" si="100"/>
        <v>2016</v>
      </c>
      <c r="L3237" s="9">
        <f t="shared" si="101"/>
        <v>42522.347812499997</v>
      </c>
      <c r="M3237" t="b">
        <v>1</v>
      </c>
      <c r="N3237">
        <v>181</v>
      </c>
      <c r="O3237" t="b">
        <v>1</v>
      </c>
      <c r="P3237" t="s">
        <v>8290</v>
      </c>
      <c r="Q3237" t="s">
        <v>8291</v>
      </c>
    </row>
    <row r="3238" spans="1:17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 s="11">
        <v>1480370433</v>
      </c>
      <c r="K3238" s="11">
        <f t="shared" si="100"/>
        <v>2016</v>
      </c>
      <c r="L3238" s="9">
        <f t="shared" si="101"/>
        <v>42702.917048611111</v>
      </c>
      <c r="M3238" t="b">
        <v>0</v>
      </c>
      <c r="N3238">
        <v>110</v>
      </c>
      <c r="O3238" t="b">
        <v>1</v>
      </c>
      <c r="P3238" t="s">
        <v>8290</v>
      </c>
      <c r="Q3238" t="s">
        <v>8291</v>
      </c>
    </row>
    <row r="3239" spans="1:17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 s="11">
        <v>1441452184</v>
      </c>
      <c r="K3239" s="11">
        <f t="shared" si="100"/>
        <v>2015</v>
      </c>
      <c r="L3239" s="9">
        <f t="shared" si="101"/>
        <v>42252.474351851852</v>
      </c>
      <c r="M3239" t="b">
        <v>1</v>
      </c>
      <c r="N3239">
        <v>269</v>
      </c>
      <c r="O3239" t="b">
        <v>1</v>
      </c>
      <c r="P3239" t="s">
        <v>8290</v>
      </c>
      <c r="Q3239" t="s">
        <v>8291</v>
      </c>
    </row>
    <row r="3240" spans="1:17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 s="11">
        <v>1433160898</v>
      </c>
      <c r="K3240" s="11">
        <f t="shared" si="100"/>
        <v>2015</v>
      </c>
      <c r="L3240" s="9">
        <f t="shared" si="101"/>
        <v>42156.510393518518</v>
      </c>
      <c r="M3240" t="b">
        <v>1</v>
      </c>
      <c r="N3240">
        <v>79</v>
      </c>
      <c r="O3240" t="b">
        <v>1</v>
      </c>
      <c r="P3240" t="s">
        <v>8290</v>
      </c>
      <c r="Q3240" t="s">
        <v>8291</v>
      </c>
    </row>
    <row r="3241" spans="1:17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 s="11">
        <v>1443665293</v>
      </c>
      <c r="K3241" s="11">
        <f t="shared" si="100"/>
        <v>2015</v>
      </c>
      <c r="L3241" s="9">
        <f t="shared" si="101"/>
        <v>42278.089039351849</v>
      </c>
      <c r="M3241" t="b">
        <v>1</v>
      </c>
      <c r="N3241">
        <v>104</v>
      </c>
      <c r="O3241" t="b">
        <v>1</v>
      </c>
      <c r="P3241" t="s">
        <v>8290</v>
      </c>
      <c r="Q3241" t="s">
        <v>8291</v>
      </c>
    </row>
    <row r="3242" spans="1:17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 s="11">
        <v>1484843948</v>
      </c>
      <c r="K3242" s="11">
        <f t="shared" si="100"/>
        <v>2017</v>
      </c>
      <c r="L3242" s="9">
        <f t="shared" si="101"/>
        <v>42754.693842592591</v>
      </c>
      <c r="M3242" t="b">
        <v>0</v>
      </c>
      <c r="N3242">
        <v>34</v>
      </c>
      <c r="O3242" t="b">
        <v>1</v>
      </c>
      <c r="P3242" t="s">
        <v>8290</v>
      </c>
      <c r="Q3242" t="s">
        <v>8291</v>
      </c>
    </row>
    <row r="3243" spans="1:17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 s="11">
        <v>1410421670</v>
      </c>
      <c r="K3243" s="11">
        <f t="shared" si="100"/>
        <v>2014</v>
      </c>
      <c r="L3243" s="9">
        <f t="shared" si="101"/>
        <v>41893.324884259258</v>
      </c>
      <c r="M3243" t="b">
        <v>1</v>
      </c>
      <c r="N3243">
        <v>167</v>
      </c>
      <c r="O3243" t="b">
        <v>1</v>
      </c>
      <c r="P3243" t="s">
        <v>8290</v>
      </c>
      <c r="Q3243" t="s">
        <v>8291</v>
      </c>
    </row>
    <row r="3244" spans="1:17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 s="11">
        <v>1408558092</v>
      </c>
      <c r="K3244" s="11">
        <f t="shared" si="100"/>
        <v>2014</v>
      </c>
      <c r="L3244" s="9">
        <f t="shared" si="101"/>
        <v>41871.755694444444</v>
      </c>
      <c r="M3244" t="b">
        <v>1</v>
      </c>
      <c r="N3244">
        <v>183</v>
      </c>
      <c r="O3244" t="b">
        <v>1</v>
      </c>
      <c r="P3244" t="s">
        <v>8290</v>
      </c>
      <c r="Q3244" t="s">
        <v>8291</v>
      </c>
    </row>
    <row r="3245" spans="1:17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 s="11">
        <v>1442283562</v>
      </c>
      <c r="K3245" s="11">
        <f t="shared" si="100"/>
        <v>2015</v>
      </c>
      <c r="L3245" s="9">
        <f t="shared" si="101"/>
        <v>42262.096782407403</v>
      </c>
      <c r="M3245" t="b">
        <v>1</v>
      </c>
      <c r="N3245">
        <v>71</v>
      </c>
      <c r="O3245" t="b">
        <v>1</v>
      </c>
      <c r="P3245" t="s">
        <v>8290</v>
      </c>
      <c r="Q3245" t="s">
        <v>8291</v>
      </c>
    </row>
    <row r="3246" spans="1:17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 s="11">
        <v>1478018382</v>
      </c>
      <c r="K3246" s="11">
        <f t="shared" si="100"/>
        <v>2016</v>
      </c>
      <c r="L3246" s="9">
        <f t="shared" si="101"/>
        <v>42675.694236111114</v>
      </c>
      <c r="M3246" t="b">
        <v>0</v>
      </c>
      <c r="N3246">
        <v>69</v>
      </c>
      <c r="O3246" t="b">
        <v>1</v>
      </c>
      <c r="P3246" t="s">
        <v>8290</v>
      </c>
      <c r="Q3246" t="s">
        <v>8291</v>
      </c>
    </row>
    <row r="3247" spans="1:17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 s="11">
        <v>1431354258</v>
      </c>
      <c r="K3247" s="11">
        <f t="shared" si="100"/>
        <v>2015</v>
      </c>
      <c r="L3247" s="9">
        <f t="shared" si="101"/>
        <v>42135.60020833333</v>
      </c>
      <c r="M3247" t="b">
        <v>0</v>
      </c>
      <c r="N3247">
        <v>270</v>
      </c>
      <c r="O3247" t="b">
        <v>1</v>
      </c>
      <c r="P3247" t="s">
        <v>8290</v>
      </c>
      <c r="Q3247" t="s">
        <v>8291</v>
      </c>
    </row>
    <row r="3248" spans="1:17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 s="11">
        <v>1439551200</v>
      </c>
      <c r="K3248" s="11">
        <f t="shared" si="100"/>
        <v>2015</v>
      </c>
      <c r="L3248" s="9">
        <f t="shared" si="101"/>
        <v>42230.472222222219</v>
      </c>
      <c r="M3248" t="b">
        <v>1</v>
      </c>
      <c r="N3248">
        <v>193</v>
      </c>
      <c r="O3248" t="b">
        <v>1</v>
      </c>
      <c r="P3248" t="s">
        <v>8290</v>
      </c>
      <c r="Q3248" t="s">
        <v>8291</v>
      </c>
    </row>
    <row r="3249" spans="1:17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 s="11">
        <v>1434104712</v>
      </c>
      <c r="K3249" s="11">
        <f t="shared" si="100"/>
        <v>2015</v>
      </c>
      <c r="L3249" s="9">
        <f t="shared" si="101"/>
        <v>42167.434166666666</v>
      </c>
      <c r="M3249" t="b">
        <v>1</v>
      </c>
      <c r="N3249">
        <v>57</v>
      </c>
      <c r="O3249" t="b">
        <v>1</v>
      </c>
      <c r="P3249" t="s">
        <v>8290</v>
      </c>
      <c r="Q3249" t="s">
        <v>8291</v>
      </c>
    </row>
    <row r="3250" spans="1:17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 s="11">
        <v>1425590357</v>
      </c>
      <c r="K3250" s="11">
        <f t="shared" si="100"/>
        <v>2015</v>
      </c>
      <c r="L3250" s="9">
        <f t="shared" si="101"/>
        <v>42068.888391203705</v>
      </c>
      <c r="M3250" t="b">
        <v>1</v>
      </c>
      <c r="N3250">
        <v>200</v>
      </c>
      <c r="O3250" t="b">
        <v>1</v>
      </c>
      <c r="P3250" t="s">
        <v>8290</v>
      </c>
      <c r="Q3250" t="s">
        <v>8291</v>
      </c>
    </row>
    <row r="3251" spans="1:17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 s="11">
        <v>1432230914</v>
      </c>
      <c r="K3251" s="11">
        <f t="shared" si="100"/>
        <v>2015</v>
      </c>
      <c r="L3251" s="9">
        <f t="shared" si="101"/>
        <v>42145.746689814812</v>
      </c>
      <c r="M3251" t="b">
        <v>1</v>
      </c>
      <c r="N3251">
        <v>88</v>
      </c>
      <c r="O3251" t="b">
        <v>1</v>
      </c>
      <c r="P3251" t="s">
        <v>8290</v>
      </c>
      <c r="Q3251" t="s">
        <v>8291</v>
      </c>
    </row>
    <row r="3252" spans="1:17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 s="11">
        <v>1412617724</v>
      </c>
      <c r="K3252" s="11">
        <f t="shared" si="100"/>
        <v>2014</v>
      </c>
      <c r="L3252" s="9">
        <f t="shared" si="101"/>
        <v>41918.742175925923</v>
      </c>
      <c r="M3252" t="b">
        <v>1</v>
      </c>
      <c r="N3252">
        <v>213</v>
      </c>
      <c r="O3252" t="b">
        <v>1</v>
      </c>
      <c r="P3252" t="s">
        <v>8290</v>
      </c>
      <c r="Q3252" t="s">
        <v>8291</v>
      </c>
    </row>
    <row r="3253" spans="1:17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 s="11">
        <v>1432315966</v>
      </c>
      <c r="K3253" s="11">
        <f t="shared" si="100"/>
        <v>2015</v>
      </c>
      <c r="L3253" s="9">
        <f t="shared" si="101"/>
        <v>42146.731087962966</v>
      </c>
      <c r="M3253" t="b">
        <v>1</v>
      </c>
      <c r="N3253">
        <v>20</v>
      </c>
      <c r="O3253" t="b">
        <v>1</v>
      </c>
      <c r="P3253" t="s">
        <v>8290</v>
      </c>
      <c r="Q3253" t="s">
        <v>8291</v>
      </c>
    </row>
    <row r="3254" spans="1:17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 s="11">
        <v>1470655240</v>
      </c>
      <c r="K3254" s="11">
        <f t="shared" si="100"/>
        <v>2016</v>
      </c>
      <c r="L3254" s="9">
        <f t="shared" si="101"/>
        <v>42590.472685185188</v>
      </c>
      <c r="M3254" t="b">
        <v>1</v>
      </c>
      <c r="N3254">
        <v>50</v>
      </c>
      <c r="O3254" t="b">
        <v>1</v>
      </c>
      <c r="P3254" t="s">
        <v>8290</v>
      </c>
      <c r="Q3254" t="s">
        <v>8291</v>
      </c>
    </row>
    <row r="3255" spans="1:17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 s="11">
        <v>1471701028</v>
      </c>
      <c r="K3255" s="11">
        <f t="shared" si="100"/>
        <v>2016</v>
      </c>
      <c r="L3255" s="9">
        <f t="shared" si="101"/>
        <v>42602.576712962968</v>
      </c>
      <c r="M3255" t="b">
        <v>1</v>
      </c>
      <c r="N3255">
        <v>115</v>
      </c>
      <c r="O3255" t="b">
        <v>1</v>
      </c>
      <c r="P3255" t="s">
        <v>8290</v>
      </c>
      <c r="Q3255" t="s">
        <v>8291</v>
      </c>
    </row>
    <row r="3256" spans="1:17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 s="11">
        <v>1424743409</v>
      </c>
      <c r="K3256" s="11">
        <f t="shared" si="100"/>
        <v>2015</v>
      </c>
      <c r="L3256" s="9">
        <f t="shared" si="101"/>
        <v>42059.085752314815</v>
      </c>
      <c r="M3256" t="b">
        <v>1</v>
      </c>
      <c r="N3256">
        <v>186</v>
      </c>
      <c r="O3256" t="b">
        <v>1</v>
      </c>
      <c r="P3256" t="s">
        <v>8290</v>
      </c>
      <c r="Q3256" t="s">
        <v>8291</v>
      </c>
    </row>
    <row r="3257" spans="1:17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 s="11">
        <v>1410114375</v>
      </c>
      <c r="K3257" s="11">
        <f t="shared" si="100"/>
        <v>2014</v>
      </c>
      <c r="L3257" s="9">
        <f t="shared" si="101"/>
        <v>41889.768229166664</v>
      </c>
      <c r="M3257" t="b">
        <v>1</v>
      </c>
      <c r="N3257">
        <v>18</v>
      </c>
      <c r="O3257" t="b">
        <v>1</v>
      </c>
      <c r="P3257" t="s">
        <v>8290</v>
      </c>
      <c r="Q3257" t="s">
        <v>8291</v>
      </c>
    </row>
    <row r="3258" spans="1:17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 s="11">
        <v>1432129577</v>
      </c>
      <c r="K3258" s="11">
        <f t="shared" si="100"/>
        <v>2015</v>
      </c>
      <c r="L3258" s="9">
        <f t="shared" si="101"/>
        <v>42144.573807870373</v>
      </c>
      <c r="M3258" t="b">
        <v>1</v>
      </c>
      <c r="N3258">
        <v>176</v>
      </c>
      <c r="O3258" t="b">
        <v>1</v>
      </c>
      <c r="P3258" t="s">
        <v>8290</v>
      </c>
      <c r="Q3258" t="s">
        <v>8291</v>
      </c>
    </row>
    <row r="3259" spans="1:17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 s="11">
        <v>1485177952</v>
      </c>
      <c r="K3259" s="11">
        <f t="shared" si="100"/>
        <v>2017</v>
      </c>
      <c r="L3259" s="9">
        <f t="shared" si="101"/>
        <v>42758.559629629628</v>
      </c>
      <c r="M3259" t="b">
        <v>0</v>
      </c>
      <c r="N3259">
        <v>41</v>
      </c>
      <c r="O3259" t="b">
        <v>1</v>
      </c>
      <c r="P3259" t="s">
        <v>8290</v>
      </c>
      <c r="Q3259" t="s">
        <v>8291</v>
      </c>
    </row>
    <row r="3260" spans="1:17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 s="11">
        <v>1418159861</v>
      </c>
      <c r="K3260" s="11">
        <f t="shared" si="100"/>
        <v>2014</v>
      </c>
      <c r="L3260" s="9">
        <f t="shared" si="101"/>
        <v>41982.887280092589</v>
      </c>
      <c r="M3260" t="b">
        <v>1</v>
      </c>
      <c r="N3260">
        <v>75</v>
      </c>
      <c r="O3260" t="b">
        <v>1</v>
      </c>
      <c r="P3260" t="s">
        <v>8290</v>
      </c>
      <c r="Q3260" t="s">
        <v>8291</v>
      </c>
    </row>
    <row r="3261" spans="1:17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 s="11">
        <v>1472753745</v>
      </c>
      <c r="K3261" s="11">
        <f t="shared" si="100"/>
        <v>2016</v>
      </c>
      <c r="L3261" s="9">
        <f t="shared" si="101"/>
        <v>42614.760937500003</v>
      </c>
      <c r="M3261" t="b">
        <v>1</v>
      </c>
      <c r="N3261">
        <v>97</v>
      </c>
      <c r="O3261" t="b">
        <v>1</v>
      </c>
      <c r="P3261" t="s">
        <v>8290</v>
      </c>
      <c r="Q3261" t="s">
        <v>8291</v>
      </c>
    </row>
    <row r="3262" spans="1:17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 s="11">
        <v>1445875718</v>
      </c>
      <c r="K3262" s="11">
        <f t="shared" si="100"/>
        <v>2015</v>
      </c>
      <c r="L3262" s="9">
        <f t="shared" si="101"/>
        <v>42303.672662037032</v>
      </c>
      <c r="M3262" t="b">
        <v>1</v>
      </c>
      <c r="N3262">
        <v>73</v>
      </c>
      <c r="O3262" t="b">
        <v>1</v>
      </c>
      <c r="P3262" t="s">
        <v>8290</v>
      </c>
      <c r="Q3262" t="s">
        <v>8291</v>
      </c>
    </row>
    <row r="3263" spans="1:17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 s="11">
        <v>1434475476</v>
      </c>
      <c r="K3263" s="11">
        <f t="shared" si="100"/>
        <v>2015</v>
      </c>
      <c r="L3263" s="9">
        <f t="shared" si="101"/>
        <v>42171.725416666668</v>
      </c>
      <c r="M3263" t="b">
        <v>1</v>
      </c>
      <c r="N3263">
        <v>49</v>
      </c>
      <c r="O3263" t="b">
        <v>1</v>
      </c>
      <c r="P3263" t="s">
        <v>8290</v>
      </c>
      <c r="Q3263" t="s">
        <v>8291</v>
      </c>
    </row>
    <row r="3264" spans="1:17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 s="11">
        <v>1416555262</v>
      </c>
      <c r="K3264" s="11">
        <f t="shared" si="100"/>
        <v>2014</v>
      </c>
      <c r="L3264" s="9">
        <f t="shared" si="101"/>
        <v>41964.315532407403</v>
      </c>
      <c r="M3264" t="b">
        <v>1</v>
      </c>
      <c r="N3264">
        <v>134</v>
      </c>
      <c r="O3264" t="b">
        <v>1</v>
      </c>
      <c r="P3264" t="s">
        <v>8290</v>
      </c>
      <c r="Q3264" t="s">
        <v>8291</v>
      </c>
    </row>
    <row r="3265" spans="1:17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 s="11">
        <v>1444220588</v>
      </c>
      <c r="K3265" s="11">
        <f t="shared" si="100"/>
        <v>2015</v>
      </c>
      <c r="L3265" s="9">
        <f t="shared" si="101"/>
        <v>42284.516064814816</v>
      </c>
      <c r="M3265" t="b">
        <v>1</v>
      </c>
      <c r="N3265">
        <v>68</v>
      </c>
      <c r="O3265" t="b">
        <v>1</v>
      </c>
      <c r="P3265" t="s">
        <v>8290</v>
      </c>
      <c r="Q3265" t="s">
        <v>8291</v>
      </c>
    </row>
    <row r="3266" spans="1:17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 s="11">
        <v>1421089938</v>
      </c>
      <c r="K3266" s="11">
        <f t="shared" si="100"/>
        <v>2015</v>
      </c>
      <c r="L3266" s="9">
        <f t="shared" si="101"/>
        <v>42016.800208333334</v>
      </c>
      <c r="M3266" t="b">
        <v>1</v>
      </c>
      <c r="N3266">
        <v>49</v>
      </c>
      <c r="O3266" t="b">
        <v>1</v>
      </c>
      <c r="P3266" t="s">
        <v>8290</v>
      </c>
      <c r="Q3266" t="s">
        <v>8291</v>
      </c>
    </row>
    <row r="3267" spans="1:17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 s="11">
        <v>1446570315</v>
      </c>
      <c r="K3267" s="11">
        <f t="shared" ref="K3267:K3330" si="102">YEAR(L3267)</f>
        <v>2015</v>
      </c>
      <c r="L3267" s="9">
        <f t="shared" ref="L3267:L3330" si="103">(((J3267/60)/60)/24)+DATE(1970,1,1)</f>
        <v>42311.711979166663</v>
      </c>
      <c r="M3267" t="b">
        <v>1</v>
      </c>
      <c r="N3267">
        <v>63</v>
      </c>
      <c r="O3267" t="b">
        <v>1</v>
      </c>
      <c r="P3267" t="s">
        <v>8290</v>
      </c>
      <c r="Q3267" t="s">
        <v>8291</v>
      </c>
    </row>
    <row r="3268" spans="1:17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 s="11">
        <v>1431435122</v>
      </c>
      <c r="K3268" s="11">
        <f t="shared" si="102"/>
        <v>2015</v>
      </c>
      <c r="L3268" s="9">
        <f t="shared" si="103"/>
        <v>42136.536134259266</v>
      </c>
      <c r="M3268" t="b">
        <v>1</v>
      </c>
      <c r="N3268">
        <v>163</v>
      </c>
      <c r="O3268" t="b">
        <v>1</v>
      </c>
      <c r="P3268" t="s">
        <v>8290</v>
      </c>
      <c r="Q3268" t="s">
        <v>8291</v>
      </c>
    </row>
    <row r="3269" spans="1:17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 s="11">
        <v>1434564660</v>
      </c>
      <c r="K3269" s="11">
        <f t="shared" si="102"/>
        <v>2015</v>
      </c>
      <c r="L3269" s="9">
        <f t="shared" si="103"/>
        <v>42172.757638888885</v>
      </c>
      <c r="M3269" t="b">
        <v>1</v>
      </c>
      <c r="N3269">
        <v>288</v>
      </c>
      <c r="O3269" t="b">
        <v>1</v>
      </c>
      <c r="P3269" t="s">
        <v>8290</v>
      </c>
      <c r="Q3269" t="s">
        <v>8291</v>
      </c>
    </row>
    <row r="3270" spans="1:17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 s="11">
        <v>1470692528</v>
      </c>
      <c r="K3270" s="11">
        <f t="shared" si="102"/>
        <v>2016</v>
      </c>
      <c r="L3270" s="9">
        <f t="shared" si="103"/>
        <v>42590.90425925926</v>
      </c>
      <c r="M3270" t="b">
        <v>1</v>
      </c>
      <c r="N3270">
        <v>42</v>
      </c>
      <c r="O3270" t="b">
        <v>1</v>
      </c>
      <c r="P3270" t="s">
        <v>8290</v>
      </c>
      <c r="Q3270" t="s">
        <v>8291</v>
      </c>
    </row>
    <row r="3271" spans="1:17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 s="11">
        <v>1431509397</v>
      </c>
      <c r="K3271" s="11">
        <f t="shared" si="102"/>
        <v>2015</v>
      </c>
      <c r="L3271" s="9">
        <f t="shared" si="103"/>
        <v>42137.395798611105</v>
      </c>
      <c r="M3271" t="b">
        <v>1</v>
      </c>
      <c r="N3271">
        <v>70</v>
      </c>
      <c r="O3271" t="b">
        <v>1</v>
      </c>
      <c r="P3271" t="s">
        <v>8290</v>
      </c>
      <c r="Q3271" t="s">
        <v>8291</v>
      </c>
    </row>
    <row r="3272" spans="1:17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 s="11">
        <v>1434113265</v>
      </c>
      <c r="K3272" s="11">
        <f t="shared" si="102"/>
        <v>2015</v>
      </c>
      <c r="L3272" s="9">
        <f t="shared" si="103"/>
        <v>42167.533159722225</v>
      </c>
      <c r="M3272" t="b">
        <v>1</v>
      </c>
      <c r="N3272">
        <v>30</v>
      </c>
      <c r="O3272" t="b">
        <v>1</v>
      </c>
      <c r="P3272" t="s">
        <v>8290</v>
      </c>
      <c r="Q3272" t="s">
        <v>8291</v>
      </c>
    </row>
    <row r="3273" spans="1:17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 s="11">
        <v>1412332175</v>
      </c>
      <c r="K3273" s="11">
        <f t="shared" si="102"/>
        <v>2014</v>
      </c>
      <c r="L3273" s="9">
        <f t="shared" si="103"/>
        <v>41915.437210648146</v>
      </c>
      <c r="M3273" t="b">
        <v>1</v>
      </c>
      <c r="N3273">
        <v>51</v>
      </c>
      <c r="O3273" t="b">
        <v>1</v>
      </c>
      <c r="P3273" t="s">
        <v>8290</v>
      </c>
      <c r="Q3273" t="s">
        <v>8291</v>
      </c>
    </row>
    <row r="3274" spans="1:17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 s="11">
        <v>1444219209</v>
      </c>
      <c r="K3274" s="11">
        <f t="shared" si="102"/>
        <v>2015</v>
      </c>
      <c r="L3274" s="9">
        <f t="shared" si="103"/>
        <v>42284.500104166669</v>
      </c>
      <c r="M3274" t="b">
        <v>1</v>
      </c>
      <c r="N3274">
        <v>145</v>
      </c>
      <c r="O3274" t="b">
        <v>1</v>
      </c>
      <c r="P3274" t="s">
        <v>8290</v>
      </c>
      <c r="Q3274" t="s">
        <v>8291</v>
      </c>
    </row>
    <row r="3275" spans="1:17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 s="11">
        <v>1472498042</v>
      </c>
      <c r="K3275" s="11">
        <f t="shared" si="102"/>
        <v>2016</v>
      </c>
      <c r="L3275" s="9">
        <f t="shared" si="103"/>
        <v>42611.801412037035</v>
      </c>
      <c r="M3275" t="b">
        <v>1</v>
      </c>
      <c r="N3275">
        <v>21</v>
      </c>
      <c r="O3275" t="b">
        <v>1</v>
      </c>
      <c r="P3275" t="s">
        <v>8290</v>
      </c>
      <c r="Q3275" t="s">
        <v>8291</v>
      </c>
    </row>
    <row r="3276" spans="1:17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 s="11">
        <v>1454259272</v>
      </c>
      <c r="K3276" s="11">
        <f t="shared" si="102"/>
        <v>2016</v>
      </c>
      <c r="L3276" s="9">
        <f t="shared" si="103"/>
        <v>42400.704537037032</v>
      </c>
      <c r="M3276" t="b">
        <v>1</v>
      </c>
      <c r="N3276">
        <v>286</v>
      </c>
      <c r="O3276" t="b">
        <v>1</v>
      </c>
      <c r="P3276" t="s">
        <v>8290</v>
      </c>
      <c r="Q3276" t="s">
        <v>8291</v>
      </c>
    </row>
    <row r="3277" spans="1:17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 s="11">
        <v>1421183271</v>
      </c>
      <c r="K3277" s="11">
        <f t="shared" si="102"/>
        <v>2015</v>
      </c>
      <c r="L3277" s="9">
        <f t="shared" si="103"/>
        <v>42017.88045138889</v>
      </c>
      <c r="M3277" t="b">
        <v>1</v>
      </c>
      <c r="N3277">
        <v>12</v>
      </c>
      <c r="O3277" t="b">
        <v>1</v>
      </c>
      <c r="P3277" t="s">
        <v>8290</v>
      </c>
      <c r="Q3277" t="s">
        <v>8291</v>
      </c>
    </row>
    <row r="3278" spans="1:17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 s="11">
        <v>1456526879</v>
      </c>
      <c r="K3278" s="11">
        <f t="shared" si="102"/>
        <v>2016</v>
      </c>
      <c r="L3278" s="9">
        <f t="shared" si="103"/>
        <v>42426.949988425928</v>
      </c>
      <c r="M3278" t="b">
        <v>1</v>
      </c>
      <c r="N3278">
        <v>100</v>
      </c>
      <c r="O3278" t="b">
        <v>1</v>
      </c>
      <c r="P3278" t="s">
        <v>8290</v>
      </c>
      <c r="Q3278" t="s">
        <v>8291</v>
      </c>
    </row>
    <row r="3279" spans="1:17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 s="11">
        <v>1413735806</v>
      </c>
      <c r="K3279" s="11">
        <f t="shared" si="102"/>
        <v>2014</v>
      </c>
      <c r="L3279" s="9">
        <f t="shared" si="103"/>
        <v>41931.682939814818</v>
      </c>
      <c r="M3279" t="b">
        <v>1</v>
      </c>
      <c r="N3279">
        <v>100</v>
      </c>
      <c r="O3279" t="b">
        <v>1</v>
      </c>
      <c r="P3279" t="s">
        <v>8290</v>
      </c>
      <c r="Q3279" t="s">
        <v>8291</v>
      </c>
    </row>
    <row r="3280" spans="1:17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 s="11">
        <v>1430425303</v>
      </c>
      <c r="K3280" s="11">
        <f t="shared" si="102"/>
        <v>2015</v>
      </c>
      <c r="L3280" s="9">
        <f t="shared" si="103"/>
        <v>42124.848414351851</v>
      </c>
      <c r="M3280" t="b">
        <v>1</v>
      </c>
      <c r="N3280">
        <v>34</v>
      </c>
      <c r="O3280" t="b">
        <v>1</v>
      </c>
      <c r="P3280" t="s">
        <v>8290</v>
      </c>
      <c r="Q3280" t="s">
        <v>8291</v>
      </c>
    </row>
    <row r="3281" spans="1:17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 s="11">
        <v>1456885659</v>
      </c>
      <c r="K3281" s="11">
        <f t="shared" si="102"/>
        <v>2016</v>
      </c>
      <c r="L3281" s="9">
        <f t="shared" si="103"/>
        <v>42431.102534722217</v>
      </c>
      <c r="M3281" t="b">
        <v>0</v>
      </c>
      <c r="N3281">
        <v>63</v>
      </c>
      <c r="O3281" t="b">
        <v>1</v>
      </c>
      <c r="P3281" t="s">
        <v>8290</v>
      </c>
      <c r="Q3281" t="s">
        <v>8291</v>
      </c>
    </row>
    <row r="3282" spans="1:17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 s="11">
        <v>1430158198</v>
      </c>
      <c r="K3282" s="11">
        <f t="shared" si="102"/>
        <v>2015</v>
      </c>
      <c r="L3282" s="9">
        <f t="shared" si="103"/>
        <v>42121.756921296299</v>
      </c>
      <c r="M3282" t="b">
        <v>0</v>
      </c>
      <c r="N3282">
        <v>30</v>
      </c>
      <c r="O3282" t="b">
        <v>1</v>
      </c>
      <c r="P3282" t="s">
        <v>8290</v>
      </c>
      <c r="Q3282" t="s">
        <v>8291</v>
      </c>
    </row>
    <row r="3283" spans="1:17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 s="11">
        <v>1438561705</v>
      </c>
      <c r="K3283" s="11">
        <f t="shared" si="102"/>
        <v>2015</v>
      </c>
      <c r="L3283" s="9">
        <f t="shared" si="103"/>
        <v>42219.019733796296</v>
      </c>
      <c r="M3283" t="b">
        <v>0</v>
      </c>
      <c r="N3283">
        <v>47</v>
      </c>
      <c r="O3283" t="b">
        <v>1</v>
      </c>
      <c r="P3283" t="s">
        <v>8290</v>
      </c>
      <c r="Q3283" t="s">
        <v>8291</v>
      </c>
    </row>
    <row r="3284" spans="1:17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 s="11">
        <v>1458103188</v>
      </c>
      <c r="K3284" s="11">
        <f t="shared" si="102"/>
        <v>2016</v>
      </c>
      <c r="L3284" s="9">
        <f t="shared" si="103"/>
        <v>42445.19430555556</v>
      </c>
      <c r="M3284" t="b">
        <v>0</v>
      </c>
      <c r="N3284">
        <v>237</v>
      </c>
      <c r="O3284" t="b">
        <v>1</v>
      </c>
      <c r="P3284" t="s">
        <v>8290</v>
      </c>
      <c r="Q3284" t="s">
        <v>8291</v>
      </c>
    </row>
    <row r="3285" spans="1:17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 s="11">
        <v>1452448298</v>
      </c>
      <c r="K3285" s="11">
        <f t="shared" si="102"/>
        <v>2016</v>
      </c>
      <c r="L3285" s="9">
        <f t="shared" si="103"/>
        <v>42379.74418981481</v>
      </c>
      <c r="M3285" t="b">
        <v>0</v>
      </c>
      <c r="N3285">
        <v>47</v>
      </c>
      <c r="O3285" t="b">
        <v>1</v>
      </c>
      <c r="P3285" t="s">
        <v>8290</v>
      </c>
      <c r="Q3285" t="s">
        <v>8291</v>
      </c>
    </row>
    <row r="3286" spans="1:17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 s="11">
        <v>1452546853</v>
      </c>
      <c r="K3286" s="11">
        <f t="shared" si="102"/>
        <v>2016</v>
      </c>
      <c r="L3286" s="9">
        <f t="shared" si="103"/>
        <v>42380.884872685187</v>
      </c>
      <c r="M3286" t="b">
        <v>0</v>
      </c>
      <c r="N3286">
        <v>15</v>
      </c>
      <c r="O3286" t="b">
        <v>1</v>
      </c>
      <c r="P3286" t="s">
        <v>8290</v>
      </c>
      <c r="Q3286" t="s">
        <v>8291</v>
      </c>
    </row>
    <row r="3287" spans="1:17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 s="11">
        <v>1485556626</v>
      </c>
      <c r="K3287" s="11">
        <f t="shared" si="102"/>
        <v>2017</v>
      </c>
      <c r="L3287" s="9">
        <f t="shared" si="103"/>
        <v>42762.942430555559</v>
      </c>
      <c r="M3287" t="b">
        <v>0</v>
      </c>
      <c r="N3287">
        <v>81</v>
      </c>
      <c r="O3287" t="b">
        <v>1</v>
      </c>
      <c r="P3287" t="s">
        <v>8290</v>
      </c>
      <c r="Q3287" t="s">
        <v>8291</v>
      </c>
    </row>
    <row r="3288" spans="1:17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 s="11">
        <v>1468699782</v>
      </c>
      <c r="K3288" s="11">
        <f t="shared" si="102"/>
        <v>2016</v>
      </c>
      <c r="L3288" s="9">
        <f t="shared" si="103"/>
        <v>42567.840069444443</v>
      </c>
      <c r="M3288" t="b">
        <v>0</v>
      </c>
      <c r="N3288">
        <v>122</v>
      </c>
      <c r="O3288" t="b">
        <v>1</v>
      </c>
      <c r="P3288" t="s">
        <v>8290</v>
      </c>
      <c r="Q3288" t="s">
        <v>8291</v>
      </c>
    </row>
    <row r="3289" spans="1:17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 s="11">
        <v>1446573628</v>
      </c>
      <c r="K3289" s="11">
        <f t="shared" si="102"/>
        <v>2015</v>
      </c>
      <c r="L3289" s="9">
        <f t="shared" si="103"/>
        <v>42311.750324074077</v>
      </c>
      <c r="M3289" t="b">
        <v>0</v>
      </c>
      <c r="N3289">
        <v>34</v>
      </c>
      <c r="O3289" t="b">
        <v>1</v>
      </c>
      <c r="P3289" t="s">
        <v>8290</v>
      </c>
      <c r="Q3289" t="s">
        <v>8291</v>
      </c>
    </row>
    <row r="3290" spans="1:17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 s="11">
        <v>1463337315</v>
      </c>
      <c r="K3290" s="11">
        <f t="shared" si="102"/>
        <v>2016</v>
      </c>
      <c r="L3290" s="9">
        <f t="shared" si="103"/>
        <v>42505.774479166663</v>
      </c>
      <c r="M3290" t="b">
        <v>0</v>
      </c>
      <c r="N3290">
        <v>207</v>
      </c>
      <c r="O3290" t="b">
        <v>1</v>
      </c>
      <c r="P3290" t="s">
        <v>8290</v>
      </c>
      <c r="Q3290" t="s">
        <v>8291</v>
      </c>
    </row>
    <row r="3291" spans="1:17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 s="11">
        <v>1485161402</v>
      </c>
      <c r="K3291" s="11">
        <f t="shared" si="102"/>
        <v>2017</v>
      </c>
      <c r="L3291" s="9">
        <f t="shared" si="103"/>
        <v>42758.368078703701</v>
      </c>
      <c r="M3291" t="b">
        <v>0</v>
      </c>
      <c r="N3291">
        <v>25</v>
      </c>
      <c r="O3291" t="b">
        <v>1</v>
      </c>
      <c r="P3291" t="s">
        <v>8290</v>
      </c>
      <c r="Q3291" t="s">
        <v>8291</v>
      </c>
    </row>
    <row r="3292" spans="1:17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 s="11">
        <v>1486642891</v>
      </c>
      <c r="K3292" s="11">
        <f t="shared" si="102"/>
        <v>2017</v>
      </c>
      <c r="L3292" s="9">
        <f t="shared" si="103"/>
        <v>42775.51494212963</v>
      </c>
      <c r="M3292" t="b">
        <v>0</v>
      </c>
      <c r="N3292">
        <v>72</v>
      </c>
      <c r="O3292" t="b">
        <v>1</v>
      </c>
      <c r="P3292" t="s">
        <v>8290</v>
      </c>
      <c r="Q3292" t="s">
        <v>8291</v>
      </c>
    </row>
    <row r="3293" spans="1:17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 s="11">
        <v>1439743900</v>
      </c>
      <c r="K3293" s="11">
        <f t="shared" si="102"/>
        <v>2015</v>
      </c>
      <c r="L3293" s="9">
        <f t="shared" si="103"/>
        <v>42232.702546296292</v>
      </c>
      <c r="M3293" t="b">
        <v>0</v>
      </c>
      <c r="N3293">
        <v>14</v>
      </c>
      <c r="O3293" t="b">
        <v>1</v>
      </c>
      <c r="P3293" t="s">
        <v>8290</v>
      </c>
      <c r="Q3293" t="s">
        <v>8291</v>
      </c>
    </row>
    <row r="3294" spans="1:17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 s="11">
        <v>1444069748</v>
      </c>
      <c r="K3294" s="11">
        <f t="shared" si="102"/>
        <v>2015</v>
      </c>
      <c r="L3294" s="9">
        <f t="shared" si="103"/>
        <v>42282.770231481481</v>
      </c>
      <c r="M3294" t="b">
        <v>0</v>
      </c>
      <c r="N3294">
        <v>15</v>
      </c>
      <c r="O3294" t="b">
        <v>1</v>
      </c>
      <c r="P3294" t="s">
        <v>8290</v>
      </c>
      <c r="Q3294" t="s">
        <v>8291</v>
      </c>
    </row>
    <row r="3295" spans="1:17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 s="11">
        <v>1486030352</v>
      </c>
      <c r="K3295" s="11">
        <f t="shared" si="102"/>
        <v>2017</v>
      </c>
      <c r="L3295" s="9">
        <f t="shared" si="103"/>
        <v>42768.425370370373</v>
      </c>
      <c r="M3295" t="b">
        <v>0</v>
      </c>
      <c r="N3295">
        <v>91</v>
      </c>
      <c r="O3295" t="b">
        <v>1</v>
      </c>
      <c r="P3295" t="s">
        <v>8290</v>
      </c>
      <c r="Q3295" t="s">
        <v>8291</v>
      </c>
    </row>
    <row r="3296" spans="1:17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 s="11">
        <v>1431867554</v>
      </c>
      <c r="K3296" s="11">
        <f t="shared" si="102"/>
        <v>2015</v>
      </c>
      <c r="L3296" s="9">
        <f t="shared" si="103"/>
        <v>42141.541134259256</v>
      </c>
      <c r="M3296" t="b">
        <v>0</v>
      </c>
      <c r="N3296">
        <v>24</v>
      </c>
      <c r="O3296" t="b">
        <v>1</v>
      </c>
      <c r="P3296" t="s">
        <v>8290</v>
      </c>
      <c r="Q3296" t="s">
        <v>8291</v>
      </c>
    </row>
    <row r="3297" spans="1:17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 s="11">
        <v>1472294229</v>
      </c>
      <c r="K3297" s="11">
        <f t="shared" si="102"/>
        <v>2016</v>
      </c>
      <c r="L3297" s="9">
        <f t="shared" si="103"/>
        <v>42609.442465277782</v>
      </c>
      <c r="M3297" t="b">
        <v>0</v>
      </c>
      <c r="N3297">
        <v>27</v>
      </c>
      <c r="O3297" t="b">
        <v>1</v>
      </c>
      <c r="P3297" t="s">
        <v>8290</v>
      </c>
      <c r="Q3297" t="s">
        <v>8291</v>
      </c>
    </row>
    <row r="3298" spans="1:17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 s="11">
        <v>1446401372</v>
      </c>
      <c r="K3298" s="11">
        <f t="shared" si="102"/>
        <v>2015</v>
      </c>
      <c r="L3298" s="9">
        <f t="shared" si="103"/>
        <v>42309.756620370375</v>
      </c>
      <c r="M3298" t="b">
        <v>0</v>
      </c>
      <c r="N3298">
        <v>47</v>
      </c>
      <c r="O3298" t="b">
        <v>1</v>
      </c>
      <c r="P3298" t="s">
        <v>8290</v>
      </c>
      <c r="Q3298" t="s">
        <v>8291</v>
      </c>
    </row>
    <row r="3299" spans="1:17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 s="11">
        <v>1436380256</v>
      </c>
      <c r="K3299" s="11">
        <f t="shared" si="102"/>
        <v>2015</v>
      </c>
      <c r="L3299" s="9">
        <f t="shared" si="103"/>
        <v>42193.771481481483</v>
      </c>
      <c r="M3299" t="b">
        <v>0</v>
      </c>
      <c r="N3299">
        <v>44</v>
      </c>
      <c r="O3299" t="b">
        <v>1</v>
      </c>
      <c r="P3299" t="s">
        <v>8290</v>
      </c>
      <c r="Q3299" t="s">
        <v>8291</v>
      </c>
    </row>
    <row r="3300" spans="1:17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 s="11">
        <v>1440370768</v>
      </c>
      <c r="K3300" s="11">
        <f t="shared" si="102"/>
        <v>2015</v>
      </c>
      <c r="L3300" s="9">
        <f t="shared" si="103"/>
        <v>42239.957962962959</v>
      </c>
      <c r="M3300" t="b">
        <v>0</v>
      </c>
      <c r="N3300">
        <v>72</v>
      </c>
      <c r="O3300" t="b">
        <v>1</v>
      </c>
      <c r="P3300" t="s">
        <v>8290</v>
      </c>
      <c r="Q3300" t="s">
        <v>8291</v>
      </c>
    </row>
    <row r="3301" spans="1:17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 s="11">
        <v>1442268063</v>
      </c>
      <c r="K3301" s="11">
        <f t="shared" si="102"/>
        <v>2015</v>
      </c>
      <c r="L3301" s="9">
        <f t="shared" si="103"/>
        <v>42261.917395833334</v>
      </c>
      <c r="M3301" t="b">
        <v>0</v>
      </c>
      <c r="N3301">
        <v>63</v>
      </c>
      <c r="O3301" t="b">
        <v>1</v>
      </c>
      <c r="P3301" t="s">
        <v>8290</v>
      </c>
      <c r="Q3301" t="s">
        <v>8291</v>
      </c>
    </row>
    <row r="3302" spans="1:17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 s="11">
        <v>1428515462</v>
      </c>
      <c r="K3302" s="11">
        <f t="shared" si="102"/>
        <v>2015</v>
      </c>
      <c r="L3302" s="9">
        <f t="shared" si="103"/>
        <v>42102.743773148148</v>
      </c>
      <c r="M3302" t="b">
        <v>0</v>
      </c>
      <c r="N3302">
        <v>88</v>
      </c>
      <c r="O3302" t="b">
        <v>1</v>
      </c>
      <c r="P3302" t="s">
        <v>8290</v>
      </c>
      <c r="Q3302" t="s">
        <v>8291</v>
      </c>
    </row>
    <row r="3303" spans="1:17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 s="11">
        <v>1466185176</v>
      </c>
      <c r="K3303" s="11">
        <f t="shared" si="102"/>
        <v>2016</v>
      </c>
      <c r="L3303" s="9">
        <f t="shared" si="103"/>
        <v>42538.73583333334</v>
      </c>
      <c r="M3303" t="b">
        <v>0</v>
      </c>
      <c r="N3303">
        <v>70</v>
      </c>
      <c r="O3303" t="b">
        <v>1</v>
      </c>
      <c r="P3303" t="s">
        <v>8290</v>
      </c>
      <c r="Q3303" t="s">
        <v>8291</v>
      </c>
    </row>
    <row r="3304" spans="1:17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 s="11">
        <v>1478507176</v>
      </c>
      <c r="K3304" s="11">
        <f t="shared" si="102"/>
        <v>2016</v>
      </c>
      <c r="L3304" s="9">
        <f t="shared" si="103"/>
        <v>42681.35157407407</v>
      </c>
      <c r="M3304" t="b">
        <v>0</v>
      </c>
      <c r="N3304">
        <v>50</v>
      </c>
      <c r="O3304" t="b">
        <v>1</v>
      </c>
      <c r="P3304" t="s">
        <v>8290</v>
      </c>
      <c r="Q3304" t="s">
        <v>8291</v>
      </c>
    </row>
    <row r="3305" spans="1:17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 s="11">
        <v>1424533084</v>
      </c>
      <c r="K3305" s="11">
        <f t="shared" si="102"/>
        <v>2015</v>
      </c>
      <c r="L3305" s="9">
        <f t="shared" si="103"/>
        <v>42056.65143518518</v>
      </c>
      <c r="M3305" t="b">
        <v>0</v>
      </c>
      <c r="N3305">
        <v>35</v>
      </c>
      <c r="O3305" t="b">
        <v>1</v>
      </c>
      <c r="P3305" t="s">
        <v>8290</v>
      </c>
      <c r="Q3305" t="s">
        <v>8291</v>
      </c>
    </row>
    <row r="3306" spans="1:17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 s="11">
        <v>1479826752</v>
      </c>
      <c r="K3306" s="11">
        <f t="shared" si="102"/>
        <v>2016</v>
      </c>
      <c r="L3306" s="9">
        <f t="shared" si="103"/>
        <v>42696.624444444446</v>
      </c>
      <c r="M3306" t="b">
        <v>0</v>
      </c>
      <c r="N3306">
        <v>175</v>
      </c>
      <c r="O3306" t="b">
        <v>1</v>
      </c>
      <c r="P3306" t="s">
        <v>8290</v>
      </c>
      <c r="Q3306" t="s">
        <v>8291</v>
      </c>
    </row>
    <row r="3307" spans="1:17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 s="11">
        <v>1435782748</v>
      </c>
      <c r="K3307" s="11">
        <f t="shared" si="102"/>
        <v>2015</v>
      </c>
      <c r="L3307" s="9">
        <f t="shared" si="103"/>
        <v>42186.855879629627</v>
      </c>
      <c r="M3307" t="b">
        <v>0</v>
      </c>
      <c r="N3307">
        <v>20</v>
      </c>
      <c r="O3307" t="b">
        <v>1</v>
      </c>
      <c r="P3307" t="s">
        <v>8290</v>
      </c>
      <c r="Q3307" t="s">
        <v>8291</v>
      </c>
    </row>
    <row r="3308" spans="1:17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 s="11">
        <v>1462252542</v>
      </c>
      <c r="K3308" s="11">
        <f t="shared" si="102"/>
        <v>2016</v>
      </c>
      <c r="L3308" s="9">
        <f t="shared" si="103"/>
        <v>42493.219236111108</v>
      </c>
      <c r="M3308" t="b">
        <v>0</v>
      </c>
      <c r="N3308">
        <v>54</v>
      </c>
      <c r="O3308" t="b">
        <v>1</v>
      </c>
      <c r="P3308" t="s">
        <v>8290</v>
      </c>
      <c r="Q3308" t="s">
        <v>8291</v>
      </c>
    </row>
    <row r="3309" spans="1:17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 s="11">
        <v>1460683339</v>
      </c>
      <c r="K3309" s="11">
        <f t="shared" si="102"/>
        <v>2016</v>
      </c>
      <c r="L3309" s="9">
        <f t="shared" si="103"/>
        <v>42475.057164351849</v>
      </c>
      <c r="M3309" t="b">
        <v>0</v>
      </c>
      <c r="N3309">
        <v>20</v>
      </c>
      <c r="O3309" t="b">
        <v>1</v>
      </c>
      <c r="P3309" t="s">
        <v>8290</v>
      </c>
      <c r="Q3309" t="s">
        <v>8291</v>
      </c>
    </row>
    <row r="3310" spans="1:17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 s="11">
        <v>1458766965</v>
      </c>
      <c r="K3310" s="11">
        <f t="shared" si="102"/>
        <v>2016</v>
      </c>
      <c r="L3310" s="9">
        <f t="shared" si="103"/>
        <v>42452.876909722225</v>
      </c>
      <c r="M3310" t="b">
        <v>0</v>
      </c>
      <c r="N3310">
        <v>57</v>
      </c>
      <c r="O3310" t="b">
        <v>1</v>
      </c>
      <c r="P3310" t="s">
        <v>8290</v>
      </c>
      <c r="Q3310" t="s">
        <v>8291</v>
      </c>
    </row>
    <row r="3311" spans="1:17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 s="11">
        <v>1473953778</v>
      </c>
      <c r="K3311" s="11">
        <f t="shared" si="102"/>
        <v>2016</v>
      </c>
      <c r="L3311" s="9">
        <f t="shared" si="103"/>
        <v>42628.650208333333</v>
      </c>
      <c r="M3311" t="b">
        <v>0</v>
      </c>
      <c r="N3311">
        <v>31</v>
      </c>
      <c r="O3311" t="b">
        <v>1</v>
      </c>
      <c r="P3311" t="s">
        <v>8290</v>
      </c>
      <c r="Q3311" t="s">
        <v>8291</v>
      </c>
    </row>
    <row r="3312" spans="1:17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 s="11">
        <v>1441577825</v>
      </c>
      <c r="K3312" s="11">
        <f t="shared" si="102"/>
        <v>2015</v>
      </c>
      <c r="L3312" s="9">
        <f t="shared" si="103"/>
        <v>42253.928530092591</v>
      </c>
      <c r="M3312" t="b">
        <v>0</v>
      </c>
      <c r="N3312">
        <v>31</v>
      </c>
      <c r="O3312" t="b">
        <v>1</v>
      </c>
      <c r="P3312" t="s">
        <v>8290</v>
      </c>
      <c r="Q3312" t="s">
        <v>8291</v>
      </c>
    </row>
    <row r="3313" spans="1:17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 s="11">
        <v>1442473210</v>
      </c>
      <c r="K3313" s="11">
        <f t="shared" si="102"/>
        <v>2015</v>
      </c>
      <c r="L3313" s="9">
        <f t="shared" si="103"/>
        <v>42264.29178240741</v>
      </c>
      <c r="M3313" t="b">
        <v>0</v>
      </c>
      <c r="N3313">
        <v>45</v>
      </c>
      <c r="O3313" t="b">
        <v>1</v>
      </c>
      <c r="P3313" t="s">
        <v>8290</v>
      </c>
      <c r="Q3313" t="s">
        <v>8291</v>
      </c>
    </row>
    <row r="3314" spans="1:17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 s="11">
        <v>1477077946</v>
      </c>
      <c r="K3314" s="11">
        <f t="shared" si="102"/>
        <v>2016</v>
      </c>
      <c r="L3314" s="9">
        <f t="shared" si="103"/>
        <v>42664.809560185182</v>
      </c>
      <c r="M3314" t="b">
        <v>0</v>
      </c>
      <c r="N3314">
        <v>41</v>
      </c>
      <c r="O3314" t="b">
        <v>1</v>
      </c>
      <c r="P3314" t="s">
        <v>8290</v>
      </c>
      <c r="Q3314" t="s">
        <v>8291</v>
      </c>
    </row>
    <row r="3315" spans="1:17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 s="11">
        <v>1452664317</v>
      </c>
      <c r="K3315" s="11">
        <f t="shared" si="102"/>
        <v>2016</v>
      </c>
      <c r="L3315" s="9">
        <f t="shared" si="103"/>
        <v>42382.244409722218</v>
      </c>
      <c r="M3315" t="b">
        <v>0</v>
      </c>
      <c r="N3315">
        <v>29</v>
      </c>
      <c r="O3315" t="b">
        <v>1</v>
      </c>
      <c r="P3315" t="s">
        <v>8290</v>
      </c>
      <c r="Q3315" t="s">
        <v>8291</v>
      </c>
    </row>
    <row r="3316" spans="1:17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 s="11">
        <v>1428733511</v>
      </c>
      <c r="K3316" s="11">
        <f t="shared" si="102"/>
        <v>2015</v>
      </c>
      <c r="L3316" s="9">
        <f t="shared" si="103"/>
        <v>42105.267488425925</v>
      </c>
      <c r="M3316" t="b">
        <v>0</v>
      </c>
      <c r="N3316">
        <v>58</v>
      </c>
      <c r="O3316" t="b">
        <v>1</v>
      </c>
      <c r="P3316" t="s">
        <v>8290</v>
      </c>
      <c r="Q3316" t="s">
        <v>8291</v>
      </c>
    </row>
    <row r="3317" spans="1:17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 s="11">
        <v>1459927041</v>
      </c>
      <c r="K3317" s="11">
        <f t="shared" si="102"/>
        <v>2016</v>
      </c>
      <c r="L3317" s="9">
        <f t="shared" si="103"/>
        <v>42466.303715277783</v>
      </c>
      <c r="M3317" t="b">
        <v>0</v>
      </c>
      <c r="N3317">
        <v>89</v>
      </c>
      <c r="O3317" t="b">
        <v>1</v>
      </c>
      <c r="P3317" t="s">
        <v>8290</v>
      </c>
      <c r="Q3317" t="s">
        <v>8291</v>
      </c>
    </row>
    <row r="3318" spans="1:17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 s="11">
        <v>1404680075</v>
      </c>
      <c r="K3318" s="11">
        <f t="shared" si="102"/>
        <v>2014</v>
      </c>
      <c r="L3318" s="9">
        <f t="shared" si="103"/>
        <v>41826.871238425927</v>
      </c>
      <c r="M3318" t="b">
        <v>0</v>
      </c>
      <c r="N3318">
        <v>125</v>
      </c>
      <c r="O3318" t="b">
        <v>1</v>
      </c>
      <c r="P3318" t="s">
        <v>8290</v>
      </c>
      <c r="Q3318" t="s">
        <v>8291</v>
      </c>
    </row>
    <row r="3319" spans="1:17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 s="11">
        <v>1462755424</v>
      </c>
      <c r="K3319" s="11">
        <f t="shared" si="102"/>
        <v>2016</v>
      </c>
      <c r="L3319" s="9">
        <f t="shared" si="103"/>
        <v>42499.039629629624</v>
      </c>
      <c r="M3319" t="b">
        <v>0</v>
      </c>
      <c r="N3319">
        <v>18</v>
      </c>
      <c r="O3319" t="b">
        <v>1</v>
      </c>
      <c r="P3319" t="s">
        <v>8290</v>
      </c>
      <c r="Q3319" t="s">
        <v>8291</v>
      </c>
    </row>
    <row r="3320" spans="1:17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 s="11">
        <v>1456902893</v>
      </c>
      <c r="K3320" s="11">
        <f t="shared" si="102"/>
        <v>2016</v>
      </c>
      <c r="L3320" s="9">
        <f t="shared" si="103"/>
        <v>42431.302002314813</v>
      </c>
      <c r="M3320" t="b">
        <v>0</v>
      </c>
      <c r="N3320">
        <v>32</v>
      </c>
      <c r="O3320" t="b">
        <v>1</v>
      </c>
      <c r="P3320" t="s">
        <v>8290</v>
      </c>
      <c r="Q3320" t="s">
        <v>8291</v>
      </c>
    </row>
    <row r="3321" spans="1:17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 s="11">
        <v>1418824986</v>
      </c>
      <c r="K3321" s="11">
        <f t="shared" si="102"/>
        <v>2014</v>
      </c>
      <c r="L3321" s="9">
        <f t="shared" si="103"/>
        <v>41990.585486111115</v>
      </c>
      <c r="M3321" t="b">
        <v>0</v>
      </c>
      <c r="N3321">
        <v>16</v>
      </c>
      <c r="O3321" t="b">
        <v>1</v>
      </c>
      <c r="P3321" t="s">
        <v>8290</v>
      </c>
      <c r="Q3321" t="s">
        <v>8291</v>
      </c>
    </row>
    <row r="3322" spans="1:17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 s="11">
        <v>1463965557</v>
      </c>
      <c r="K3322" s="11">
        <f t="shared" si="102"/>
        <v>2016</v>
      </c>
      <c r="L3322" s="9">
        <f t="shared" si="103"/>
        <v>42513.045798611114</v>
      </c>
      <c r="M3322" t="b">
        <v>0</v>
      </c>
      <c r="N3322">
        <v>38</v>
      </c>
      <c r="O3322" t="b">
        <v>1</v>
      </c>
      <c r="P3322" t="s">
        <v>8290</v>
      </c>
      <c r="Q3322" t="s">
        <v>8291</v>
      </c>
    </row>
    <row r="3323" spans="1:17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 s="11">
        <v>1412216665</v>
      </c>
      <c r="K3323" s="11">
        <f t="shared" si="102"/>
        <v>2014</v>
      </c>
      <c r="L3323" s="9">
        <f t="shared" si="103"/>
        <v>41914.100289351853</v>
      </c>
      <c r="M3323" t="b">
        <v>0</v>
      </c>
      <c r="N3323">
        <v>15</v>
      </c>
      <c r="O3323" t="b">
        <v>1</v>
      </c>
      <c r="P3323" t="s">
        <v>8290</v>
      </c>
      <c r="Q3323" t="s">
        <v>8291</v>
      </c>
    </row>
    <row r="3324" spans="1:17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 s="11">
        <v>1464653696</v>
      </c>
      <c r="K3324" s="11">
        <f t="shared" si="102"/>
        <v>2016</v>
      </c>
      <c r="L3324" s="9">
        <f t="shared" si="103"/>
        <v>42521.010370370372</v>
      </c>
      <c r="M3324" t="b">
        <v>0</v>
      </c>
      <c r="N3324">
        <v>23</v>
      </c>
      <c r="O3324" t="b">
        <v>1</v>
      </c>
      <c r="P3324" t="s">
        <v>8290</v>
      </c>
      <c r="Q3324" t="s">
        <v>8291</v>
      </c>
    </row>
    <row r="3325" spans="1:17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 s="11">
        <v>1472201208</v>
      </c>
      <c r="K3325" s="11">
        <f t="shared" si="102"/>
        <v>2016</v>
      </c>
      <c r="L3325" s="9">
        <f t="shared" si="103"/>
        <v>42608.36583333333</v>
      </c>
      <c r="M3325" t="b">
        <v>0</v>
      </c>
      <c r="N3325">
        <v>49</v>
      </c>
      <c r="O3325" t="b">
        <v>1</v>
      </c>
      <c r="P3325" t="s">
        <v>8290</v>
      </c>
      <c r="Q3325" t="s">
        <v>8291</v>
      </c>
    </row>
    <row r="3326" spans="1:17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 s="11">
        <v>1463925590</v>
      </c>
      <c r="K3326" s="11">
        <f t="shared" si="102"/>
        <v>2016</v>
      </c>
      <c r="L3326" s="9">
        <f t="shared" si="103"/>
        <v>42512.58321759259</v>
      </c>
      <c r="M3326" t="b">
        <v>0</v>
      </c>
      <c r="N3326">
        <v>10</v>
      </c>
      <c r="O3326" t="b">
        <v>1</v>
      </c>
      <c r="P3326" t="s">
        <v>8290</v>
      </c>
      <c r="Q3326" t="s">
        <v>8291</v>
      </c>
    </row>
    <row r="3327" spans="1:17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 s="11">
        <v>1425235877</v>
      </c>
      <c r="K3327" s="11">
        <f t="shared" si="102"/>
        <v>2015</v>
      </c>
      <c r="L3327" s="9">
        <f t="shared" si="103"/>
        <v>42064.785613425927</v>
      </c>
      <c r="M3327" t="b">
        <v>0</v>
      </c>
      <c r="N3327">
        <v>15</v>
      </c>
      <c r="O3327" t="b">
        <v>1</v>
      </c>
      <c r="P3327" t="s">
        <v>8290</v>
      </c>
      <c r="Q3327" t="s">
        <v>8291</v>
      </c>
    </row>
    <row r="3328" spans="1:17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 s="11">
        <v>1423242505</v>
      </c>
      <c r="K3328" s="11">
        <f t="shared" si="102"/>
        <v>2015</v>
      </c>
      <c r="L3328" s="9">
        <f t="shared" si="103"/>
        <v>42041.714178240742</v>
      </c>
      <c r="M3328" t="b">
        <v>0</v>
      </c>
      <c r="N3328">
        <v>57</v>
      </c>
      <c r="O3328" t="b">
        <v>1</v>
      </c>
      <c r="P3328" t="s">
        <v>8290</v>
      </c>
      <c r="Q3328" t="s">
        <v>8291</v>
      </c>
    </row>
    <row r="3329" spans="1:17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 s="11">
        <v>1460105966</v>
      </c>
      <c r="K3329" s="11">
        <f t="shared" si="102"/>
        <v>2016</v>
      </c>
      <c r="L3329" s="9">
        <f t="shared" si="103"/>
        <v>42468.374606481477</v>
      </c>
      <c r="M3329" t="b">
        <v>0</v>
      </c>
      <c r="N3329">
        <v>33</v>
      </c>
      <c r="O3329" t="b">
        <v>1</v>
      </c>
      <c r="P3329" t="s">
        <v>8290</v>
      </c>
      <c r="Q3329" t="s">
        <v>8291</v>
      </c>
    </row>
    <row r="3330" spans="1:17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 s="11">
        <v>1404308883</v>
      </c>
      <c r="K3330" s="11">
        <f t="shared" si="102"/>
        <v>2014</v>
      </c>
      <c r="L3330" s="9">
        <f t="shared" si="103"/>
        <v>41822.57503472222</v>
      </c>
      <c r="M3330" t="b">
        <v>0</v>
      </c>
      <c r="N3330">
        <v>9</v>
      </c>
      <c r="O3330" t="b">
        <v>1</v>
      </c>
      <c r="P3330" t="s">
        <v>8290</v>
      </c>
      <c r="Q3330" t="s">
        <v>8291</v>
      </c>
    </row>
    <row r="3331" spans="1:17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 s="11">
        <v>1405583108</v>
      </c>
      <c r="K3331" s="11">
        <f t="shared" ref="K3331:K3394" si="104">YEAR(L3331)</f>
        <v>2014</v>
      </c>
      <c r="L3331" s="9">
        <f t="shared" ref="L3331:L3394" si="105">(((J3331/60)/60)/24)+DATE(1970,1,1)</f>
        <v>41837.323009259257</v>
      </c>
      <c r="M3331" t="b">
        <v>0</v>
      </c>
      <c r="N3331">
        <v>26</v>
      </c>
      <c r="O3331" t="b">
        <v>1</v>
      </c>
      <c r="P3331" t="s">
        <v>8290</v>
      </c>
      <c r="Q3331" t="s">
        <v>8291</v>
      </c>
    </row>
    <row r="3332" spans="1:17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 s="11">
        <v>1425331068</v>
      </c>
      <c r="K3332" s="11">
        <f t="shared" si="104"/>
        <v>2015</v>
      </c>
      <c r="L3332" s="9">
        <f t="shared" si="105"/>
        <v>42065.887361111112</v>
      </c>
      <c r="M3332" t="b">
        <v>0</v>
      </c>
      <c r="N3332">
        <v>69</v>
      </c>
      <c r="O3332" t="b">
        <v>1</v>
      </c>
      <c r="P3332" t="s">
        <v>8290</v>
      </c>
      <c r="Q3332" t="s">
        <v>8291</v>
      </c>
    </row>
    <row r="3333" spans="1:17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 s="11">
        <v>1441125886</v>
      </c>
      <c r="K3333" s="11">
        <f t="shared" si="104"/>
        <v>2015</v>
      </c>
      <c r="L3333" s="9">
        <f t="shared" si="105"/>
        <v>42248.697754629626</v>
      </c>
      <c r="M3333" t="b">
        <v>0</v>
      </c>
      <c r="N3333">
        <v>65</v>
      </c>
      <c r="O3333" t="b">
        <v>1</v>
      </c>
      <c r="P3333" t="s">
        <v>8290</v>
      </c>
      <c r="Q3333" t="s">
        <v>8291</v>
      </c>
    </row>
    <row r="3334" spans="1:17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 s="11">
        <v>1403210330</v>
      </c>
      <c r="K3334" s="11">
        <f t="shared" si="104"/>
        <v>2014</v>
      </c>
      <c r="L3334" s="9">
        <f t="shared" si="105"/>
        <v>41809.860300925924</v>
      </c>
      <c r="M3334" t="b">
        <v>0</v>
      </c>
      <c r="N3334">
        <v>83</v>
      </c>
      <c r="O3334" t="b">
        <v>1</v>
      </c>
      <c r="P3334" t="s">
        <v>8290</v>
      </c>
      <c r="Q3334" t="s">
        <v>8291</v>
      </c>
    </row>
    <row r="3335" spans="1:17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 s="11">
        <v>1432484080</v>
      </c>
      <c r="K3335" s="11">
        <f t="shared" si="104"/>
        <v>2015</v>
      </c>
      <c r="L3335" s="9">
        <f t="shared" si="105"/>
        <v>42148.676851851851</v>
      </c>
      <c r="M3335" t="b">
        <v>0</v>
      </c>
      <c r="N3335">
        <v>111</v>
      </c>
      <c r="O3335" t="b">
        <v>1</v>
      </c>
      <c r="P3335" t="s">
        <v>8290</v>
      </c>
      <c r="Q3335" t="s">
        <v>8291</v>
      </c>
    </row>
    <row r="3336" spans="1:17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 s="11">
        <v>1435667422</v>
      </c>
      <c r="K3336" s="11">
        <f t="shared" si="104"/>
        <v>2015</v>
      </c>
      <c r="L3336" s="9">
        <f t="shared" si="105"/>
        <v>42185.521087962959</v>
      </c>
      <c r="M3336" t="b">
        <v>0</v>
      </c>
      <c r="N3336">
        <v>46</v>
      </c>
      <c r="O3336" t="b">
        <v>1</v>
      </c>
      <c r="P3336" t="s">
        <v>8290</v>
      </c>
      <c r="Q3336" t="s">
        <v>8291</v>
      </c>
    </row>
    <row r="3337" spans="1:17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 s="11">
        <v>1404749446</v>
      </c>
      <c r="K3337" s="11">
        <f t="shared" si="104"/>
        <v>2014</v>
      </c>
      <c r="L3337" s="9">
        <f t="shared" si="105"/>
        <v>41827.674143518518</v>
      </c>
      <c r="M3337" t="b">
        <v>0</v>
      </c>
      <c r="N3337">
        <v>63</v>
      </c>
      <c r="O3337" t="b">
        <v>1</v>
      </c>
      <c r="P3337" t="s">
        <v>8290</v>
      </c>
      <c r="Q3337" t="s">
        <v>8291</v>
      </c>
    </row>
    <row r="3338" spans="1:17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 s="11">
        <v>1457429646</v>
      </c>
      <c r="K3338" s="11">
        <f t="shared" si="104"/>
        <v>2016</v>
      </c>
      <c r="L3338" s="9">
        <f t="shared" si="105"/>
        <v>42437.398680555561</v>
      </c>
      <c r="M3338" t="b">
        <v>0</v>
      </c>
      <c r="N3338">
        <v>9</v>
      </c>
      <c r="O3338" t="b">
        <v>1</v>
      </c>
      <c r="P3338" t="s">
        <v>8290</v>
      </c>
      <c r="Q3338" t="s">
        <v>8291</v>
      </c>
    </row>
    <row r="3339" spans="1:17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 s="11">
        <v>1411109167</v>
      </c>
      <c r="K3339" s="11">
        <f t="shared" si="104"/>
        <v>2014</v>
      </c>
      <c r="L3339" s="9">
        <f t="shared" si="105"/>
        <v>41901.282025462962</v>
      </c>
      <c r="M3339" t="b">
        <v>0</v>
      </c>
      <c r="N3339">
        <v>34</v>
      </c>
      <c r="O3339" t="b">
        <v>1</v>
      </c>
      <c r="P3339" t="s">
        <v>8290</v>
      </c>
      <c r="Q3339" t="s">
        <v>8291</v>
      </c>
    </row>
    <row r="3340" spans="1:17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 s="11">
        <v>1486129680</v>
      </c>
      <c r="K3340" s="11">
        <f t="shared" si="104"/>
        <v>2017</v>
      </c>
      <c r="L3340" s="9">
        <f t="shared" si="105"/>
        <v>42769.574999999997</v>
      </c>
      <c r="M3340" t="b">
        <v>0</v>
      </c>
      <c r="N3340">
        <v>112</v>
      </c>
      <c r="O3340" t="b">
        <v>1</v>
      </c>
      <c r="P3340" t="s">
        <v>8290</v>
      </c>
      <c r="Q3340" t="s">
        <v>8291</v>
      </c>
    </row>
    <row r="3341" spans="1:17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 s="11">
        <v>1467129518</v>
      </c>
      <c r="K3341" s="11">
        <f t="shared" si="104"/>
        <v>2016</v>
      </c>
      <c r="L3341" s="9">
        <f t="shared" si="105"/>
        <v>42549.665717592594</v>
      </c>
      <c r="M3341" t="b">
        <v>0</v>
      </c>
      <c r="N3341">
        <v>47</v>
      </c>
      <c r="O3341" t="b">
        <v>1</v>
      </c>
      <c r="P3341" t="s">
        <v>8290</v>
      </c>
      <c r="Q3341" t="s">
        <v>8291</v>
      </c>
    </row>
    <row r="3342" spans="1:17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 s="11">
        <v>1478906554</v>
      </c>
      <c r="K3342" s="11">
        <f t="shared" si="104"/>
        <v>2016</v>
      </c>
      <c r="L3342" s="9">
        <f t="shared" si="105"/>
        <v>42685.974004629628</v>
      </c>
      <c r="M3342" t="b">
        <v>0</v>
      </c>
      <c r="N3342">
        <v>38</v>
      </c>
      <c r="O3342" t="b">
        <v>1</v>
      </c>
      <c r="P3342" t="s">
        <v>8290</v>
      </c>
      <c r="Q3342" t="s">
        <v>8291</v>
      </c>
    </row>
    <row r="3343" spans="1:17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 s="11">
        <v>1463771421</v>
      </c>
      <c r="K3343" s="11">
        <f t="shared" si="104"/>
        <v>2016</v>
      </c>
      <c r="L3343" s="9">
        <f t="shared" si="105"/>
        <v>42510.798854166671</v>
      </c>
      <c r="M3343" t="b">
        <v>0</v>
      </c>
      <c r="N3343">
        <v>28</v>
      </c>
      <c r="O3343" t="b">
        <v>1</v>
      </c>
      <c r="P3343" t="s">
        <v>8290</v>
      </c>
      <c r="Q3343" t="s">
        <v>8291</v>
      </c>
    </row>
    <row r="3344" spans="1:17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 s="11">
        <v>1425020810</v>
      </c>
      <c r="K3344" s="11">
        <f t="shared" si="104"/>
        <v>2015</v>
      </c>
      <c r="L3344" s="9">
        <f t="shared" si="105"/>
        <v>42062.296412037031</v>
      </c>
      <c r="M3344" t="b">
        <v>0</v>
      </c>
      <c r="N3344">
        <v>78</v>
      </c>
      <c r="O3344" t="b">
        <v>1</v>
      </c>
      <c r="P3344" t="s">
        <v>8290</v>
      </c>
      <c r="Q3344" t="s">
        <v>8291</v>
      </c>
    </row>
    <row r="3345" spans="1:17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 s="11">
        <v>1458770384</v>
      </c>
      <c r="K3345" s="11">
        <f t="shared" si="104"/>
        <v>2016</v>
      </c>
      <c r="L3345" s="9">
        <f t="shared" si="105"/>
        <v>42452.916481481487</v>
      </c>
      <c r="M3345" t="b">
        <v>0</v>
      </c>
      <c r="N3345">
        <v>23</v>
      </c>
      <c r="O3345" t="b">
        <v>1</v>
      </c>
      <c r="P3345" t="s">
        <v>8290</v>
      </c>
      <c r="Q3345" t="s">
        <v>8291</v>
      </c>
    </row>
    <row r="3346" spans="1:17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 s="11">
        <v>1406782093</v>
      </c>
      <c r="K3346" s="11">
        <f t="shared" si="104"/>
        <v>2014</v>
      </c>
      <c r="L3346" s="9">
        <f t="shared" si="105"/>
        <v>41851.200150462959</v>
      </c>
      <c r="M3346" t="b">
        <v>0</v>
      </c>
      <c r="N3346">
        <v>40</v>
      </c>
      <c r="O3346" t="b">
        <v>1</v>
      </c>
      <c r="P3346" t="s">
        <v>8290</v>
      </c>
      <c r="Q3346" t="s">
        <v>8291</v>
      </c>
    </row>
    <row r="3347" spans="1:17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 s="11">
        <v>1424226768</v>
      </c>
      <c r="K3347" s="11">
        <f t="shared" si="104"/>
        <v>2015</v>
      </c>
      <c r="L3347" s="9">
        <f t="shared" si="105"/>
        <v>42053.106111111112</v>
      </c>
      <c r="M3347" t="b">
        <v>0</v>
      </c>
      <c r="N3347">
        <v>13</v>
      </c>
      <c r="O3347" t="b">
        <v>1</v>
      </c>
      <c r="P3347" t="s">
        <v>8290</v>
      </c>
      <c r="Q3347" t="s">
        <v>8291</v>
      </c>
    </row>
    <row r="3348" spans="1:17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 s="11">
        <v>1424306110</v>
      </c>
      <c r="K3348" s="11">
        <f t="shared" si="104"/>
        <v>2015</v>
      </c>
      <c r="L3348" s="9">
        <f t="shared" si="105"/>
        <v>42054.024421296301</v>
      </c>
      <c r="M3348" t="b">
        <v>0</v>
      </c>
      <c r="N3348">
        <v>18</v>
      </c>
      <c r="O3348" t="b">
        <v>1</v>
      </c>
      <c r="P3348" t="s">
        <v>8290</v>
      </c>
      <c r="Q3348" t="s">
        <v>8291</v>
      </c>
    </row>
    <row r="3349" spans="1:17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 s="11">
        <v>1461503654</v>
      </c>
      <c r="K3349" s="11">
        <f t="shared" si="104"/>
        <v>2016</v>
      </c>
      <c r="L3349" s="9">
        <f t="shared" si="105"/>
        <v>42484.551550925928</v>
      </c>
      <c r="M3349" t="b">
        <v>0</v>
      </c>
      <c r="N3349">
        <v>22</v>
      </c>
      <c r="O3349" t="b">
        <v>1</v>
      </c>
      <c r="P3349" t="s">
        <v>8290</v>
      </c>
      <c r="Q3349" t="s">
        <v>8291</v>
      </c>
    </row>
    <row r="3350" spans="1:17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 s="11">
        <v>1459949080</v>
      </c>
      <c r="K3350" s="11">
        <f t="shared" si="104"/>
        <v>2016</v>
      </c>
      <c r="L3350" s="9">
        <f t="shared" si="105"/>
        <v>42466.558796296296</v>
      </c>
      <c r="M3350" t="b">
        <v>0</v>
      </c>
      <c r="N3350">
        <v>79</v>
      </c>
      <c r="O3350" t="b">
        <v>1</v>
      </c>
      <c r="P3350" t="s">
        <v>8290</v>
      </c>
      <c r="Q3350" t="s">
        <v>8291</v>
      </c>
    </row>
    <row r="3351" spans="1:17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 s="11">
        <v>1463971172</v>
      </c>
      <c r="K3351" s="11">
        <f t="shared" si="104"/>
        <v>2016</v>
      </c>
      <c r="L3351" s="9">
        <f t="shared" si="105"/>
        <v>42513.110787037032</v>
      </c>
      <c r="M3351" t="b">
        <v>0</v>
      </c>
      <c r="N3351">
        <v>14</v>
      </c>
      <c r="O3351" t="b">
        <v>1</v>
      </c>
      <c r="P3351" t="s">
        <v>8290</v>
      </c>
      <c r="Q3351" t="s">
        <v>8291</v>
      </c>
    </row>
    <row r="3352" spans="1:17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 s="11">
        <v>1445791811</v>
      </c>
      <c r="K3352" s="11">
        <f t="shared" si="104"/>
        <v>2015</v>
      </c>
      <c r="L3352" s="9">
        <f t="shared" si="105"/>
        <v>42302.701516203699</v>
      </c>
      <c r="M3352" t="b">
        <v>0</v>
      </c>
      <c r="N3352">
        <v>51</v>
      </c>
      <c r="O3352" t="b">
        <v>1</v>
      </c>
      <c r="P3352" t="s">
        <v>8290</v>
      </c>
      <c r="Q3352" t="s">
        <v>8291</v>
      </c>
    </row>
    <row r="3353" spans="1:17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 s="11">
        <v>1402910965</v>
      </c>
      <c r="K3353" s="11">
        <f t="shared" si="104"/>
        <v>2014</v>
      </c>
      <c r="L3353" s="9">
        <f t="shared" si="105"/>
        <v>41806.395428240743</v>
      </c>
      <c r="M3353" t="b">
        <v>0</v>
      </c>
      <c r="N3353">
        <v>54</v>
      </c>
      <c r="O3353" t="b">
        <v>1</v>
      </c>
      <c r="P3353" t="s">
        <v>8290</v>
      </c>
      <c r="Q3353" t="s">
        <v>8291</v>
      </c>
    </row>
    <row r="3354" spans="1:17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 s="11">
        <v>1462492178</v>
      </c>
      <c r="K3354" s="11">
        <f t="shared" si="104"/>
        <v>2016</v>
      </c>
      <c r="L3354" s="9">
        <f t="shared" si="105"/>
        <v>42495.992800925931</v>
      </c>
      <c r="M3354" t="b">
        <v>0</v>
      </c>
      <c r="N3354">
        <v>70</v>
      </c>
      <c r="O3354" t="b">
        <v>1</v>
      </c>
      <c r="P3354" t="s">
        <v>8290</v>
      </c>
      <c r="Q3354" t="s">
        <v>8291</v>
      </c>
    </row>
    <row r="3355" spans="1:17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 s="11">
        <v>1461061350</v>
      </c>
      <c r="K3355" s="11">
        <f t="shared" si="104"/>
        <v>2016</v>
      </c>
      <c r="L3355" s="9">
        <f t="shared" si="105"/>
        <v>42479.432291666672</v>
      </c>
      <c r="M3355" t="b">
        <v>0</v>
      </c>
      <c r="N3355">
        <v>44</v>
      </c>
      <c r="O3355" t="b">
        <v>1</v>
      </c>
      <c r="P3355" t="s">
        <v>8290</v>
      </c>
      <c r="Q3355" t="s">
        <v>8291</v>
      </c>
    </row>
    <row r="3356" spans="1:17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 s="11">
        <v>1443029206</v>
      </c>
      <c r="K3356" s="11">
        <f t="shared" si="104"/>
        <v>2015</v>
      </c>
      <c r="L3356" s="9">
        <f t="shared" si="105"/>
        <v>42270.7269212963</v>
      </c>
      <c r="M3356" t="b">
        <v>0</v>
      </c>
      <c r="N3356">
        <v>55</v>
      </c>
      <c r="O3356" t="b">
        <v>1</v>
      </c>
      <c r="P3356" t="s">
        <v>8290</v>
      </c>
      <c r="Q3356" t="s">
        <v>8291</v>
      </c>
    </row>
    <row r="3357" spans="1:17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 s="11">
        <v>1461941527</v>
      </c>
      <c r="K3357" s="11">
        <f t="shared" si="104"/>
        <v>2016</v>
      </c>
      <c r="L3357" s="9">
        <f t="shared" si="105"/>
        <v>42489.619525462964</v>
      </c>
      <c r="M3357" t="b">
        <v>0</v>
      </c>
      <c r="N3357">
        <v>15</v>
      </c>
      <c r="O3357" t="b">
        <v>1</v>
      </c>
      <c r="P3357" t="s">
        <v>8290</v>
      </c>
      <c r="Q3357" t="s">
        <v>8291</v>
      </c>
    </row>
    <row r="3358" spans="1:17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 s="11">
        <v>1466019272</v>
      </c>
      <c r="K3358" s="11">
        <f t="shared" si="104"/>
        <v>2016</v>
      </c>
      <c r="L3358" s="9">
        <f t="shared" si="105"/>
        <v>42536.815648148149</v>
      </c>
      <c r="M3358" t="b">
        <v>0</v>
      </c>
      <c r="N3358">
        <v>27</v>
      </c>
      <c r="O3358" t="b">
        <v>1</v>
      </c>
      <c r="P3358" t="s">
        <v>8290</v>
      </c>
      <c r="Q3358" t="s">
        <v>8291</v>
      </c>
    </row>
    <row r="3359" spans="1:17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 s="11">
        <v>1404295310</v>
      </c>
      <c r="K3359" s="11">
        <f t="shared" si="104"/>
        <v>2014</v>
      </c>
      <c r="L3359" s="9">
        <f t="shared" si="105"/>
        <v>41822.417939814812</v>
      </c>
      <c r="M3359" t="b">
        <v>0</v>
      </c>
      <c r="N3359">
        <v>21</v>
      </c>
      <c r="O3359" t="b">
        <v>1</v>
      </c>
      <c r="P3359" t="s">
        <v>8290</v>
      </c>
      <c r="Q3359" t="s">
        <v>8291</v>
      </c>
    </row>
    <row r="3360" spans="1:17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 s="11">
        <v>1413790079</v>
      </c>
      <c r="K3360" s="11">
        <f t="shared" si="104"/>
        <v>2014</v>
      </c>
      <c r="L3360" s="9">
        <f t="shared" si="105"/>
        <v>41932.311099537037</v>
      </c>
      <c r="M3360" t="b">
        <v>0</v>
      </c>
      <c r="N3360">
        <v>162</v>
      </c>
      <c r="O3360" t="b">
        <v>1</v>
      </c>
      <c r="P3360" t="s">
        <v>8290</v>
      </c>
      <c r="Q3360" t="s">
        <v>8291</v>
      </c>
    </row>
    <row r="3361" spans="1:17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 s="11">
        <v>1484097734</v>
      </c>
      <c r="K3361" s="11">
        <f t="shared" si="104"/>
        <v>2017</v>
      </c>
      <c r="L3361" s="9">
        <f t="shared" si="105"/>
        <v>42746.057106481487</v>
      </c>
      <c r="M3361" t="b">
        <v>0</v>
      </c>
      <c r="N3361">
        <v>23</v>
      </c>
      <c r="O3361" t="b">
        <v>1</v>
      </c>
      <c r="P3361" t="s">
        <v>8290</v>
      </c>
      <c r="Q3361" t="s">
        <v>8291</v>
      </c>
    </row>
    <row r="3362" spans="1:17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 s="11">
        <v>1479866343</v>
      </c>
      <c r="K3362" s="11">
        <f t="shared" si="104"/>
        <v>2016</v>
      </c>
      <c r="L3362" s="9">
        <f t="shared" si="105"/>
        <v>42697.082673611112</v>
      </c>
      <c r="M3362" t="b">
        <v>0</v>
      </c>
      <c r="N3362">
        <v>72</v>
      </c>
      <c r="O3362" t="b">
        <v>1</v>
      </c>
      <c r="P3362" t="s">
        <v>8290</v>
      </c>
      <c r="Q3362" t="s">
        <v>8291</v>
      </c>
    </row>
    <row r="3363" spans="1:17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 s="11">
        <v>1408062990</v>
      </c>
      <c r="K3363" s="11">
        <f t="shared" si="104"/>
        <v>2014</v>
      </c>
      <c r="L3363" s="9">
        <f t="shared" si="105"/>
        <v>41866.025347222225</v>
      </c>
      <c r="M3363" t="b">
        <v>0</v>
      </c>
      <c r="N3363">
        <v>68</v>
      </c>
      <c r="O3363" t="b">
        <v>1</v>
      </c>
      <c r="P3363" t="s">
        <v>8290</v>
      </c>
      <c r="Q3363" t="s">
        <v>8291</v>
      </c>
    </row>
    <row r="3364" spans="1:17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 s="11">
        <v>1424484717</v>
      </c>
      <c r="K3364" s="11">
        <f t="shared" si="104"/>
        <v>2015</v>
      </c>
      <c r="L3364" s="9">
        <f t="shared" si="105"/>
        <v>42056.091631944444</v>
      </c>
      <c r="M3364" t="b">
        <v>0</v>
      </c>
      <c r="N3364">
        <v>20</v>
      </c>
      <c r="O3364" t="b">
        <v>1</v>
      </c>
      <c r="P3364" t="s">
        <v>8290</v>
      </c>
      <c r="Q3364" t="s">
        <v>8291</v>
      </c>
    </row>
    <row r="3365" spans="1:17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 s="11">
        <v>1406831445</v>
      </c>
      <c r="K3365" s="11">
        <f t="shared" si="104"/>
        <v>2014</v>
      </c>
      <c r="L3365" s="9">
        <f t="shared" si="105"/>
        <v>41851.771354166667</v>
      </c>
      <c r="M3365" t="b">
        <v>0</v>
      </c>
      <c r="N3365">
        <v>26</v>
      </c>
      <c r="O3365" t="b">
        <v>1</v>
      </c>
      <c r="P3365" t="s">
        <v>8290</v>
      </c>
      <c r="Q3365" t="s">
        <v>8291</v>
      </c>
    </row>
    <row r="3366" spans="1:17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 s="11">
        <v>1456183649</v>
      </c>
      <c r="K3366" s="11">
        <f t="shared" si="104"/>
        <v>2016</v>
      </c>
      <c r="L3366" s="9">
        <f t="shared" si="105"/>
        <v>42422.977418981478</v>
      </c>
      <c r="M3366" t="b">
        <v>0</v>
      </c>
      <c r="N3366">
        <v>72</v>
      </c>
      <c r="O3366" t="b">
        <v>1</v>
      </c>
      <c r="P3366" t="s">
        <v>8290</v>
      </c>
      <c r="Q3366" t="s">
        <v>8291</v>
      </c>
    </row>
    <row r="3367" spans="1:17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 s="11">
        <v>1447381592</v>
      </c>
      <c r="K3367" s="11">
        <f t="shared" si="104"/>
        <v>2015</v>
      </c>
      <c r="L3367" s="9">
        <f t="shared" si="105"/>
        <v>42321.101759259262</v>
      </c>
      <c r="M3367" t="b">
        <v>0</v>
      </c>
      <c r="N3367">
        <v>3</v>
      </c>
      <c r="O3367" t="b">
        <v>1</v>
      </c>
      <c r="P3367" t="s">
        <v>8290</v>
      </c>
      <c r="Q3367" t="s">
        <v>8291</v>
      </c>
    </row>
    <row r="3368" spans="1:17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 s="11">
        <v>1428889037</v>
      </c>
      <c r="K3368" s="11">
        <f t="shared" si="104"/>
        <v>2015</v>
      </c>
      <c r="L3368" s="9">
        <f t="shared" si="105"/>
        <v>42107.067557870367</v>
      </c>
      <c r="M3368" t="b">
        <v>0</v>
      </c>
      <c r="N3368">
        <v>18</v>
      </c>
      <c r="O3368" t="b">
        <v>1</v>
      </c>
      <c r="P3368" t="s">
        <v>8290</v>
      </c>
      <c r="Q3368" t="s">
        <v>8291</v>
      </c>
    </row>
    <row r="3369" spans="1:17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 s="11">
        <v>1436307894</v>
      </c>
      <c r="K3369" s="11">
        <f t="shared" si="104"/>
        <v>2015</v>
      </c>
      <c r="L3369" s="9">
        <f t="shared" si="105"/>
        <v>42192.933958333335</v>
      </c>
      <c r="M3369" t="b">
        <v>0</v>
      </c>
      <c r="N3369">
        <v>30</v>
      </c>
      <c r="O3369" t="b">
        <v>1</v>
      </c>
      <c r="P3369" t="s">
        <v>8290</v>
      </c>
      <c r="Q3369" t="s">
        <v>8291</v>
      </c>
    </row>
    <row r="3370" spans="1:17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 s="11">
        <v>1416977259</v>
      </c>
      <c r="K3370" s="11">
        <f t="shared" si="104"/>
        <v>2014</v>
      </c>
      <c r="L3370" s="9">
        <f t="shared" si="105"/>
        <v>41969.199756944443</v>
      </c>
      <c r="M3370" t="b">
        <v>0</v>
      </c>
      <c r="N3370">
        <v>23</v>
      </c>
      <c r="O3370" t="b">
        <v>1</v>
      </c>
      <c r="P3370" t="s">
        <v>8290</v>
      </c>
      <c r="Q3370" t="s">
        <v>8291</v>
      </c>
    </row>
    <row r="3371" spans="1:17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 s="11">
        <v>1479257980</v>
      </c>
      <c r="K3371" s="11">
        <f t="shared" si="104"/>
        <v>2016</v>
      </c>
      <c r="L3371" s="9">
        <f t="shared" si="105"/>
        <v>42690.041435185187</v>
      </c>
      <c r="M3371" t="b">
        <v>0</v>
      </c>
      <c r="N3371">
        <v>54</v>
      </c>
      <c r="O3371" t="b">
        <v>1</v>
      </c>
      <c r="P3371" t="s">
        <v>8290</v>
      </c>
      <c r="Q3371" t="s">
        <v>8291</v>
      </c>
    </row>
    <row r="3372" spans="1:17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 s="11">
        <v>1479283285</v>
      </c>
      <c r="K3372" s="11">
        <f t="shared" si="104"/>
        <v>2016</v>
      </c>
      <c r="L3372" s="9">
        <f t="shared" si="105"/>
        <v>42690.334317129629</v>
      </c>
      <c r="M3372" t="b">
        <v>0</v>
      </c>
      <c r="N3372">
        <v>26</v>
      </c>
      <c r="O3372" t="b">
        <v>1</v>
      </c>
      <c r="P3372" t="s">
        <v>8290</v>
      </c>
      <c r="Q3372" t="s">
        <v>8291</v>
      </c>
    </row>
    <row r="3373" spans="1:17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 s="11">
        <v>1446670765</v>
      </c>
      <c r="K3373" s="11">
        <f t="shared" si="104"/>
        <v>2015</v>
      </c>
      <c r="L3373" s="9">
        <f t="shared" si="105"/>
        <v>42312.874594907407</v>
      </c>
      <c r="M3373" t="b">
        <v>0</v>
      </c>
      <c r="N3373">
        <v>9</v>
      </c>
      <c r="O3373" t="b">
        <v>1</v>
      </c>
      <c r="P3373" t="s">
        <v>8290</v>
      </c>
      <c r="Q3373" t="s">
        <v>8291</v>
      </c>
    </row>
    <row r="3374" spans="1:17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 s="11">
        <v>1407157756</v>
      </c>
      <c r="K3374" s="11">
        <f t="shared" si="104"/>
        <v>2014</v>
      </c>
      <c r="L3374" s="9">
        <f t="shared" si="105"/>
        <v>41855.548101851848</v>
      </c>
      <c r="M3374" t="b">
        <v>0</v>
      </c>
      <c r="N3374">
        <v>27</v>
      </c>
      <c r="O3374" t="b">
        <v>1</v>
      </c>
      <c r="P3374" t="s">
        <v>8290</v>
      </c>
      <c r="Q3374" t="s">
        <v>8291</v>
      </c>
    </row>
    <row r="3375" spans="1:17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 s="11">
        <v>1435177840</v>
      </c>
      <c r="K3375" s="11">
        <f t="shared" si="104"/>
        <v>2015</v>
      </c>
      <c r="L3375" s="9">
        <f t="shared" si="105"/>
        <v>42179.854629629626</v>
      </c>
      <c r="M3375" t="b">
        <v>0</v>
      </c>
      <c r="N3375">
        <v>30</v>
      </c>
      <c r="O3375" t="b">
        <v>1</v>
      </c>
      <c r="P3375" t="s">
        <v>8290</v>
      </c>
      <c r="Q3375" t="s">
        <v>8291</v>
      </c>
    </row>
    <row r="3376" spans="1:17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 s="11">
        <v>1443461616</v>
      </c>
      <c r="K3376" s="11">
        <f t="shared" si="104"/>
        <v>2015</v>
      </c>
      <c r="L3376" s="9">
        <f t="shared" si="105"/>
        <v>42275.731666666667</v>
      </c>
      <c r="M3376" t="b">
        <v>0</v>
      </c>
      <c r="N3376">
        <v>52</v>
      </c>
      <c r="O3376" t="b">
        <v>1</v>
      </c>
      <c r="P3376" t="s">
        <v>8290</v>
      </c>
      <c r="Q3376" t="s">
        <v>8291</v>
      </c>
    </row>
    <row r="3377" spans="1:17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 s="11">
        <v>1399387173</v>
      </c>
      <c r="K3377" s="11">
        <f t="shared" si="104"/>
        <v>2014</v>
      </c>
      <c r="L3377" s="9">
        <f t="shared" si="105"/>
        <v>41765.610798611109</v>
      </c>
      <c r="M3377" t="b">
        <v>0</v>
      </c>
      <c r="N3377">
        <v>17</v>
      </c>
      <c r="O3377" t="b">
        <v>1</v>
      </c>
      <c r="P3377" t="s">
        <v>8290</v>
      </c>
      <c r="Q3377" t="s">
        <v>8291</v>
      </c>
    </row>
    <row r="3378" spans="1:17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 s="11">
        <v>1424796594</v>
      </c>
      <c r="K3378" s="11">
        <f t="shared" si="104"/>
        <v>2015</v>
      </c>
      <c r="L3378" s="9">
        <f t="shared" si="105"/>
        <v>42059.701319444444</v>
      </c>
      <c r="M3378" t="b">
        <v>0</v>
      </c>
      <c r="N3378">
        <v>19</v>
      </c>
      <c r="O3378" t="b">
        <v>1</v>
      </c>
      <c r="P3378" t="s">
        <v>8290</v>
      </c>
      <c r="Q3378" t="s">
        <v>8291</v>
      </c>
    </row>
    <row r="3379" spans="1:17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 s="11">
        <v>1424280899</v>
      </c>
      <c r="K3379" s="11">
        <f t="shared" si="104"/>
        <v>2015</v>
      </c>
      <c r="L3379" s="9">
        <f t="shared" si="105"/>
        <v>42053.732627314821</v>
      </c>
      <c r="M3379" t="b">
        <v>0</v>
      </c>
      <c r="N3379">
        <v>77</v>
      </c>
      <c r="O3379" t="b">
        <v>1</v>
      </c>
      <c r="P3379" t="s">
        <v>8290</v>
      </c>
      <c r="Q3379" t="s">
        <v>8291</v>
      </c>
    </row>
    <row r="3380" spans="1:17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 s="11">
        <v>1407400306</v>
      </c>
      <c r="K3380" s="11">
        <f t="shared" si="104"/>
        <v>2014</v>
      </c>
      <c r="L3380" s="9">
        <f t="shared" si="105"/>
        <v>41858.355393518519</v>
      </c>
      <c r="M3380" t="b">
        <v>0</v>
      </c>
      <c r="N3380">
        <v>21</v>
      </c>
      <c r="O3380" t="b">
        <v>1</v>
      </c>
      <c r="P3380" t="s">
        <v>8290</v>
      </c>
      <c r="Q3380" t="s">
        <v>8291</v>
      </c>
    </row>
    <row r="3381" spans="1:17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 s="11">
        <v>1439122800</v>
      </c>
      <c r="K3381" s="11">
        <f t="shared" si="104"/>
        <v>2015</v>
      </c>
      <c r="L3381" s="9">
        <f t="shared" si="105"/>
        <v>42225.513888888891</v>
      </c>
      <c r="M3381" t="b">
        <v>0</v>
      </c>
      <c r="N3381">
        <v>38</v>
      </c>
      <c r="O3381" t="b">
        <v>1</v>
      </c>
      <c r="P3381" t="s">
        <v>8290</v>
      </c>
      <c r="Q3381" t="s">
        <v>8291</v>
      </c>
    </row>
    <row r="3382" spans="1:17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 s="11">
        <v>1414277578</v>
      </c>
      <c r="K3382" s="11">
        <f t="shared" si="104"/>
        <v>2014</v>
      </c>
      <c r="L3382" s="9">
        <f t="shared" si="105"/>
        <v>41937.95344907407</v>
      </c>
      <c r="M3382" t="b">
        <v>0</v>
      </c>
      <c r="N3382">
        <v>28</v>
      </c>
      <c r="O3382" t="b">
        <v>1</v>
      </c>
      <c r="P3382" t="s">
        <v>8290</v>
      </c>
      <c r="Q3382" t="s">
        <v>8291</v>
      </c>
    </row>
    <row r="3383" spans="1:17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 s="11">
        <v>1423455983</v>
      </c>
      <c r="K3383" s="11">
        <f t="shared" si="104"/>
        <v>2015</v>
      </c>
      <c r="L3383" s="9">
        <f t="shared" si="105"/>
        <v>42044.184988425928</v>
      </c>
      <c r="M3383" t="b">
        <v>0</v>
      </c>
      <c r="N3383">
        <v>48</v>
      </c>
      <c r="O3383" t="b">
        <v>1</v>
      </c>
      <c r="P3383" t="s">
        <v>8290</v>
      </c>
      <c r="Q3383" t="s">
        <v>8291</v>
      </c>
    </row>
    <row r="3384" spans="1:17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 s="11">
        <v>1467973256</v>
      </c>
      <c r="K3384" s="11">
        <f t="shared" si="104"/>
        <v>2016</v>
      </c>
      <c r="L3384" s="9">
        <f t="shared" si="105"/>
        <v>42559.431203703702</v>
      </c>
      <c r="M3384" t="b">
        <v>0</v>
      </c>
      <c r="N3384">
        <v>46</v>
      </c>
      <c r="O3384" t="b">
        <v>1</v>
      </c>
      <c r="P3384" t="s">
        <v>8290</v>
      </c>
      <c r="Q3384" t="s">
        <v>8291</v>
      </c>
    </row>
    <row r="3385" spans="1:17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 s="11">
        <v>1464979620</v>
      </c>
      <c r="K3385" s="11">
        <f t="shared" si="104"/>
        <v>2016</v>
      </c>
      <c r="L3385" s="9">
        <f t="shared" si="105"/>
        <v>42524.782638888893</v>
      </c>
      <c r="M3385" t="b">
        <v>0</v>
      </c>
      <c r="N3385">
        <v>30</v>
      </c>
      <c r="O3385" t="b">
        <v>1</v>
      </c>
      <c r="P3385" t="s">
        <v>8290</v>
      </c>
      <c r="Q3385" t="s">
        <v>8291</v>
      </c>
    </row>
    <row r="3386" spans="1:17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 s="11">
        <v>1444874768</v>
      </c>
      <c r="K3386" s="11">
        <f t="shared" si="104"/>
        <v>2015</v>
      </c>
      <c r="L3386" s="9">
        <f t="shared" si="105"/>
        <v>42292.087592592594</v>
      </c>
      <c r="M3386" t="b">
        <v>0</v>
      </c>
      <c r="N3386">
        <v>64</v>
      </c>
      <c r="O3386" t="b">
        <v>1</v>
      </c>
      <c r="P3386" t="s">
        <v>8290</v>
      </c>
      <c r="Q3386" t="s">
        <v>8291</v>
      </c>
    </row>
    <row r="3387" spans="1:17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 s="11">
        <v>1415652552</v>
      </c>
      <c r="K3387" s="11">
        <f t="shared" si="104"/>
        <v>2014</v>
      </c>
      <c r="L3387" s="9">
        <f t="shared" si="105"/>
        <v>41953.8675</v>
      </c>
      <c r="M3387" t="b">
        <v>0</v>
      </c>
      <c r="N3387">
        <v>15</v>
      </c>
      <c r="O3387" t="b">
        <v>1</v>
      </c>
      <c r="P3387" t="s">
        <v>8290</v>
      </c>
      <c r="Q3387" t="s">
        <v>8291</v>
      </c>
    </row>
    <row r="3388" spans="1:17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 s="11">
        <v>1415028506</v>
      </c>
      <c r="K3388" s="11">
        <f t="shared" si="104"/>
        <v>2014</v>
      </c>
      <c r="L3388" s="9">
        <f t="shared" si="105"/>
        <v>41946.644745370373</v>
      </c>
      <c r="M3388" t="b">
        <v>0</v>
      </c>
      <c r="N3388">
        <v>41</v>
      </c>
      <c r="O3388" t="b">
        <v>1</v>
      </c>
      <c r="P3388" t="s">
        <v>8290</v>
      </c>
      <c r="Q3388" t="s">
        <v>8291</v>
      </c>
    </row>
    <row r="3389" spans="1:17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 s="11">
        <v>1415125088</v>
      </c>
      <c r="K3389" s="11">
        <f t="shared" si="104"/>
        <v>2014</v>
      </c>
      <c r="L3389" s="9">
        <f t="shared" si="105"/>
        <v>41947.762592592589</v>
      </c>
      <c r="M3389" t="b">
        <v>0</v>
      </c>
      <c r="N3389">
        <v>35</v>
      </c>
      <c r="O3389" t="b">
        <v>1</v>
      </c>
      <c r="P3389" t="s">
        <v>8290</v>
      </c>
      <c r="Q3389" t="s">
        <v>8291</v>
      </c>
    </row>
    <row r="3390" spans="1:17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 s="11">
        <v>1432033441</v>
      </c>
      <c r="K3390" s="11">
        <f t="shared" si="104"/>
        <v>2015</v>
      </c>
      <c r="L3390" s="9">
        <f t="shared" si="105"/>
        <v>42143.461122685185</v>
      </c>
      <c r="M3390" t="b">
        <v>0</v>
      </c>
      <c r="N3390">
        <v>45</v>
      </c>
      <c r="O3390" t="b">
        <v>1</v>
      </c>
      <c r="P3390" t="s">
        <v>8290</v>
      </c>
      <c r="Q3390" t="s">
        <v>8291</v>
      </c>
    </row>
    <row r="3391" spans="1:17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 s="11">
        <v>1462368682</v>
      </c>
      <c r="K3391" s="11">
        <f t="shared" si="104"/>
        <v>2016</v>
      </c>
      <c r="L3391" s="9">
        <f t="shared" si="105"/>
        <v>42494.563449074078</v>
      </c>
      <c r="M3391" t="b">
        <v>0</v>
      </c>
      <c r="N3391">
        <v>62</v>
      </c>
      <c r="O3391" t="b">
        <v>1</v>
      </c>
      <c r="P3391" t="s">
        <v>8290</v>
      </c>
      <c r="Q3391" t="s">
        <v>8291</v>
      </c>
    </row>
    <row r="3392" spans="1:17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 s="11">
        <v>1403721345</v>
      </c>
      <c r="K3392" s="11">
        <f t="shared" si="104"/>
        <v>2014</v>
      </c>
      <c r="L3392" s="9">
        <f t="shared" si="105"/>
        <v>41815.774826388886</v>
      </c>
      <c r="M3392" t="b">
        <v>0</v>
      </c>
      <c r="N3392">
        <v>22</v>
      </c>
      <c r="O3392" t="b">
        <v>1</v>
      </c>
      <c r="P3392" t="s">
        <v>8290</v>
      </c>
      <c r="Q3392" t="s">
        <v>8291</v>
      </c>
    </row>
    <row r="3393" spans="1:17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 s="11">
        <v>1404997548</v>
      </c>
      <c r="K3393" s="11">
        <f t="shared" si="104"/>
        <v>2014</v>
      </c>
      <c r="L3393" s="9">
        <f t="shared" si="105"/>
        <v>41830.545694444445</v>
      </c>
      <c r="M3393" t="b">
        <v>0</v>
      </c>
      <c r="N3393">
        <v>18</v>
      </c>
      <c r="O3393" t="b">
        <v>1</v>
      </c>
      <c r="P3393" t="s">
        <v>8290</v>
      </c>
      <c r="Q3393" t="s">
        <v>8291</v>
      </c>
    </row>
    <row r="3394" spans="1:17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 s="11">
        <v>1458245855</v>
      </c>
      <c r="K3394" s="11">
        <f t="shared" si="104"/>
        <v>2016</v>
      </c>
      <c r="L3394" s="9">
        <f t="shared" si="105"/>
        <v>42446.845543981486</v>
      </c>
      <c r="M3394" t="b">
        <v>0</v>
      </c>
      <c r="N3394">
        <v>12</v>
      </c>
      <c r="O3394" t="b">
        <v>1</v>
      </c>
      <c r="P3394" t="s">
        <v>8290</v>
      </c>
      <c r="Q3394" t="s">
        <v>8291</v>
      </c>
    </row>
    <row r="3395" spans="1:17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 s="11">
        <v>1413065230</v>
      </c>
      <c r="K3395" s="11">
        <f t="shared" ref="K3395:K3458" si="106">YEAR(L3395)</f>
        <v>2014</v>
      </c>
      <c r="L3395" s="9">
        <f t="shared" ref="L3395:L3458" si="107">(((J3395/60)/60)/24)+DATE(1970,1,1)</f>
        <v>41923.921643518523</v>
      </c>
      <c r="M3395" t="b">
        <v>0</v>
      </c>
      <c r="N3395">
        <v>44</v>
      </c>
      <c r="O3395" t="b">
        <v>1</v>
      </c>
      <c r="P3395" t="s">
        <v>8290</v>
      </c>
      <c r="Q3395" t="s">
        <v>8291</v>
      </c>
    </row>
    <row r="3396" spans="1:17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 s="11">
        <v>1403878645</v>
      </c>
      <c r="K3396" s="11">
        <f t="shared" si="106"/>
        <v>2014</v>
      </c>
      <c r="L3396" s="9">
        <f t="shared" si="107"/>
        <v>41817.59542824074</v>
      </c>
      <c r="M3396" t="b">
        <v>0</v>
      </c>
      <c r="N3396">
        <v>27</v>
      </c>
      <c r="O3396" t="b">
        <v>1</v>
      </c>
      <c r="P3396" t="s">
        <v>8290</v>
      </c>
      <c r="Q3396" t="s">
        <v>8291</v>
      </c>
    </row>
    <row r="3397" spans="1:17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 s="11">
        <v>1431795944</v>
      </c>
      <c r="K3397" s="11">
        <f t="shared" si="106"/>
        <v>2015</v>
      </c>
      <c r="L3397" s="9">
        <f t="shared" si="107"/>
        <v>42140.712314814817</v>
      </c>
      <c r="M3397" t="b">
        <v>0</v>
      </c>
      <c r="N3397">
        <v>38</v>
      </c>
      <c r="O3397" t="b">
        <v>1</v>
      </c>
      <c r="P3397" t="s">
        <v>8290</v>
      </c>
      <c r="Q3397" t="s">
        <v>8291</v>
      </c>
    </row>
    <row r="3398" spans="1:17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 s="11">
        <v>1399286589</v>
      </c>
      <c r="K3398" s="11">
        <f t="shared" si="106"/>
        <v>2014</v>
      </c>
      <c r="L3398" s="9">
        <f t="shared" si="107"/>
        <v>41764.44663194444</v>
      </c>
      <c r="M3398" t="b">
        <v>0</v>
      </c>
      <c r="N3398">
        <v>28</v>
      </c>
      <c r="O3398" t="b">
        <v>1</v>
      </c>
      <c r="P3398" t="s">
        <v>8290</v>
      </c>
      <c r="Q3398" t="s">
        <v>8291</v>
      </c>
    </row>
    <row r="3399" spans="1:17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 s="11">
        <v>1452338929</v>
      </c>
      <c r="K3399" s="11">
        <f t="shared" si="106"/>
        <v>2016</v>
      </c>
      <c r="L3399" s="9">
        <f t="shared" si="107"/>
        <v>42378.478344907402</v>
      </c>
      <c r="M3399" t="b">
        <v>0</v>
      </c>
      <c r="N3399">
        <v>24</v>
      </c>
      <c r="O3399" t="b">
        <v>1</v>
      </c>
      <c r="P3399" t="s">
        <v>8290</v>
      </c>
      <c r="Q3399" t="s">
        <v>8291</v>
      </c>
    </row>
    <row r="3400" spans="1:17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 s="11">
        <v>1414605776</v>
      </c>
      <c r="K3400" s="11">
        <f t="shared" si="106"/>
        <v>2014</v>
      </c>
      <c r="L3400" s="9">
        <f t="shared" si="107"/>
        <v>41941.75203703704</v>
      </c>
      <c r="M3400" t="b">
        <v>0</v>
      </c>
      <c r="N3400">
        <v>65</v>
      </c>
      <c r="O3400" t="b">
        <v>1</v>
      </c>
      <c r="P3400" t="s">
        <v>8290</v>
      </c>
      <c r="Q3400" t="s">
        <v>8291</v>
      </c>
    </row>
    <row r="3401" spans="1:17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 s="11">
        <v>1421964325</v>
      </c>
      <c r="K3401" s="11">
        <f t="shared" si="106"/>
        <v>2015</v>
      </c>
      <c r="L3401" s="9">
        <f t="shared" si="107"/>
        <v>42026.920428240745</v>
      </c>
      <c r="M3401" t="b">
        <v>0</v>
      </c>
      <c r="N3401">
        <v>46</v>
      </c>
      <c r="O3401" t="b">
        <v>1</v>
      </c>
      <c r="P3401" t="s">
        <v>8290</v>
      </c>
      <c r="Q3401" t="s">
        <v>8291</v>
      </c>
    </row>
    <row r="3402" spans="1:17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 s="11">
        <v>1405378414</v>
      </c>
      <c r="K3402" s="11">
        <f t="shared" si="106"/>
        <v>2014</v>
      </c>
      <c r="L3402" s="9">
        <f t="shared" si="107"/>
        <v>41834.953865740739</v>
      </c>
      <c r="M3402" t="b">
        <v>0</v>
      </c>
      <c r="N3402">
        <v>85</v>
      </c>
      <c r="O3402" t="b">
        <v>1</v>
      </c>
      <c r="P3402" t="s">
        <v>8290</v>
      </c>
      <c r="Q3402" t="s">
        <v>8291</v>
      </c>
    </row>
    <row r="3403" spans="1:17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 s="11">
        <v>1436376146</v>
      </c>
      <c r="K3403" s="11">
        <f t="shared" si="106"/>
        <v>2015</v>
      </c>
      <c r="L3403" s="9">
        <f t="shared" si="107"/>
        <v>42193.723912037036</v>
      </c>
      <c r="M3403" t="b">
        <v>0</v>
      </c>
      <c r="N3403">
        <v>66</v>
      </c>
      <c r="O3403" t="b">
        <v>1</v>
      </c>
      <c r="P3403" t="s">
        <v>8290</v>
      </c>
      <c r="Q3403" t="s">
        <v>8291</v>
      </c>
    </row>
    <row r="3404" spans="1:17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 s="11">
        <v>1444747843</v>
      </c>
      <c r="K3404" s="11">
        <f t="shared" si="106"/>
        <v>2015</v>
      </c>
      <c r="L3404" s="9">
        <f t="shared" si="107"/>
        <v>42290.61855324074</v>
      </c>
      <c r="M3404" t="b">
        <v>0</v>
      </c>
      <c r="N3404">
        <v>165</v>
      </c>
      <c r="O3404" t="b">
        <v>1</v>
      </c>
      <c r="P3404" t="s">
        <v>8290</v>
      </c>
      <c r="Q3404" t="s">
        <v>8291</v>
      </c>
    </row>
    <row r="3405" spans="1:17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 s="11">
        <v>1432638324</v>
      </c>
      <c r="K3405" s="11">
        <f t="shared" si="106"/>
        <v>2015</v>
      </c>
      <c r="L3405" s="9">
        <f t="shared" si="107"/>
        <v>42150.462083333332</v>
      </c>
      <c r="M3405" t="b">
        <v>0</v>
      </c>
      <c r="N3405">
        <v>17</v>
      </c>
      <c r="O3405" t="b">
        <v>1</v>
      </c>
      <c r="P3405" t="s">
        <v>8290</v>
      </c>
      <c r="Q3405" t="s">
        <v>8291</v>
      </c>
    </row>
    <row r="3406" spans="1:17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 s="11">
        <v>1432814702</v>
      </c>
      <c r="K3406" s="11">
        <f t="shared" si="106"/>
        <v>2015</v>
      </c>
      <c r="L3406" s="9">
        <f t="shared" si="107"/>
        <v>42152.503495370373</v>
      </c>
      <c r="M3406" t="b">
        <v>0</v>
      </c>
      <c r="N3406">
        <v>3</v>
      </c>
      <c r="O3406" t="b">
        <v>1</v>
      </c>
      <c r="P3406" t="s">
        <v>8290</v>
      </c>
      <c r="Q3406" t="s">
        <v>8291</v>
      </c>
    </row>
    <row r="3407" spans="1:17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 s="11">
        <v>1455063886</v>
      </c>
      <c r="K3407" s="11">
        <f t="shared" si="106"/>
        <v>2016</v>
      </c>
      <c r="L3407" s="9">
        <f t="shared" si="107"/>
        <v>42410.017199074078</v>
      </c>
      <c r="M3407" t="b">
        <v>0</v>
      </c>
      <c r="N3407">
        <v>17</v>
      </c>
      <c r="O3407" t="b">
        <v>1</v>
      </c>
      <c r="P3407" t="s">
        <v>8290</v>
      </c>
      <c r="Q3407" t="s">
        <v>8291</v>
      </c>
    </row>
    <row r="3408" spans="1:17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 s="11">
        <v>1401623376</v>
      </c>
      <c r="K3408" s="11">
        <f t="shared" si="106"/>
        <v>2014</v>
      </c>
      <c r="L3408" s="9">
        <f t="shared" si="107"/>
        <v>41791.492777777778</v>
      </c>
      <c r="M3408" t="b">
        <v>0</v>
      </c>
      <c r="N3408">
        <v>91</v>
      </c>
      <c r="O3408" t="b">
        <v>1</v>
      </c>
      <c r="P3408" t="s">
        <v>8290</v>
      </c>
      <c r="Q3408" t="s">
        <v>8291</v>
      </c>
    </row>
    <row r="3409" spans="1:17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 s="11">
        <v>1402049289</v>
      </c>
      <c r="K3409" s="11">
        <f t="shared" si="106"/>
        <v>2014</v>
      </c>
      <c r="L3409" s="9">
        <f t="shared" si="107"/>
        <v>41796.422326388885</v>
      </c>
      <c r="M3409" t="b">
        <v>0</v>
      </c>
      <c r="N3409">
        <v>67</v>
      </c>
      <c r="O3409" t="b">
        <v>1</v>
      </c>
      <c r="P3409" t="s">
        <v>8290</v>
      </c>
      <c r="Q3409" t="s">
        <v>8291</v>
      </c>
    </row>
    <row r="3410" spans="1:17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 s="11">
        <v>1403135304</v>
      </c>
      <c r="K3410" s="11">
        <f t="shared" si="106"/>
        <v>2014</v>
      </c>
      <c r="L3410" s="9">
        <f t="shared" si="107"/>
        <v>41808.991944444446</v>
      </c>
      <c r="M3410" t="b">
        <v>0</v>
      </c>
      <c r="N3410">
        <v>18</v>
      </c>
      <c r="O3410" t="b">
        <v>1</v>
      </c>
      <c r="P3410" t="s">
        <v>8290</v>
      </c>
      <c r="Q3410" t="s">
        <v>8291</v>
      </c>
    </row>
    <row r="3411" spans="1:17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 s="11">
        <v>1466710358</v>
      </c>
      <c r="K3411" s="11">
        <f t="shared" si="106"/>
        <v>2016</v>
      </c>
      <c r="L3411" s="9">
        <f t="shared" si="107"/>
        <v>42544.814328703709</v>
      </c>
      <c r="M3411" t="b">
        <v>0</v>
      </c>
      <c r="N3411">
        <v>21</v>
      </c>
      <c r="O3411" t="b">
        <v>1</v>
      </c>
      <c r="P3411" t="s">
        <v>8290</v>
      </c>
      <c r="Q3411" t="s">
        <v>8291</v>
      </c>
    </row>
    <row r="3412" spans="1:17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 s="11">
        <v>1462841990</v>
      </c>
      <c r="K3412" s="11">
        <f t="shared" si="106"/>
        <v>2016</v>
      </c>
      <c r="L3412" s="9">
        <f t="shared" si="107"/>
        <v>42500.041550925926</v>
      </c>
      <c r="M3412" t="b">
        <v>0</v>
      </c>
      <c r="N3412">
        <v>40</v>
      </c>
      <c r="O3412" t="b">
        <v>1</v>
      </c>
      <c r="P3412" t="s">
        <v>8290</v>
      </c>
      <c r="Q3412" t="s">
        <v>8291</v>
      </c>
    </row>
    <row r="3413" spans="1:17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 s="11">
        <v>1442536372</v>
      </c>
      <c r="K3413" s="11">
        <f t="shared" si="106"/>
        <v>2015</v>
      </c>
      <c r="L3413" s="9">
        <f t="shared" si="107"/>
        <v>42265.022824074069</v>
      </c>
      <c r="M3413" t="b">
        <v>0</v>
      </c>
      <c r="N3413">
        <v>78</v>
      </c>
      <c r="O3413" t="b">
        <v>1</v>
      </c>
      <c r="P3413" t="s">
        <v>8290</v>
      </c>
      <c r="Q3413" t="s">
        <v>8291</v>
      </c>
    </row>
    <row r="3414" spans="1:17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 s="11">
        <v>1409266862</v>
      </c>
      <c r="K3414" s="11">
        <f t="shared" si="106"/>
        <v>2014</v>
      </c>
      <c r="L3414" s="9">
        <f t="shared" si="107"/>
        <v>41879.959050925929</v>
      </c>
      <c r="M3414" t="b">
        <v>0</v>
      </c>
      <c r="N3414">
        <v>26</v>
      </c>
      <c r="O3414" t="b">
        <v>1</v>
      </c>
      <c r="P3414" t="s">
        <v>8290</v>
      </c>
      <c r="Q3414" t="s">
        <v>8291</v>
      </c>
    </row>
    <row r="3415" spans="1:17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 s="11">
        <v>1424280938</v>
      </c>
      <c r="K3415" s="11">
        <f t="shared" si="106"/>
        <v>2015</v>
      </c>
      <c r="L3415" s="9">
        <f t="shared" si="107"/>
        <v>42053.733078703706</v>
      </c>
      <c r="M3415" t="b">
        <v>0</v>
      </c>
      <c r="N3415">
        <v>14</v>
      </c>
      <c r="O3415" t="b">
        <v>1</v>
      </c>
      <c r="P3415" t="s">
        <v>8290</v>
      </c>
      <c r="Q3415" t="s">
        <v>8291</v>
      </c>
    </row>
    <row r="3416" spans="1:17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 s="11">
        <v>1478030325</v>
      </c>
      <c r="K3416" s="11">
        <f t="shared" si="106"/>
        <v>2016</v>
      </c>
      <c r="L3416" s="9">
        <f t="shared" si="107"/>
        <v>42675.832465277781</v>
      </c>
      <c r="M3416" t="b">
        <v>0</v>
      </c>
      <c r="N3416">
        <v>44</v>
      </c>
      <c r="O3416" t="b">
        <v>1</v>
      </c>
      <c r="P3416" t="s">
        <v>8290</v>
      </c>
      <c r="Q3416" t="s">
        <v>8291</v>
      </c>
    </row>
    <row r="3417" spans="1:17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 s="11">
        <v>1459999656</v>
      </c>
      <c r="K3417" s="11">
        <f t="shared" si="106"/>
        <v>2016</v>
      </c>
      <c r="L3417" s="9">
        <f t="shared" si="107"/>
        <v>42467.144166666665</v>
      </c>
      <c r="M3417" t="b">
        <v>0</v>
      </c>
      <c r="N3417">
        <v>9</v>
      </c>
      <c r="O3417" t="b">
        <v>1</v>
      </c>
      <c r="P3417" t="s">
        <v>8290</v>
      </c>
      <c r="Q3417" t="s">
        <v>8291</v>
      </c>
    </row>
    <row r="3418" spans="1:17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 s="11">
        <v>1427363645</v>
      </c>
      <c r="K3418" s="11">
        <f t="shared" si="106"/>
        <v>2015</v>
      </c>
      <c r="L3418" s="9">
        <f t="shared" si="107"/>
        <v>42089.412557870368</v>
      </c>
      <c r="M3418" t="b">
        <v>0</v>
      </c>
      <c r="N3418">
        <v>30</v>
      </c>
      <c r="O3418" t="b">
        <v>1</v>
      </c>
      <c r="P3418" t="s">
        <v>8290</v>
      </c>
      <c r="Q3418" t="s">
        <v>8291</v>
      </c>
    </row>
    <row r="3419" spans="1:17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 s="11">
        <v>1410558948</v>
      </c>
      <c r="K3419" s="11">
        <f t="shared" si="106"/>
        <v>2014</v>
      </c>
      <c r="L3419" s="9">
        <f t="shared" si="107"/>
        <v>41894.91375</v>
      </c>
      <c r="M3419" t="b">
        <v>0</v>
      </c>
      <c r="N3419">
        <v>45</v>
      </c>
      <c r="O3419" t="b">
        <v>1</v>
      </c>
      <c r="P3419" t="s">
        <v>8290</v>
      </c>
      <c r="Q3419" t="s">
        <v>8291</v>
      </c>
    </row>
    <row r="3420" spans="1:17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 s="11">
        <v>1398283307</v>
      </c>
      <c r="K3420" s="11">
        <f t="shared" si="106"/>
        <v>2014</v>
      </c>
      <c r="L3420" s="9">
        <f t="shared" si="107"/>
        <v>41752.83457175926</v>
      </c>
      <c r="M3420" t="b">
        <v>0</v>
      </c>
      <c r="N3420">
        <v>56</v>
      </c>
      <c r="O3420" t="b">
        <v>1</v>
      </c>
      <c r="P3420" t="s">
        <v>8290</v>
      </c>
      <c r="Q3420" t="s">
        <v>8291</v>
      </c>
    </row>
    <row r="3421" spans="1:17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 s="11">
        <v>1458416585</v>
      </c>
      <c r="K3421" s="11">
        <f t="shared" si="106"/>
        <v>2016</v>
      </c>
      <c r="L3421" s="9">
        <f t="shared" si="107"/>
        <v>42448.821585648147</v>
      </c>
      <c r="M3421" t="b">
        <v>0</v>
      </c>
      <c r="N3421">
        <v>46</v>
      </c>
      <c r="O3421" t="b">
        <v>1</v>
      </c>
      <c r="P3421" t="s">
        <v>8290</v>
      </c>
      <c r="Q3421" t="s">
        <v>8291</v>
      </c>
    </row>
    <row r="3422" spans="1:17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 s="11">
        <v>1454638202</v>
      </c>
      <c r="K3422" s="11">
        <f t="shared" si="106"/>
        <v>2016</v>
      </c>
      <c r="L3422" s="9">
        <f t="shared" si="107"/>
        <v>42405.090300925927</v>
      </c>
      <c r="M3422" t="b">
        <v>0</v>
      </c>
      <c r="N3422">
        <v>34</v>
      </c>
      <c r="O3422" t="b">
        <v>1</v>
      </c>
      <c r="P3422" t="s">
        <v>8290</v>
      </c>
      <c r="Q3422" t="s">
        <v>8291</v>
      </c>
    </row>
    <row r="3423" spans="1:17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 s="11">
        <v>1422903563</v>
      </c>
      <c r="K3423" s="11">
        <f t="shared" si="106"/>
        <v>2015</v>
      </c>
      <c r="L3423" s="9">
        <f t="shared" si="107"/>
        <v>42037.791238425925</v>
      </c>
      <c r="M3423" t="b">
        <v>0</v>
      </c>
      <c r="N3423">
        <v>98</v>
      </c>
      <c r="O3423" t="b">
        <v>1</v>
      </c>
      <c r="P3423" t="s">
        <v>8290</v>
      </c>
      <c r="Q3423" t="s">
        <v>8291</v>
      </c>
    </row>
    <row r="3424" spans="1:17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 s="11">
        <v>1447594176</v>
      </c>
      <c r="K3424" s="11">
        <f t="shared" si="106"/>
        <v>2015</v>
      </c>
      <c r="L3424" s="9">
        <f t="shared" si="107"/>
        <v>42323.562222222223</v>
      </c>
      <c r="M3424" t="b">
        <v>0</v>
      </c>
      <c r="N3424">
        <v>46</v>
      </c>
      <c r="O3424" t="b">
        <v>1</v>
      </c>
      <c r="P3424" t="s">
        <v>8290</v>
      </c>
      <c r="Q3424" t="s">
        <v>8291</v>
      </c>
    </row>
    <row r="3425" spans="1:17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 s="11">
        <v>1427320341</v>
      </c>
      <c r="K3425" s="11">
        <f t="shared" si="106"/>
        <v>2015</v>
      </c>
      <c r="L3425" s="9">
        <f t="shared" si="107"/>
        <v>42088.911354166667</v>
      </c>
      <c r="M3425" t="b">
        <v>0</v>
      </c>
      <c r="N3425">
        <v>10</v>
      </c>
      <c r="O3425" t="b">
        <v>1</v>
      </c>
      <c r="P3425" t="s">
        <v>8290</v>
      </c>
      <c r="Q3425" t="s">
        <v>8291</v>
      </c>
    </row>
    <row r="3426" spans="1:17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 s="11">
        <v>1421252084</v>
      </c>
      <c r="K3426" s="11">
        <f t="shared" si="106"/>
        <v>2015</v>
      </c>
      <c r="L3426" s="9">
        <f t="shared" si="107"/>
        <v>42018.676898148144</v>
      </c>
      <c r="M3426" t="b">
        <v>0</v>
      </c>
      <c r="N3426">
        <v>76</v>
      </c>
      <c r="O3426" t="b">
        <v>1</v>
      </c>
      <c r="P3426" t="s">
        <v>8290</v>
      </c>
      <c r="Q3426" t="s">
        <v>8291</v>
      </c>
    </row>
    <row r="3427" spans="1:17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 s="11">
        <v>1409669336</v>
      </c>
      <c r="K3427" s="11">
        <f t="shared" si="106"/>
        <v>2014</v>
      </c>
      <c r="L3427" s="9">
        <f t="shared" si="107"/>
        <v>41884.617314814815</v>
      </c>
      <c r="M3427" t="b">
        <v>0</v>
      </c>
      <c r="N3427">
        <v>104</v>
      </c>
      <c r="O3427" t="b">
        <v>1</v>
      </c>
      <c r="P3427" t="s">
        <v>8290</v>
      </c>
      <c r="Q3427" t="s">
        <v>8291</v>
      </c>
    </row>
    <row r="3428" spans="1:17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 s="11">
        <v>1409620903</v>
      </c>
      <c r="K3428" s="11">
        <f t="shared" si="106"/>
        <v>2014</v>
      </c>
      <c r="L3428" s="9">
        <f t="shared" si="107"/>
        <v>41884.056747685187</v>
      </c>
      <c r="M3428" t="b">
        <v>0</v>
      </c>
      <c r="N3428">
        <v>87</v>
      </c>
      <c r="O3428" t="b">
        <v>1</v>
      </c>
      <c r="P3428" t="s">
        <v>8290</v>
      </c>
      <c r="Q3428" t="s">
        <v>8291</v>
      </c>
    </row>
    <row r="3429" spans="1:17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 s="11">
        <v>1401722952</v>
      </c>
      <c r="K3429" s="11">
        <f t="shared" si="106"/>
        <v>2014</v>
      </c>
      <c r="L3429" s="9">
        <f t="shared" si="107"/>
        <v>41792.645277777774</v>
      </c>
      <c r="M3429" t="b">
        <v>0</v>
      </c>
      <c r="N3429">
        <v>29</v>
      </c>
      <c r="O3429" t="b">
        <v>1</v>
      </c>
      <c r="P3429" t="s">
        <v>8290</v>
      </c>
      <c r="Q3429" t="s">
        <v>8291</v>
      </c>
    </row>
    <row r="3430" spans="1:17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 s="11">
        <v>1422983847</v>
      </c>
      <c r="K3430" s="11">
        <f t="shared" si="106"/>
        <v>2015</v>
      </c>
      <c r="L3430" s="9">
        <f t="shared" si="107"/>
        <v>42038.720451388886</v>
      </c>
      <c r="M3430" t="b">
        <v>0</v>
      </c>
      <c r="N3430">
        <v>51</v>
      </c>
      <c r="O3430" t="b">
        <v>1</v>
      </c>
      <c r="P3430" t="s">
        <v>8290</v>
      </c>
      <c r="Q3430" t="s">
        <v>8291</v>
      </c>
    </row>
    <row r="3431" spans="1:17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 s="11">
        <v>1476837061</v>
      </c>
      <c r="K3431" s="11">
        <f t="shared" si="106"/>
        <v>2016</v>
      </c>
      <c r="L3431" s="9">
        <f t="shared" si="107"/>
        <v>42662.021539351852</v>
      </c>
      <c r="M3431" t="b">
        <v>0</v>
      </c>
      <c r="N3431">
        <v>12</v>
      </c>
      <c r="O3431" t="b">
        <v>1</v>
      </c>
      <c r="P3431" t="s">
        <v>8290</v>
      </c>
      <c r="Q3431" t="s">
        <v>8291</v>
      </c>
    </row>
    <row r="3432" spans="1:17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 s="11">
        <v>1404168101</v>
      </c>
      <c r="K3432" s="11">
        <f t="shared" si="106"/>
        <v>2014</v>
      </c>
      <c r="L3432" s="9">
        <f t="shared" si="107"/>
        <v>41820.945613425924</v>
      </c>
      <c r="M3432" t="b">
        <v>0</v>
      </c>
      <c r="N3432">
        <v>72</v>
      </c>
      <c r="O3432" t="b">
        <v>1</v>
      </c>
      <c r="P3432" t="s">
        <v>8290</v>
      </c>
      <c r="Q3432" t="s">
        <v>8291</v>
      </c>
    </row>
    <row r="3433" spans="1:17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 s="11">
        <v>1405791153</v>
      </c>
      <c r="K3433" s="11">
        <f t="shared" si="106"/>
        <v>2014</v>
      </c>
      <c r="L3433" s="9">
        <f t="shared" si="107"/>
        <v>41839.730937500004</v>
      </c>
      <c r="M3433" t="b">
        <v>0</v>
      </c>
      <c r="N3433">
        <v>21</v>
      </c>
      <c r="O3433" t="b">
        <v>1</v>
      </c>
      <c r="P3433" t="s">
        <v>8290</v>
      </c>
      <c r="Q3433" t="s">
        <v>8291</v>
      </c>
    </row>
    <row r="3434" spans="1:17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 s="11">
        <v>1452520614</v>
      </c>
      <c r="K3434" s="11">
        <f t="shared" si="106"/>
        <v>2016</v>
      </c>
      <c r="L3434" s="9">
        <f t="shared" si="107"/>
        <v>42380.581180555557</v>
      </c>
      <c r="M3434" t="b">
        <v>0</v>
      </c>
      <c r="N3434">
        <v>42</v>
      </c>
      <c r="O3434" t="b">
        <v>1</v>
      </c>
      <c r="P3434" t="s">
        <v>8290</v>
      </c>
      <c r="Q3434" t="s">
        <v>8291</v>
      </c>
    </row>
    <row r="3435" spans="1:17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 s="11">
        <v>1400290255</v>
      </c>
      <c r="K3435" s="11">
        <f t="shared" si="106"/>
        <v>2014</v>
      </c>
      <c r="L3435" s="9">
        <f t="shared" si="107"/>
        <v>41776.063136574077</v>
      </c>
      <c r="M3435" t="b">
        <v>0</v>
      </c>
      <c r="N3435">
        <v>71</v>
      </c>
      <c r="O3435" t="b">
        <v>1</v>
      </c>
      <c r="P3435" t="s">
        <v>8290</v>
      </c>
      <c r="Q3435" t="s">
        <v>8291</v>
      </c>
    </row>
    <row r="3436" spans="1:17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 s="11">
        <v>1402391269</v>
      </c>
      <c r="K3436" s="11">
        <f t="shared" si="106"/>
        <v>2014</v>
      </c>
      <c r="L3436" s="9">
        <f t="shared" si="107"/>
        <v>41800.380428240744</v>
      </c>
      <c r="M3436" t="b">
        <v>0</v>
      </c>
      <c r="N3436">
        <v>168</v>
      </c>
      <c r="O3436" t="b">
        <v>1</v>
      </c>
      <c r="P3436" t="s">
        <v>8290</v>
      </c>
      <c r="Q3436" t="s">
        <v>8291</v>
      </c>
    </row>
    <row r="3437" spans="1:17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 s="11">
        <v>1469112493</v>
      </c>
      <c r="K3437" s="11">
        <f t="shared" si="106"/>
        <v>2016</v>
      </c>
      <c r="L3437" s="9">
        <f t="shared" si="107"/>
        <v>42572.61681712963</v>
      </c>
      <c r="M3437" t="b">
        <v>0</v>
      </c>
      <c r="N3437">
        <v>19</v>
      </c>
      <c r="O3437" t="b">
        <v>1</v>
      </c>
      <c r="P3437" t="s">
        <v>8290</v>
      </c>
      <c r="Q3437" t="s">
        <v>8291</v>
      </c>
    </row>
    <row r="3438" spans="1:17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 s="11">
        <v>1406811593</v>
      </c>
      <c r="K3438" s="11">
        <f t="shared" si="106"/>
        <v>2014</v>
      </c>
      <c r="L3438" s="9">
        <f t="shared" si="107"/>
        <v>41851.541585648149</v>
      </c>
      <c r="M3438" t="b">
        <v>0</v>
      </c>
      <c r="N3438">
        <v>37</v>
      </c>
      <c r="O3438" t="b">
        <v>1</v>
      </c>
      <c r="P3438" t="s">
        <v>8290</v>
      </c>
      <c r="Q3438" t="s">
        <v>8291</v>
      </c>
    </row>
    <row r="3439" spans="1:17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 s="11">
        <v>1437411820</v>
      </c>
      <c r="K3439" s="11">
        <f t="shared" si="106"/>
        <v>2015</v>
      </c>
      <c r="L3439" s="9">
        <f t="shared" si="107"/>
        <v>42205.710879629631</v>
      </c>
      <c r="M3439" t="b">
        <v>0</v>
      </c>
      <c r="N3439">
        <v>36</v>
      </c>
      <c r="O3439" t="b">
        <v>1</v>
      </c>
      <c r="P3439" t="s">
        <v>8290</v>
      </c>
      <c r="Q3439" t="s">
        <v>8291</v>
      </c>
    </row>
    <row r="3440" spans="1:17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 s="11">
        <v>1428358567</v>
      </c>
      <c r="K3440" s="11">
        <f t="shared" si="106"/>
        <v>2015</v>
      </c>
      <c r="L3440" s="9">
        <f t="shared" si="107"/>
        <v>42100.927858796291</v>
      </c>
      <c r="M3440" t="b">
        <v>0</v>
      </c>
      <c r="N3440">
        <v>14</v>
      </c>
      <c r="O3440" t="b">
        <v>1</v>
      </c>
      <c r="P3440" t="s">
        <v>8290</v>
      </c>
      <c r="Q3440" t="s">
        <v>8291</v>
      </c>
    </row>
    <row r="3441" spans="1:17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 s="11">
        <v>1452030730</v>
      </c>
      <c r="K3441" s="11">
        <f t="shared" si="106"/>
        <v>2016</v>
      </c>
      <c r="L3441" s="9">
        <f t="shared" si="107"/>
        <v>42374.911226851851</v>
      </c>
      <c r="M3441" t="b">
        <v>0</v>
      </c>
      <c r="N3441">
        <v>18</v>
      </c>
      <c r="O3441" t="b">
        <v>1</v>
      </c>
      <c r="P3441" t="s">
        <v>8290</v>
      </c>
      <c r="Q3441" t="s">
        <v>8291</v>
      </c>
    </row>
    <row r="3442" spans="1:17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 s="11">
        <v>1403146628</v>
      </c>
      <c r="K3442" s="11">
        <f t="shared" si="106"/>
        <v>2014</v>
      </c>
      <c r="L3442" s="9">
        <f t="shared" si="107"/>
        <v>41809.12300925926</v>
      </c>
      <c r="M3442" t="b">
        <v>0</v>
      </c>
      <c r="N3442">
        <v>82</v>
      </c>
      <c r="O3442" t="b">
        <v>1</v>
      </c>
      <c r="P3442" t="s">
        <v>8290</v>
      </c>
      <c r="Q3442" t="s">
        <v>8291</v>
      </c>
    </row>
    <row r="3443" spans="1:17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 s="11">
        <v>1445077121</v>
      </c>
      <c r="K3443" s="11">
        <f t="shared" si="106"/>
        <v>2015</v>
      </c>
      <c r="L3443" s="9">
        <f t="shared" si="107"/>
        <v>42294.429641203707</v>
      </c>
      <c r="M3443" t="b">
        <v>0</v>
      </c>
      <c r="N3443">
        <v>43</v>
      </c>
      <c r="O3443" t="b">
        <v>1</v>
      </c>
      <c r="P3443" t="s">
        <v>8290</v>
      </c>
      <c r="Q3443" t="s">
        <v>8291</v>
      </c>
    </row>
    <row r="3444" spans="1:17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 s="11">
        <v>1430424672</v>
      </c>
      <c r="K3444" s="11">
        <f t="shared" si="106"/>
        <v>2015</v>
      </c>
      <c r="L3444" s="9">
        <f t="shared" si="107"/>
        <v>42124.841111111105</v>
      </c>
      <c r="M3444" t="b">
        <v>0</v>
      </c>
      <c r="N3444">
        <v>8</v>
      </c>
      <c r="O3444" t="b">
        <v>1</v>
      </c>
      <c r="P3444" t="s">
        <v>8290</v>
      </c>
      <c r="Q3444" t="s">
        <v>8291</v>
      </c>
    </row>
    <row r="3445" spans="1:17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 s="11">
        <v>1407674146</v>
      </c>
      <c r="K3445" s="11">
        <f t="shared" si="106"/>
        <v>2014</v>
      </c>
      <c r="L3445" s="9">
        <f t="shared" si="107"/>
        <v>41861.524837962963</v>
      </c>
      <c r="M3445" t="b">
        <v>0</v>
      </c>
      <c r="N3445">
        <v>45</v>
      </c>
      <c r="O3445" t="b">
        <v>1</v>
      </c>
      <c r="P3445" t="s">
        <v>8290</v>
      </c>
      <c r="Q3445" t="s">
        <v>8291</v>
      </c>
    </row>
    <row r="3446" spans="1:17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 s="11">
        <v>1464677986</v>
      </c>
      <c r="K3446" s="11">
        <f t="shared" si="106"/>
        <v>2016</v>
      </c>
      <c r="L3446" s="9">
        <f t="shared" si="107"/>
        <v>42521.291504629626</v>
      </c>
      <c r="M3446" t="b">
        <v>0</v>
      </c>
      <c r="N3446">
        <v>20</v>
      </c>
      <c r="O3446" t="b">
        <v>1</v>
      </c>
      <c r="P3446" t="s">
        <v>8290</v>
      </c>
      <c r="Q3446" t="s">
        <v>8291</v>
      </c>
    </row>
    <row r="3447" spans="1:17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 s="11">
        <v>1443185036</v>
      </c>
      <c r="K3447" s="11">
        <f t="shared" si="106"/>
        <v>2015</v>
      </c>
      <c r="L3447" s="9">
        <f t="shared" si="107"/>
        <v>42272.530509259261</v>
      </c>
      <c r="M3447" t="b">
        <v>0</v>
      </c>
      <c r="N3447">
        <v>31</v>
      </c>
      <c r="O3447" t="b">
        <v>1</v>
      </c>
      <c r="P3447" t="s">
        <v>8290</v>
      </c>
      <c r="Q3447" t="s">
        <v>8291</v>
      </c>
    </row>
    <row r="3448" spans="1:17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 s="11">
        <v>1421092725</v>
      </c>
      <c r="K3448" s="11">
        <f t="shared" si="106"/>
        <v>2015</v>
      </c>
      <c r="L3448" s="9">
        <f t="shared" si="107"/>
        <v>42016.832465277781</v>
      </c>
      <c r="M3448" t="b">
        <v>0</v>
      </c>
      <c r="N3448">
        <v>25</v>
      </c>
      <c r="O3448" t="b">
        <v>1</v>
      </c>
      <c r="P3448" t="s">
        <v>8290</v>
      </c>
      <c r="Q3448" t="s">
        <v>8291</v>
      </c>
    </row>
    <row r="3449" spans="1:17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 s="11">
        <v>1454448012</v>
      </c>
      <c r="K3449" s="11">
        <f t="shared" si="106"/>
        <v>2016</v>
      </c>
      <c r="L3449" s="9">
        <f t="shared" si="107"/>
        <v>42402.889027777783</v>
      </c>
      <c r="M3449" t="b">
        <v>0</v>
      </c>
      <c r="N3449">
        <v>14</v>
      </c>
      <c r="O3449" t="b">
        <v>1</v>
      </c>
      <c r="P3449" t="s">
        <v>8290</v>
      </c>
      <c r="Q3449" t="s">
        <v>8291</v>
      </c>
    </row>
    <row r="3450" spans="1:17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 s="11">
        <v>1416192689</v>
      </c>
      <c r="K3450" s="11">
        <f t="shared" si="106"/>
        <v>2014</v>
      </c>
      <c r="L3450" s="9">
        <f t="shared" si="107"/>
        <v>41960.119085648148</v>
      </c>
      <c r="M3450" t="b">
        <v>0</v>
      </c>
      <c r="N3450">
        <v>45</v>
      </c>
      <c r="O3450" t="b">
        <v>1</v>
      </c>
      <c r="P3450" t="s">
        <v>8290</v>
      </c>
      <c r="Q3450" t="s">
        <v>8291</v>
      </c>
    </row>
    <row r="3451" spans="1:17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 s="11">
        <v>1465607738</v>
      </c>
      <c r="K3451" s="11">
        <f t="shared" si="106"/>
        <v>2016</v>
      </c>
      <c r="L3451" s="9">
        <f t="shared" si="107"/>
        <v>42532.052523148144</v>
      </c>
      <c r="M3451" t="b">
        <v>0</v>
      </c>
      <c r="N3451">
        <v>20</v>
      </c>
      <c r="O3451" t="b">
        <v>1</v>
      </c>
      <c r="P3451" t="s">
        <v>8290</v>
      </c>
      <c r="Q3451" t="s">
        <v>8291</v>
      </c>
    </row>
    <row r="3452" spans="1:17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 s="11">
        <v>1422809671</v>
      </c>
      <c r="K3452" s="11">
        <f t="shared" si="106"/>
        <v>2015</v>
      </c>
      <c r="L3452" s="9">
        <f t="shared" si="107"/>
        <v>42036.704525462963</v>
      </c>
      <c r="M3452" t="b">
        <v>0</v>
      </c>
      <c r="N3452">
        <v>39</v>
      </c>
      <c r="O3452" t="b">
        <v>1</v>
      </c>
      <c r="P3452" t="s">
        <v>8290</v>
      </c>
      <c r="Q3452" t="s">
        <v>8291</v>
      </c>
    </row>
    <row r="3453" spans="1:17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 s="11">
        <v>1427304127</v>
      </c>
      <c r="K3453" s="11">
        <f t="shared" si="106"/>
        <v>2015</v>
      </c>
      <c r="L3453" s="9">
        <f t="shared" si="107"/>
        <v>42088.723692129628</v>
      </c>
      <c r="M3453" t="b">
        <v>0</v>
      </c>
      <c r="N3453">
        <v>16</v>
      </c>
      <c r="O3453" t="b">
        <v>1</v>
      </c>
      <c r="P3453" t="s">
        <v>8290</v>
      </c>
      <c r="Q3453" t="s">
        <v>8291</v>
      </c>
    </row>
    <row r="3454" spans="1:17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 s="11">
        <v>1404141626</v>
      </c>
      <c r="K3454" s="11">
        <f t="shared" si="106"/>
        <v>2014</v>
      </c>
      <c r="L3454" s="9">
        <f t="shared" si="107"/>
        <v>41820.639189814814</v>
      </c>
      <c r="M3454" t="b">
        <v>0</v>
      </c>
      <c r="N3454">
        <v>37</v>
      </c>
      <c r="O3454" t="b">
        <v>1</v>
      </c>
      <c r="P3454" t="s">
        <v>8290</v>
      </c>
      <c r="Q3454" t="s">
        <v>8291</v>
      </c>
    </row>
    <row r="3455" spans="1:17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 s="11">
        <v>1465946956</v>
      </c>
      <c r="K3455" s="11">
        <f t="shared" si="106"/>
        <v>2016</v>
      </c>
      <c r="L3455" s="9">
        <f t="shared" si="107"/>
        <v>42535.97865740741</v>
      </c>
      <c r="M3455" t="b">
        <v>0</v>
      </c>
      <c r="N3455">
        <v>14</v>
      </c>
      <c r="O3455" t="b">
        <v>1</v>
      </c>
      <c r="P3455" t="s">
        <v>8290</v>
      </c>
      <c r="Q3455" t="s">
        <v>8291</v>
      </c>
    </row>
    <row r="3456" spans="1:17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 s="11">
        <v>1404233159</v>
      </c>
      <c r="K3456" s="11">
        <f t="shared" si="106"/>
        <v>2014</v>
      </c>
      <c r="L3456" s="9">
        <f t="shared" si="107"/>
        <v>41821.698599537034</v>
      </c>
      <c r="M3456" t="b">
        <v>0</v>
      </c>
      <c r="N3456">
        <v>21</v>
      </c>
      <c r="O3456" t="b">
        <v>1</v>
      </c>
      <c r="P3456" t="s">
        <v>8290</v>
      </c>
      <c r="Q3456" t="s">
        <v>8291</v>
      </c>
    </row>
    <row r="3457" spans="1:17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 s="11">
        <v>1473789627</v>
      </c>
      <c r="K3457" s="11">
        <f t="shared" si="106"/>
        <v>2016</v>
      </c>
      <c r="L3457" s="9">
        <f t="shared" si="107"/>
        <v>42626.7503125</v>
      </c>
      <c r="M3457" t="b">
        <v>0</v>
      </c>
      <c r="N3457">
        <v>69</v>
      </c>
      <c r="O3457" t="b">
        <v>1</v>
      </c>
      <c r="P3457" t="s">
        <v>8290</v>
      </c>
      <c r="Q3457" t="s">
        <v>8291</v>
      </c>
    </row>
    <row r="3458" spans="1:17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 s="11">
        <v>1404190567</v>
      </c>
      <c r="K3458" s="11">
        <f t="shared" si="106"/>
        <v>2014</v>
      </c>
      <c r="L3458" s="9">
        <f t="shared" si="107"/>
        <v>41821.205636574072</v>
      </c>
      <c r="M3458" t="b">
        <v>0</v>
      </c>
      <c r="N3458">
        <v>16</v>
      </c>
      <c r="O3458" t="b">
        <v>1</v>
      </c>
      <c r="P3458" t="s">
        <v>8290</v>
      </c>
      <c r="Q3458" t="s">
        <v>8291</v>
      </c>
    </row>
    <row r="3459" spans="1:17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 s="11">
        <v>1421081857</v>
      </c>
      <c r="K3459" s="11">
        <f t="shared" ref="K3459:K3522" si="108">YEAR(L3459)</f>
        <v>2015</v>
      </c>
      <c r="L3459" s="9">
        <f t="shared" ref="L3459:L3522" si="109">(((J3459/60)/60)/24)+DATE(1970,1,1)</f>
        <v>42016.706678240742</v>
      </c>
      <c r="M3459" t="b">
        <v>0</v>
      </c>
      <c r="N3459">
        <v>55</v>
      </c>
      <c r="O3459" t="b">
        <v>1</v>
      </c>
      <c r="P3459" t="s">
        <v>8290</v>
      </c>
      <c r="Q3459" t="s">
        <v>8291</v>
      </c>
    </row>
    <row r="3460" spans="1:17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 s="11">
        <v>1420606303</v>
      </c>
      <c r="K3460" s="11">
        <f t="shared" si="108"/>
        <v>2015</v>
      </c>
      <c r="L3460" s="9">
        <f t="shared" si="109"/>
        <v>42011.202581018515</v>
      </c>
      <c r="M3460" t="b">
        <v>0</v>
      </c>
      <c r="N3460">
        <v>27</v>
      </c>
      <c r="O3460" t="b">
        <v>1</v>
      </c>
      <c r="P3460" t="s">
        <v>8290</v>
      </c>
      <c r="Q3460" t="s">
        <v>8291</v>
      </c>
    </row>
    <row r="3461" spans="1:17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 s="11">
        <v>1461151860</v>
      </c>
      <c r="K3461" s="11">
        <f t="shared" si="108"/>
        <v>2016</v>
      </c>
      <c r="L3461" s="9">
        <f t="shared" si="109"/>
        <v>42480.479861111111</v>
      </c>
      <c r="M3461" t="b">
        <v>0</v>
      </c>
      <c r="N3461">
        <v>36</v>
      </c>
      <c r="O3461" t="b">
        <v>1</v>
      </c>
      <c r="P3461" t="s">
        <v>8290</v>
      </c>
      <c r="Q3461" t="s">
        <v>8291</v>
      </c>
    </row>
    <row r="3462" spans="1:17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 s="11">
        <v>1406896752</v>
      </c>
      <c r="K3462" s="11">
        <f t="shared" si="108"/>
        <v>2014</v>
      </c>
      <c r="L3462" s="9">
        <f t="shared" si="109"/>
        <v>41852.527222222219</v>
      </c>
      <c r="M3462" t="b">
        <v>0</v>
      </c>
      <c r="N3462">
        <v>19</v>
      </c>
      <c r="O3462" t="b">
        <v>1</v>
      </c>
      <c r="P3462" t="s">
        <v>8290</v>
      </c>
      <c r="Q3462" t="s">
        <v>8291</v>
      </c>
    </row>
    <row r="3463" spans="1:17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 s="11">
        <v>1475248279</v>
      </c>
      <c r="K3463" s="11">
        <f t="shared" si="108"/>
        <v>2016</v>
      </c>
      <c r="L3463" s="9">
        <f t="shared" si="109"/>
        <v>42643.632858796293</v>
      </c>
      <c r="M3463" t="b">
        <v>0</v>
      </c>
      <c r="N3463">
        <v>12</v>
      </c>
      <c r="O3463" t="b">
        <v>1</v>
      </c>
      <c r="P3463" t="s">
        <v>8290</v>
      </c>
      <c r="Q3463" t="s">
        <v>8291</v>
      </c>
    </row>
    <row r="3464" spans="1:17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 s="11">
        <v>1435181628</v>
      </c>
      <c r="K3464" s="11">
        <f t="shared" si="108"/>
        <v>2015</v>
      </c>
      <c r="L3464" s="9">
        <f t="shared" si="109"/>
        <v>42179.898472222223</v>
      </c>
      <c r="M3464" t="b">
        <v>0</v>
      </c>
      <c r="N3464">
        <v>17</v>
      </c>
      <c r="O3464" t="b">
        <v>1</v>
      </c>
      <c r="P3464" t="s">
        <v>8290</v>
      </c>
      <c r="Q3464" t="s">
        <v>8291</v>
      </c>
    </row>
    <row r="3465" spans="1:17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 s="11">
        <v>1472594585</v>
      </c>
      <c r="K3465" s="11">
        <f t="shared" si="108"/>
        <v>2016</v>
      </c>
      <c r="L3465" s="9">
        <f t="shared" si="109"/>
        <v>42612.918807870374</v>
      </c>
      <c r="M3465" t="b">
        <v>0</v>
      </c>
      <c r="N3465">
        <v>114</v>
      </c>
      <c r="O3465" t="b">
        <v>1</v>
      </c>
      <c r="P3465" t="s">
        <v>8290</v>
      </c>
      <c r="Q3465" t="s">
        <v>8291</v>
      </c>
    </row>
    <row r="3466" spans="1:17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 s="11">
        <v>1469329637</v>
      </c>
      <c r="K3466" s="11">
        <f t="shared" si="108"/>
        <v>2016</v>
      </c>
      <c r="L3466" s="9">
        <f t="shared" si="109"/>
        <v>42575.130057870367</v>
      </c>
      <c r="M3466" t="b">
        <v>0</v>
      </c>
      <c r="N3466">
        <v>93</v>
      </c>
      <c r="O3466" t="b">
        <v>1</v>
      </c>
      <c r="P3466" t="s">
        <v>8290</v>
      </c>
      <c r="Q3466" t="s">
        <v>8291</v>
      </c>
    </row>
    <row r="3467" spans="1:17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 s="11">
        <v>1436972472</v>
      </c>
      <c r="K3467" s="11">
        <f t="shared" si="108"/>
        <v>2015</v>
      </c>
      <c r="L3467" s="9">
        <f t="shared" si="109"/>
        <v>42200.625833333332</v>
      </c>
      <c r="M3467" t="b">
        <v>0</v>
      </c>
      <c r="N3467">
        <v>36</v>
      </c>
      <c r="O3467" t="b">
        <v>1</v>
      </c>
      <c r="P3467" t="s">
        <v>8290</v>
      </c>
      <c r="Q3467" t="s">
        <v>8291</v>
      </c>
    </row>
    <row r="3468" spans="1:17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 s="11">
        <v>1455928050</v>
      </c>
      <c r="K3468" s="11">
        <f t="shared" si="108"/>
        <v>2016</v>
      </c>
      <c r="L3468" s="9">
        <f t="shared" si="109"/>
        <v>42420.019097222219</v>
      </c>
      <c r="M3468" t="b">
        <v>0</v>
      </c>
      <c r="N3468">
        <v>61</v>
      </c>
      <c r="O3468" t="b">
        <v>1</v>
      </c>
      <c r="P3468" t="s">
        <v>8290</v>
      </c>
      <c r="Q3468" t="s">
        <v>8291</v>
      </c>
    </row>
    <row r="3469" spans="1:17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 s="11">
        <v>1424275632</v>
      </c>
      <c r="K3469" s="11">
        <f t="shared" si="108"/>
        <v>2015</v>
      </c>
      <c r="L3469" s="9">
        <f t="shared" si="109"/>
        <v>42053.671666666662</v>
      </c>
      <c r="M3469" t="b">
        <v>0</v>
      </c>
      <c r="N3469">
        <v>47</v>
      </c>
      <c r="O3469" t="b">
        <v>1</v>
      </c>
      <c r="P3469" t="s">
        <v>8290</v>
      </c>
      <c r="Q3469" t="s">
        <v>8291</v>
      </c>
    </row>
    <row r="3470" spans="1:17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 s="11">
        <v>1471976529</v>
      </c>
      <c r="K3470" s="11">
        <f t="shared" si="108"/>
        <v>2016</v>
      </c>
      <c r="L3470" s="9">
        <f t="shared" si="109"/>
        <v>42605.765381944439</v>
      </c>
      <c r="M3470" t="b">
        <v>0</v>
      </c>
      <c r="N3470">
        <v>17</v>
      </c>
      <c r="O3470" t="b">
        <v>1</v>
      </c>
      <c r="P3470" t="s">
        <v>8290</v>
      </c>
      <c r="Q3470" t="s">
        <v>8291</v>
      </c>
    </row>
    <row r="3471" spans="1:17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 s="11">
        <v>1459265045</v>
      </c>
      <c r="K3471" s="11">
        <f t="shared" si="108"/>
        <v>2016</v>
      </c>
      <c r="L3471" s="9">
        <f t="shared" si="109"/>
        <v>42458.641724537039</v>
      </c>
      <c r="M3471" t="b">
        <v>0</v>
      </c>
      <c r="N3471">
        <v>63</v>
      </c>
      <c r="O3471" t="b">
        <v>1</v>
      </c>
      <c r="P3471" t="s">
        <v>8290</v>
      </c>
      <c r="Q3471" t="s">
        <v>8291</v>
      </c>
    </row>
    <row r="3472" spans="1:17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 s="11">
        <v>1465345902</v>
      </c>
      <c r="K3472" s="11">
        <f t="shared" si="108"/>
        <v>2016</v>
      </c>
      <c r="L3472" s="9">
        <f t="shared" si="109"/>
        <v>42529.022013888884</v>
      </c>
      <c r="M3472" t="b">
        <v>0</v>
      </c>
      <c r="N3472">
        <v>9</v>
      </c>
      <c r="O3472" t="b">
        <v>1</v>
      </c>
      <c r="P3472" t="s">
        <v>8290</v>
      </c>
      <c r="Q3472" t="s">
        <v>8291</v>
      </c>
    </row>
    <row r="3473" spans="1:17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 s="11">
        <v>1405971690</v>
      </c>
      <c r="K3473" s="11">
        <f t="shared" si="108"/>
        <v>2014</v>
      </c>
      <c r="L3473" s="9">
        <f t="shared" si="109"/>
        <v>41841.820486111108</v>
      </c>
      <c r="M3473" t="b">
        <v>0</v>
      </c>
      <c r="N3473">
        <v>30</v>
      </c>
      <c r="O3473" t="b">
        <v>1</v>
      </c>
      <c r="P3473" t="s">
        <v>8290</v>
      </c>
      <c r="Q3473" t="s">
        <v>8291</v>
      </c>
    </row>
    <row r="3474" spans="1:17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 s="11">
        <v>1413432331</v>
      </c>
      <c r="K3474" s="11">
        <f t="shared" si="108"/>
        <v>2014</v>
      </c>
      <c r="L3474" s="9">
        <f t="shared" si="109"/>
        <v>41928.170497685183</v>
      </c>
      <c r="M3474" t="b">
        <v>0</v>
      </c>
      <c r="N3474">
        <v>23</v>
      </c>
      <c r="O3474" t="b">
        <v>1</v>
      </c>
      <c r="P3474" t="s">
        <v>8290</v>
      </c>
      <c r="Q3474" t="s">
        <v>8291</v>
      </c>
    </row>
    <row r="3475" spans="1:17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 s="11">
        <v>1425067296</v>
      </c>
      <c r="K3475" s="11">
        <f t="shared" si="108"/>
        <v>2015</v>
      </c>
      <c r="L3475" s="9">
        <f t="shared" si="109"/>
        <v>42062.834444444445</v>
      </c>
      <c r="M3475" t="b">
        <v>0</v>
      </c>
      <c r="N3475">
        <v>33</v>
      </c>
      <c r="O3475" t="b">
        <v>1</v>
      </c>
      <c r="P3475" t="s">
        <v>8290</v>
      </c>
      <c r="Q3475" t="s">
        <v>8291</v>
      </c>
    </row>
    <row r="3476" spans="1:17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 s="11">
        <v>1466424131</v>
      </c>
      <c r="K3476" s="11">
        <f t="shared" si="108"/>
        <v>2016</v>
      </c>
      <c r="L3476" s="9">
        <f t="shared" si="109"/>
        <v>42541.501516203702</v>
      </c>
      <c r="M3476" t="b">
        <v>0</v>
      </c>
      <c r="N3476">
        <v>39</v>
      </c>
      <c r="O3476" t="b">
        <v>1</v>
      </c>
      <c r="P3476" t="s">
        <v>8290</v>
      </c>
      <c r="Q3476" t="s">
        <v>8291</v>
      </c>
    </row>
    <row r="3477" spans="1:17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 s="11">
        <v>1412629704</v>
      </c>
      <c r="K3477" s="11">
        <f t="shared" si="108"/>
        <v>2014</v>
      </c>
      <c r="L3477" s="9">
        <f t="shared" si="109"/>
        <v>41918.880833333329</v>
      </c>
      <c r="M3477" t="b">
        <v>0</v>
      </c>
      <c r="N3477">
        <v>17</v>
      </c>
      <c r="O3477" t="b">
        <v>1</v>
      </c>
      <c r="P3477" t="s">
        <v>8290</v>
      </c>
      <c r="Q3477" t="s">
        <v>8291</v>
      </c>
    </row>
    <row r="3478" spans="1:17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 s="11">
        <v>1412836990</v>
      </c>
      <c r="K3478" s="11">
        <f t="shared" si="108"/>
        <v>2014</v>
      </c>
      <c r="L3478" s="9">
        <f t="shared" si="109"/>
        <v>41921.279976851853</v>
      </c>
      <c r="M3478" t="b">
        <v>0</v>
      </c>
      <c r="N3478">
        <v>6</v>
      </c>
      <c r="O3478" t="b">
        <v>1</v>
      </c>
      <c r="P3478" t="s">
        <v>8290</v>
      </c>
      <c r="Q3478" t="s">
        <v>8291</v>
      </c>
    </row>
    <row r="3479" spans="1:17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 s="11">
        <v>1430761243</v>
      </c>
      <c r="K3479" s="11">
        <f t="shared" si="108"/>
        <v>2015</v>
      </c>
      <c r="L3479" s="9">
        <f t="shared" si="109"/>
        <v>42128.736608796295</v>
      </c>
      <c r="M3479" t="b">
        <v>0</v>
      </c>
      <c r="N3479">
        <v>39</v>
      </c>
      <c r="O3479" t="b">
        <v>1</v>
      </c>
      <c r="P3479" t="s">
        <v>8290</v>
      </c>
      <c r="Q3479" t="s">
        <v>8291</v>
      </c>
    </row>
    <row r="3480" spans="1:17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 s="11">
        <v>1424296822</v>
      </c>
      <c r="K3480" s="11">
        <f t="shared" si="108"/>
        <v>2015</v>
      </c>
      <c r="L3480" s="9">
        <f t="shared" si="109"/>
        <v>42053.916921296302</v>
      </c>
      <c r="M3480" t="b">
        <v>0</v>
      </c>
      <c r="N3480">
        <v>57</v>
      </c>
      <c r="O3480" t="b">
        <v>1</v>
      </c>
      <c r="P3480" t="s">
        <v>8290</v>
      </c>
      <c r="Q3480" t="s">
        <v>8291</v>
      </c>
    </row>
    <row r="3481" spans="1:17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 s="11">
        <v>1400790680</v>
      </c>
      <c r="K3481" s="11">
        <f t="shared" si="108"/>
        <v>2014</v>
      </c>
      <c r="L3481" s="9">
        <f t="shared" si="109"/>
        <v>41781.855092592588</v>
      </c>
      <c r="M3481" t="b">
        <v>0</v>
      </c>
      <c r="N3481">
        <v>56</v>
      </c>
      <c r="O3481" t="b">
        <v>1</v>
      </c>
      <c r="P3481" t="s">
        <v>8290</v>
      </c>
      <c r="Q3481" t="s">
        <v>8291</v>
      </c>
    </row>
    <row r="3482" spans="1:17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 s="11">
        <v>1434440227</v>
      </c>
      <c r="K3482" s="11">
        <f t="shared" si="108"/>
        <v>2015</v>
      </c>
      <c r="L3482" s="9">
        <f t="shared" si="109"/>
        <v>42171.317442129628</v>
      </c>
      <c r="M3482" t="b">
        <v>0</v>
      </c>
      <c r="N3482">
        <v>13</v>
      </c>
      <c r="O3482" t="b">
        <v>1</v>
      </c>
      <c r="P3482" t="s">
        <v>8290</v>
      </c>
      <c r="Q3482" t="s">
        <v>8291</v>
      </c>
    </row>
    <row r="3483" spans="1:17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 s="11">
        <v>1418709388</v>
      </c>
      <c r="K3483" s="11">
        <f t="shared" si="108"/>
        <v>2014</v>
      </c>
      <c r="L3483" s="9">
        <f t="shared" si="109"/>
        <v>41989.24754629629</v>
      </c>
      <c r="M3483" t="b">
        <v>0</v>
      </c>
      <c r="N3483">
        <v>95</v>
      </c>
      <c r="O3483" t="b">
        <v>1</v>
      </c>
      <c r="P3483" t="s">
        <v>8290</v>
      </c>
      <c r="Q3483" t="s">
        <v>8291</v>
      </c>
    </row>
    <row r="3484" spans="1:17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 s="11">
        <v>1402079466</v>
      </c>
      <c r="K3484" s="11">
        <f t="shared" si="108"/>
        <v>2014</v>
      </c>
      <c r="L3484" s="9">
        <f t="shared" si="109"/>
        <v>41796.771597222221</v>
      </c>
      <c r="M3484" t="b">
        <v>0</v>
      </c>
      <c r="N3484">
        <v>80</v>
      </c>
      <c r="O3484" t="b">
        <v>1</v>
      </c>
      <c r="P3484" t="s">
        <v>8290</v>
      </c>
      <c r="Q3484" t="s">
        <v>8291</v>
      </c>
    </row>
    <row r="3485" spans="1:17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 s="11">
        <v>1401811381</v>
      </c>
      <c r="K3485" s="11">
        <f t="shared" si="108"/>
        <v>2014</v>
      </c>
      <c r="L3485" s="9">
        <f t="shared" si="109"/>
        <v>41793.668761574074</v>
      </c>
      <c r="M3485" t="b">
        <v>0</v>
      </c>
      <c r="N3485">
        <v>133</v>
      </c>
      <c r="O3485" t="b">
        <v>1</v>
      </c>
      <c r="P3485" t="s">
        <v>8290</v>
      </c>
      <c r="Q3485" t="s">
        <v>8291</v>
      </c>
    </row>
    <row r="3486" spans="1:17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 s="11">
        <v>1463422499</v>
      </c>
      <c r="K3486" s="11">
        <f t="shared" si="108"/>
        <v>2016</v>
      </c>
      <c r="L3486" s="9">
        <f t="shared" si="109"/>
        <v>42506.760405092587</v>
      </c>
      <c r="M3486" t="b">
        <v>0</v>
      </c>
      <c r="N3486">
        <v>44</v>
      </c>
      <c r="O3486" t="b">
        <v>1</v>
      </c>
      <c r="P3486" t="s">
        <v>8290</v>
      </c>
      <c r="Q3486" t="s">
        <v>8291</v>
      </c>
    </row>
    <row r="3487" spans="1:17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 s="11">
        <v>1451839080</v>
      </c>
      <c r="K3487" s="11">
        <f t="shared" si="108"/>
        <v>2016</v>
      </c>
      <c r="L3487" s="9">
        <f t="shared" si="109"/>
        <v>42372.693055555559</v>
      </c>
      <c r="M3487" t="b">
        <v>0</v>
      </c>
      <c r="N3487">
        <v>30</v>
      </c>
      <c r="O3487" t="b">
        <v>1</v>
      </c>
      <c r="P3487" t="s">
        <v>8290</v>
      </c>
      <c r="Q3487" t="s">
        <v>8291</v>
      </c>
    </row>
    <row r="3488" spans="1:17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 s="11">
        <v>1430600401</v>
      </c>
      <c r="K3488" s="11">
        <f t="shared" si="108"/>
        <v>2015</v>
      </c>
      <c r="L3488" s="9">
        <f t="shared" si="109"/>
        <v>42126.87501157407</v>
      </c>
      <c r="M3488" t="b">
        <v>0</v>
      </c>
      <c r="N3488">
        <v>56</v>
      </c>
      <c r="O3488" t="b">
        <v>1</v>
      </c>
      <c r="P3488" t="s">
        <v>8290</v>
      </c>
      <c r="Q3488" t="s">
        <v>8291</v>
      </c>
    </row>
    <row r="3489" spans="1:17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 s="11">
        <v>1432593252</v>
      </c>
      <c r="K3489" s="11">
        <f t="shared" si="108"/>
        <v>2015</v>
      </c>
      <c r="L3489" s="9">
        <f t="shared" si="109"/>
        <v>42149.940416666665</v>
      </c>
      <c r="M3489" t="b">
        <v>0</v>
      </c>
      <c r="N3489">
        <v>66</v>
      </c>
      <c r="O3489" t="b">
        <v>1</v>
      </c>
      <c r="P3489" t="s">
        <v>8290</v>
      </c>
      <c r="Q3489" t="s">
        <v>8291</v>
      </c>
    </row>
    <row r="3490" spans="1:17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 s="11">
        <v>1427221560</v>
      </c>
      <c r="K3490" s="11">
        <f t="shared" si="108"/>
        <v>2015</v>
      </c>
      <c r="L3490" s="9">
        <f t="shared" si="109"/>
        <v>42087.768055555556</v>
      </c>
      <c r="M3490" t="b">
        <v>0</v>
      </c>
      <c r="N3490">
        <v>29</v>
      </c>
      <c r="O3490" t="b">
        <v>1</v>
      </c>
      <c r="P3490" t="s">
        <v>8290</v>
      </c>
      <c r="Q3490" t="s">
        <v>8291</v>
      </c>
    </row>
    <row r="3491" spans="1:17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 s="11">
        <v>1398352531</v>
      </c>
      <c r="K3491" s="11">
        <f t="shared" si="108"/>
        <v>2014</v>
      </c>
      <c r="L3491" s="9">
        <f t="shared" si="109"/>
        <v>41753.635775462964</v>
      </c>
      <c r="M3491" t="b">
        <v>0</v>
      </c>
      <c r="N3491">
        <v>72</v>
      </c>
      <c r="O3491" t="b">
        <v>1</v>
      </c>
      <c r="P3491" t="s">
        <v>8290</v>
      </c>
      <c r="Q3491" t="s">
        <v>8291</v>
      </c>
    </row>
    <row r="3492" spans="1:17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 s="11">
        <v>1457982924</v>
      </c>
      <c r="K3492" s="11">
        <f t="shared" si="108"/>
        <v>2016</v>
      </c>
      <c r="L3492" s="9">
        <f t="shared" si="109"/>
        <v>42443.802361111113</v>
      </c>
      <c r="M3492" t="b">
        <v>0</v>
      </c>
      <c r="N3492">
        <v>27</v>
      </c>
      <c r="O3492" t="b">
        <v>1</v>
      </c>
      <c r="P3492" t="s">
        <v>8290</v>
      </c>
      <c r="Q3492" t="s">
        <v>8291</v>
      </c>
    </row>
    <row r="3493" spans="1:17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 s="11">
        <v>1430114384</v>
      </c>
      <c r="K3493" s="11">
        <f t="shared" si="108"/>
        <v>2015</v>
      </c>
      <c r="L3493" s="9">
        <f t="shared" si="109"/>
        <v>42121.249814814815</v>
      </c>
      <c r="M3493" t="b">
        <v>0</v>
      </c>
      <c r="N3493">
        <v>10</v>
      </c>
      <c r="O3493" t="b">
        <v>1</v>
      </c>
      <c r="P3493" t="s">
        <v>8290</v>
      </c>
      <c r="Q3493" t="s">
        <v>8291</v>
      </c>
    </row>
    <row r="3494" spans="1:17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 s="11">
        <v>1442794397</v>
      </c>
      <c r="K3494" s="11">
        <f t="shared" si="108"/>
        <v>2015</v>
      </c>
      <c r="L3494" s="9">
        <f t="shared" si="109"/>
        <v>42268.009224537032</v>
      </c>
      <c r="M3494" t="b">
        <v>0</v>
      </c>
      <c r="N3494">
        <v>35</v>
      </c>
      <c r="O3494" t="b">
        <v>1</v>
      </c>
      <c r="P3494" t="s">
        <v>8290</v>
      </c>
      <c r="Q3494" t="s">
        <v>8291</v>
      </c>
    </row>
    <row r="3495" spans="1:17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 s="11">
        <v>1406580436</v>
      </c>
      <c r="K3495" s="11">
        <f t="shared" si="108"/>
        <v>2014</v>
      </c>
      <c r="L3495" s="9">
        <f t="shared" si="109"/>
        <v>41848.866157407407</v>
      </c>
      <c r="M3495" t="b">
        <v>0</v>
      </c>
      <c r="N3495">
        <v>29</v>
      </c>
      <c r="O3495" t="b">
        <v>1</v>
      </c>
      <c r="P3495" t="s">
        <v>8290</v>
      </c>
      <c r="Q3495" t="s">
        <v>8291</v>
      </c>
    </row>
    <row r="3496" spans="1:17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 s="11">
        <v>1479186575</v>
      </c>
      <c r="K3496" s="11">
        <f t="shared" si="108"/>
        <v>2016</v>
      </c>
      <c r="L3496" s="9">
        <f t="shared" si="109"/>
        <v>42689.214988425927</v>
      </c>
      <c r="M3496" t="b">
        <v>0</v>
      </c>
      <c r="N3496">
        <v>13</v>
      </c>
      <c r="O3496" t="b">
        <v>1</v>
      </c>
      <c r="P3496" t="s">
        <v>8290</v>
      </c>
      <c r="Q3496" t="s">
        <v>8291</v>
      </c>
    </row>
    <row r="3497" spans="1:17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 s="11">
        <v>1412360309</v>
      </c>
      <c r="K3497" s="11">
        <f t="shared" si="108"/>
        <v>2014</v>
      </c>
      <c r="L3497" s="9">
        <f t="shared" si="109"/>
        <v>41915.762835648151</v>
      </c>
      <c r="M3497" t="b">
        <v>0</v>
      </c>
      <c r="N3497">
        <v>72</v>
      </c>
      <c r="O3497" t="b">
        <v>1</v>
      </c>
      <c r="P3497" t="s">
        <v>8290</v>
      </c>
      <c r="Q3497" t="s">
        <v>8291</v>
      </c>
    </row>
    <row r="3498" spans="1:17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 s="11">
        <v>1470169166</v>
      </c>
      <c r="K3498" s="11">
        <f t="shared" si="108"/>
        <v>2016</v>
      </c>
      <c r="L3498" s="9">
        <f t="shared" si="109"/>
        <v>42584.846828703703</v>
      </c>
      <c r="M3498" t="b">
        <v>0</v>
      </c>
      <c r="N3498">
        <v>78</v>
      </c>
      <c r="O3498" t="b">
        <v>1</v>
      </c>
      <c r="P3498" t="s">
        <v>8290</v>
      </c>
      <c r="Q3498" t="s">
        <v>8291</v>
      </c>
    </row>
    <row r="3499" spans="1:17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 s="11">
        <v>1463852904</v>
      </c>
      <c r="K3499" s="11">
        <f t="shared" si="108"/>
        <v>2016</v>
      </c>
      <c r="L3499" s="9">
        <f t="shared" si="109"/>
        <v>42511.741944444439</v>
      </c>
      <c r="M3499" t="b">
        <v>0</v>
      </c>
      <c r="N3499">
        <v>49</v>
      </c>
      <c r="O3499" t="b">
        <v>1</v>
      </c>
      <c r="P3499" t="s">
        <v>8290</v>
      </c>
      <c r="Q3499" t="s">
        <v>8291</v>
      </c>
    </row>
    <row r="3500" spans="1:17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 s="11">
        <v>1459309704</v>
      </c>
      <c r="K3500" s="11">
        <f t="shared" si="108"/>
        <v>2016</v>
      </c>
      <c r="L3500" s="9">
        <f t="shared" si="109"/>
        <v>42459.15861111111</v>
      </c>
      <c r="M3500" t="b">
        <v>0</v>
      </c>
      <c r="N3500">
        <v>42</v>
      </c>
      <c r="O3500" t="b">
        <v>1</v>
      </c>
      <c r="P3500" t="s">
        <v>8290</v>
      </c>
      <c r="Q3500" t="s">
        <v>8291</v>
      </c>
    </row>
    <row r="3501" spans="1:17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 s="11">
        <v>1431046325</v>
      </c>
      <c r="K3501" s="11">
        <f t="shared" si="108"/>
        <v>2015</v>
      </c>
      <c r="L3501" s="9">
        <f t="shared" si="109"/>
        <v>42132.036168981482</v>
      </c>
      <c r="M3501" t="b">
        <v>0</v>
      </c>
      <c r="N3501">
        <v>35</v>
      </c>
      <c r="O3501" t="b">
        <v>1</v>
      </c>
      <c r="P3501" t="s">
        <v>8290</v>
      </c>
      <c r="Q3501" t="s">
        <v>8291</v>
      </c>
    </row>
    <row r="3502" spans="1:17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 s="11">
        <v>1455919438</v>
      </c>
      <c r="K3502" s="11">
        <f t="shared" si="108"/>
        <v>2016</v>
      </c>
      <c r="L3502" s="9">
        <f t="shared" si="109"/>
        <v>42419.91942129629</v>
      </c>
      <c r="M3502" t="b">
        <v>0</v>
      </c>
      <c r="N3502">
        <v>42</v>
      </c>
      <c r="O3502" t="b">
        <v>1</v>
      </c>
      <c r="P3502" t="s">
        <v>8290</v>
      </c>
      <c r="Q3502" t="s">
        <v>8291</v>
      </c>
    </row>
    <row r="3503" spans="1:17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 s="11">
        <v>1439835595</v>
      </c>
      <c r="K3503" s="11">
        <f t="shared" si="108"/>
        <v>2015</v>
      </c>
      <c r="L3503" s="9">
        <f t="shared" si="109"/>
        <v>42233.763831018514</v>
      </c>
      <c r="M3503" t="b">
        <v>0</v>
      </c>
      <c r="N3503">
        <v>42</v>
      </c>
      <c r="O3503" t="b">
        <v>1</v>
      </c>
      <c r="P3503" t="s">
        <v>8290</v>
      </c>
      <c r="Q3503" t="s">
        <v>8291</v>
      </c>
    </row>
    <row r="3504" spans="1:17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 s="11">
        <v>1456862924</v>
      </c>
      <c r="K3504" s="11">
        <f t="shared" si="108"/>
        <v>2016</v>
      </c>
      <c r="L3504" s="9">
        <f t="shared" si="109"/>
        <v>42430.839398148149</v>
      </c>
      <c r="M3504" t="b">
        <v>0</v>
      </c>
      <c r="N3504">
        <v>31</v>
      </c>
      <c r="O3504" t="b">
        <v>1</v>
      </c>
      <c r="P3504" t="s">
        <v>8290</v>
      </c>
      <c r="Q3504" t="s">
        <v>8291</v>
      </c>
    </row>
    <row r="3505" spans="1:17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 s="11">
        <v>1466767728</v>
      </c>
      <c r="K3505" s="11">
        <f t="shared" si="108"/>
        <v>2016</v>
      </c>
      <c r="L3505" s="9">
        <f t="shared" si="109"/>
        <v>42545.478333333333</v>
      </c>
      <c r="M3505" t="b">
        <v>0</v>
      </c>
      <c r="N3505">
        <v>38</v>
      </c>
      <c r="O3505" t="b">
        <v>1</v>
      </c>
      <c r="P3505" t="s">
        <v>8290</v>
      </c>
      <c r="Q3505" t="s">
        <v>8291</v>
      </c>
    </row>
    <row r="3506" spans="1:17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 s="11">
        <v>1445363891</v>
      </c>
      <c r="K3506" s="11">
        <f t="shared" si="108"/>
        <v>2015</v>
      </c>
      <c r="L3506" s="9">
        <f t="shared" si="109"/>
        <v>42297.748738425929</v>
      </c>
      <c r="M3506" t="b">
        <v>0</v>
      </c>
      <c r="N3506">
        <v>8</v>
      </c>
      <c r="O3506" t="b">
        <v>1</v>
      </c>
      <c r="P3506" t="s">
        <v>8290</v>
      </c>
      <c r="Q3506" t="s">
        <v>8291</v>
      </c>
    </row>
    <row r="3507" spans="1:17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 s="11">
        <v>1398983245</v>
      </c>
      <c r="K3507" s="11">
        <f t="shared" si="108"/>
        <v>2014</v>
      </c>
      <c r="L3507" s="9">
        <f t="shared" si="109"/>
        <v>41760.935706018521</v>
      </c>
      <c r="M3507" t="b">
        <v>0</v>
      </c>
      <c r="N3507">
        <v>39</v>
      </c>
      <c r="O3507" t="b">
        <v>1</v>
      </c>
      <c r="P3507" t="s">
        <v>8290</v>
      </c>
      <c r="Q3507" t="s">
        <v>8291</v>
      </c>
    </row>
    <row r="3508" spans="1:17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 s="11">
        <v>1404927440</v>
      </c>
      <c r="K3508" s="11">
        <f t="shared" si="108"/>
        <v>2014</v>
      </c>
      <c r="L3508" s="9">
        <f t="shared" si="109"/>
        <v>41829.734259259261</v>
      </c>
      <c r="M3508" t="b">
        <v>0</v>
      </c>
      <c r="N3508">
        <v>29</v>
      </c>
      <c r="O3508" t="b">
        <v>1</v>
      </c>
      <c r="P3508" t="s">
        <v>8290</v>
      </c>
      <c r="Q3508" t="s">
        <v>8291</v>
      </c>
    </row>
    <row r="3509" spans="1:17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 s="11">
        <v>1462140537</v>
      </c>
      <c r="K3509" s="11">
        <f t="shared" si="108"/>
        <v>2016</v>
      </c>
      <c r="L3509" s="9">
        <f t="shared" si="109"/>
        <v>42491.92288194444</v>
      </c>
      <c r="M3509" t="b">
        <v>0</v>
      </c>
      <c r="N3509">
        <v>72</v>
      </c>
      <c r="O3509" t="b">
        <v>1</v>
      </c>
      <c r="P3509" t="s">
        <v>8290</v>
      </c>
      <c r="Q3509" t="s">
        <v>8291</v>
      </c>
    </row>
    <row r="3510" spans="1:17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 s="11">
        <v>1460914253</v>
      </c>
      <c r="K3510" s="11">
        <f t="shared" si="108"/>
        <v>2016</v>
      </c>
      <c r="L3510" s="9">
        <f t="shared" si="109"/>
        <v>42477.729780092588</v>
      </c>
      <c r="M3510" t="b">
        <v>0</v>
      </c>
      <c r="N3510">
        <v>15</v>
      </c>
      <c r="O3510" t="b">
        <v>1</v>
      </c>
      <c r="P3510" t="s">
        <v>8290</v>
      </c>
      <c r="Q3510" t="s">
        <v>8291</v>
      </c>
    </row>
    <row r="3511" spans="1:17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 s="11">
        <v>1415392666</v>
      </c>
      <c r="K3511" s="11">
        <f t="shared" si="108"/>
        <v>2014</v>
      </c>
      <c r="L3511" s="9">
        <f t="shared" si="109"/>
        <v>41950.859560185185</v>
      </c>
      <c r="M3511" t="b">
        <v>0</v>
      </c>
      <c r="N3511">
        <v>33</v>
      </c>
      <c r="O3511" t="b">
        <v>1</v>
      </c>
      <c r="P3511" t="s">
        <v>8290</v>
      </c>
      <c r="Q3511" t="s">
        <v>8291</v>
      </c>
    </row>
    <row r="3512" spans="1:17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 s="11">
        <v>1402584846</v>
      </c>
      <c r="K3512" s="11">
        <f t="shared" si="108"/>
        <v>2014</v>
      </c>
      <c r="L3512" s="9">
        <f t="shared" si="109"/>
        <v>41802.62090277778</v>
      </c>
      <c r="M3512" t="b">
        <v>0</v>
      </c>
      <c r="N3512">
        <v>15</v>
      </c>
      <c r="O3512" t="b">
        <v>1</v>
      </c>
      <c r="P3512" t="s">
        <v>8290</v>
      </c>
      <c r="Q3512" t="s">
        <v>8291</v>
      </c>
    </row>
    <row r="3513" spans="1:17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 s="11">
        <v>1413406695</v>
      </c>
      <c r="K3513" s="11">
        <f t="shared" si="108"/>
        <v>2014</v>
      </c>
      <c r="L3513" s="9">
        <f t="shared" si="109"/>
        <v>41927.873784722222</v>
      </c>
      <c r="M3513" t="b">
        <v>0</v>
      </c>
      <c r="N3513">
        <v>19</v>
      </c>
      <c r="O3513" t="b">
        <v>1</v>
      </c>
      <c r="P3513" t="s">
        <v>8290</v>
      </c>
      <c r="Q3513" t="s">
        <v>8291</v>
      </c>
    </row>
    <row r="3514" spans="1:17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 s="11">
        <v>1424609592</v>
      </c>
      <c r="K3514" s="11">
        <f t="shared" si="108"/>
        <v>2015</v>
      </c>
      <c r="L3514" s="9">
        <f t="shared" si="109"/>
        <v>42057.536944444444</v>
      </c>
      <c r="M3514" t="b">
        <v>0</v>
      </c>
      <c r="N3514">
        <v>17</v>
      </c>
      <c r="O3514" t="b">
        <v>1</v>
      </c>
      <c r="P3514" t="s">
        <v>8290</v>
      </c>
      <c r="Q3514" t="s">
        <v>8291</v>
      </c>
    </row>
    <row r="3515" spans="1:17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 s="11">
        <v>1400725112</v>
      </c>
      <c r="K3515" s="11">
        <f t="shared" si="108"/>
        <v>2014</v>
      </c>
      <c r="L3515" s="9">
        <f t="shared" si="109"/>
        <v>41781.096203703702</v>
      </c>
      <c r="M3515" t="b">
        <v>0</v>
      </c>
      <c r="N3515">
        <v>44</v>
      </c>
      <c r="O3515" t="b">
        <v>1</v>
      </c>
      <c r="P3515" t="s">
        <v>8290</v>
      </c>
      <c r="Q3515" t="s">
        <v>8291</v>
      </c>
    </row>
    <row r="3516" spans="1:17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 s="11">
        <v>1421439552</v>
      </c>
      <c r="K3516" s="11">
        <f t="shared" si="108"/>
        <v>2015</v>
      </c>
      <c r="L3516" s="9">
        <f t="shared" si="109"/>
        <v>42020.846666666665</v>
      </c>
      <c r="M3516" t="b">
        <v>0</v>
      </c>
      <c r="N3516">
        <v>10</v>
      </c>
      <c r="O3516" t="b">
        <v>1</v>
      </c>
      <c r="P3516" t="s">
        <v>8290</v>
      </c>
      <c r="Q3516" t="s">
        <v>8291</v>
      </c>
    </row>
    <row r="3517" spans="1:17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 s="11">
        <v>1430505171</v>
      </c>
      <c r="K3517" s="11">
        <f t="shared" si="108"/>
        <v>2015</v>
      </c>
      <c r="L3517" s="9">
        <f t="shared" si="109"/>
        <v>42125.772812499999</v>
      </c>
      <c r="M3517" t="b">
        <v>0</v>
      </c>
      <c r="N3517">
        <v>46</v>
      </c>
      <c r="O3517" t="b">
        <v>1</v>
      </c>
      <c r="P3517" t="s">
        <v>8290</v>
      </c>
      <c r="Q3517" t="s">
        <v>8291</v>
      </c>
    </row>
    <row r="3518" spans="1:17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 s="11">
        <v>1407197670</v>
      </c>
      <c r="K3518" s="11">
        <f t="shared" si="108"/>
        <v>2014</v>
      </c>
      <c r="L3518" s="9">
        <f t="shared" si="109"/>
        <v>41856.010069444441</v>
      </c>
      <c r="M3518" t="b">
        <v>0</v>
      </c>
      <c r="N3518">
        <v>11</v>
      </c>
      <c r="O3518" t="b">
        <v>1</v>
      </c>
      <c r="P3518" t="s">
        <v>8290</v>
      </c>
      <c r="Q3518" t="s">
        <v>8291</v>
      </c>
    </row>
    <row r="3519" spans="1:17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 s="11">
        <v>1401910634</v>
      </c>
      <c r="K3519" s="11">
        <f t="shared" si="108"/>
        <v>2014</v>
      </c>
      <c r="L3519" s="9">
        <f t="shared" si="109"/>
        <v>41794.817523148151</v>
      </c>
      <c r="M3519" t="b">
        <v>0</v>
      </c>
      <c r="N3519">
        <v>13</v>
      </c>
      <c r="O3519" t="b">
        <v>1</v>
      </c>
      <c r="P3519" t="s">
        <v>8290</v>
      </c>
      <c r="Q3519" t="s">
        <v>8291</v>
      </c>
    </row>
    <row r="3520" spans="1:17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 s="11">
        <v>1410461299</v>
      </c>
      <c r="K3520" s="11">
        <f t="shared" si="108"/>
        <v>2014</v>
      </c>
      <c r="L3520" s="9">
        <f t="shared" si="109"/>
        <v>41893.783553240741</v>
      </c>
      <c r="M3520" t="b">
        <v>0</v>
      </c>
      <c r="N3520">
        <v>33</v>
      </c>
      <c r="O3520" t="b">
        <v>1</v>
      </c>
      <c r="P3520" t="s">
        <v>8290</v>
      </c>
      <c r="Q3520" t="s">
        <v>8291</v>
      </c>
    </row>
    <row r="3521" spans="1:17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 s="11">
        <v>1422886950</v>
      </c>
      <c r="K3521" s="11">
        <f t="shared" si="108"/>
        <v>2015</v>
      </c>
      <c r="L3521" s="9">
        <f t="shared" si="109"/>
        <v>42037.598958333328</v>
      </c>
      <c r="M3521" t="b">
        <v>0</v>
      </c>
      <c r="N3521">
        <v>28</v>
      </c>
      <c r="O3521" t="b">
        <v>1</v>
      </c>
      <c r="P3521" t="s">
        <v>8290</v>
      </c>
      <c r="Q3521" t="s">
        <v>8291</v>
      </c>
    </row>
    <row r="3522" spans="1:17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 s="11">
        <v>1439322412</v>
      </c>
      <c r="K3522" s="11">
        <f t="shared" si="108"/>
        <v>2015</v>
      </c>
      <c r="L3522" s="9">
        <f t="shared" si="109"/>
        <v>42227.824212962965</v>
      </c>
      <c r="M3522" t="b">
        <v>0</v>
      </c>
      <c r="N3522">
        <v>21</v>
      </c>
      <c r="O3522" t="b">
        <v>1</v>
      </c>
      <c r="P3522" t="s">
        <v>8290</v>
      </c>
      <c r="Q3522" t="s">
        <v>8291</v>
      </c>
    </row>
    <row r="3523" spans="1:17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 s="11">
        <v>1409388020</v>
      </c>
      <c r="K3523" s="11">
        <f t="shared" ref="K3523:K3586" si="110">YEAR(L3523)</f>
        <v>2014</v>
      </c>
      <c r="L3523" s="9">
        <f t="shared" ref="L3523:L3586" si="111">(((J3523/60)/60)/24)+DATE(1970,1,1)</f>
        <v>41881.361342592594</v>
      </c>
      <c r="M3523" t="b">
        <v>0</v>
      </c>
      <c r="N3523">
        <v>13</v>
      </c>
      <c r="O3523" t="b">
        <v>1</v>
      </c>
      <c r="P3523" t="s">
        <v>8290</v>
      </c>
      <c r="Q3523" t="s">
        <v>8291</v>
      </c>
    </row>
    <row r="3524" spans="1:17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 s="11">
        <v>1439924246</v>
      </c>
      <c r="K3524" s="11">
        <f t="shared" si="110"/>
        <v>2015</v>
      </c>
      <c r="L3524" s="9">
        <f t="shared" si="111"/>
        <v>42234.789884259255</v>
      </c>
      <c r="M3524" t="b">
        <v>0</v>
      </c>
      <c r="N3524">
        <v>34</v>
      </c>
      <c r="O3524" t="b">
        <v>1</v>
      </c>
      <c r="P3524" t="s">
        <v>8290</v>
      </c>
      <c r="Q3524" t="s">
        <v>8291</v>
      </c>
    </row>
    <row r="3525" spans="1:17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 s="11">
        <v>1469871148</v>
      </c>
      <c r="K3525" s="11">
        <f t="shared" si="110"/>
        <v>2016</v>
      </c>
      <c r="L3525" s="9">
        <f t="shared" si="111"/>
        <v>42581.397546296299</v>
      </c>
      <c r="M3525" t="b">
        <v>0</v>
      </c>
      <c r="N3525">
        <v>80</v>
      </c>
      <c r="O3525" t="b">
        <v>1</v>
      </c>
      <c r="P3525" t="s">
        <v>8290</v>
      </c>
      <c r="Q3525" t="s">
        <v>8291</v>
      </c>
    </row>
    <row r="3526" spans="1:17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 s="11">
        <v>1409336373</v>
      </c>
      <c r="K3526" s="11">
        <f t="shared" si="110"/>
        <v>2014</v>
      </c>
      <c r="L3526" s="9">
        <f t="shared" si="111"/>
        <v>41880.76357638889</v>
      </c>
      <c r="M3526" t="b">
        <v>0</v>
      </c>
      <c r="N3526">
        <v>74</v>
      </c>
      <c r="O3526" t="b">
        <v>1</v>
      </c>
      <c r="P3526" t="s">
        <v>8290</v>
      </c>
      <c r="Q3526" t="s">
        <v>8291</v>
      </c>
    </row>
    <row r="3527" spans="1:17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 s="11">
        <v>1438188106</v>
      </c>
      <c r="K3527" s="11">
        <f t="shared" si="110"/>
        <v>2015</v>
      </c>
      <c r="L3527" s="9">
        <f t="shared" si="111"/>
        <v>42214.6956712963</v>
      </c>
      <c r="M3527" t="b">
        <v>0</v>
      </c>
      <c r="N3527">
        <v>7</v>
      </c>
      <c r="O3527" t="b">
        <v>1</v>
      </c>
      <c r="P3527" t="s">
        <v>8290</v>
      </c>
      <c r="Q3527" t="s">
        <v>8291</v>
      </c>
    </row>
    <row r="3528" spans="1:17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 s="11">
        <v>1459411371</v>
      </c>
      <c r="K3528" s="11">
        <f t="shared" si="110"/>
        <v>2016</v>
      </c>
      <c r="L3528" s="9">
        <f t="shared" si="111"/>
        <v>42460.335312499999</v>
      </c>
      <c r="M3528" t="b">
        <v>0</v>
      </c>
      <c r="N3528">
        <v>34</v>
      </c>
      <c r="O3528" t="b">
        <v>1</v>
      </c>
      <c r="P3528" t="s">
        <v>8290</v>
      </c>
      <c r="Q3528" t="s">
        <v>8291</v>
      </c>
    </row>
    <row r="3529" spans="1:17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 s="11">
        <v>1434069205</v>
      </c>
      <c r="K3529" s="11">
        <f t="shared" si="110"/>
        <v>2015</v>
      </c>
      <c r="L3529" s="9">
        <f t="shared" si="111"/>
        <v>42167.023206018523</v>
      </c>
      <c r="M3529" t="b">
        <v>0</v>
      </c>
      <c r="N3529">
        <v>86</v>
      </c>
      <c r="O3529" t="b">
        <v>1</v>
      </c>
      <c r="P3529" t="s">
        <v>8290</v>
      </c>
      <c r="Q3529" t="s">
        <v>8291</v>
      </c>
    </row>
    <row r="3530" spans="1:17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 s="11">
        <v>1483012918</v>
      </c>
      <c r="K3530" s="11">
        <f t="shared" si="110"/>
        <v>2016</v>
      </c>
      <c r="L3530" s="9">
        <f t="shared" si="111"/>
        <v>42733.50136574074</v>
      </c>
      <c r="M3530" t="b">
        <v>0</v>
      </c>
      <c r="N3530">
        <v>37</v>
      </c>
      <c r="O3530" t="b">
        <v>1</v>
      </c>
      <c r="P3530" t="s">
        <v>8290</v>
      </c>
      <c r="Q3530" t="s">
        <v>8291</v>
      </c>
    </row>
    <row r="3531" spans="1:17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 s="11">
        <v>1434997018</v>
      </c>
      <c r="K3531" s="11">
        <f t="shared" si="110"/>
        <v>2015</v>
      </c>
      <c r="L3531" s="9">
        <f t="shared" si="111"/>
        <v>42177.761782407411</v>
      </c>
      <c r="M3531" t="b">
        <v>0</v>
      </c>
      <c r="N3531">
        <v>18</v>
      </c>
      <c r="O3531" t="b">
        <v>1</v>
      </c>
      <c r="P3531" t="s">
        <v>8290</v>
      </c>
      <c r="Q3531" t="s">
        <v>8291</v>
      </c>
    </row>
    <row r="3532" spans="1:17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 s="11">
        <v>1457881057</v>
      </c>
      <c r="K3532" s="11">
        <f t="shared" si="110"/>
        <v>2016</v>
      </c>
      <c r="L3532" s="9">
        <f t="shared" si="111"/>
        <v>42442.623344907406</v>
      </c>
      <c r="M3532" t="b">
        <v>0</v>
      </c>
      <c r="N3532">
        <v>22</v>
      </c>
      <c r="O3532" t="b">
        <v>1</v>
      </c>
      <c r="P3532" t="s">
        <v>8290</v>
      </c>
      <c r="Q3532" t="s">
        <v>8291</v>
      </c>
    </row>
    <row r="3533" spans="1:17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 s="11">
        <v>1464709334</v>
      </c>
      <c r="K3533" s="11">
        <f t="shared" si="110"/>
        <v>2016</v>
      </c>
      <c r="L3533" s="9">
        <f t="shared" si="111"/>
        <v>42521.654328703706</v>
      </c>
      <c r="M3533" t="b">
        <v>0</v>
      </c>
      <c r="N3533">
        <v>26</v>
      </c>
      <c r="O3533" t="b">
        <v>1</v>
      </c>
      <c r="P3533" t="s">
        <v>8290</v>
      </c>
      <c r="Q3533" t="s">
        <v>8291</v>
      </c>
    </row>
    <row r="3534" spans="1:17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 s="11">
        <v>1409667827</v>
      </c>
      <c r="K3534" s="11">
        <f t="shared" si="110"/>
        <v>2014</v>
      </c>
      <c r="L3534" s="9">
        <f t="shared" si="111"/>
        <v>41884.599849537037</v>
      </c>
      <c r="M3534" t="b">
        <v>0</v>
      </c>
      <c r="N3534">
        <v>27</v>
      </c>
      <c r="O3534" t="b">
        <v>1</v>
      </c>
      <c r="P3534" t="s">
        <v>8290</v>
      </c>
      <c r="Q3534" t="s">
        <v>8291</v>
      </c>
    </row>
    <row r="3535" spans="1:17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 s="11">
        <v>1444673767</v>
      </c>
      <c r="K3535" s="11">
        <f t="shared" si="110"/>
        <v>2015</v>
      </c>
      <c r="L3535" s="9">
        <f t="shared" si="111"/>
        <v>42289.761192129634</v>
      </c>
      <c r="M3535" t="b">
        <v>0</v>
      </c>
      <c r="N3535">
        <v>8</v>
      </c>
      <c r="O3535" t="b">
        <v>1</v>
      </c>
      <c r="P3535" t="s">
        <v>8290</v>
      </c>
      <c r="Q3535" t="s">
        <v>8291</v>
      </c>
    </row>
    <row r="3536" spans="1:17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 s="11">
        <v>1440687623</v>
      </c>
      <c r="K3536" s="11">
        <f t="shared" si="110"/>
        <v>2015</v>
      </c>
      <c r="L3536" s="9">
        <f t="shared" si="111"/>
        <v>42243.6252662037</v>
      </c>
      <c r="M3536" t="b">
        <v>0</v>
      </c>
      <c r="N3536">
        <v>204</v>
      </c>
      <c r="O3536" t="b">
        <v>1</v>
      </c>
      <c r="P3536" t="s">
        <v>8290</v>
      </c>
      <c r="Q3536" t="s">
        <v>8291</v>
      </c>
    </row>
    <row r="3537" spans="1:17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 s="11">
        <v>1441120910</v>
      </c>
      <c r="K3537" s="11">
        <f t="shared" si="110"/>
        <v>2015</v>
      </c>
      <c r="L3537" s="9">
        <f t="shared" si="111"/>
        <v>42248.640162037031</v>
      </c>
      <c r="M3537" t="b">
        <v>0</v>
      </c>
      <c r="N3537">
        <v>46</v>
      </c>
      <c r="O3537" t="b">
        <v>1</v>
      </c>
      <c r="P3537" t="s">
        <v>8290</v>
      </c>
      <c r="Q3537" t="s">
        <v>8291</v>
      </c>
    </row>
    <row r="3538" spans="1:17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 s="11">
        <v>1448040425</v>
      </c>
      <c r="K3538" s="11">
        <f t="shared" si="110"/>
        <v>2015</v>
      </c>
      <c r="L3538" s="9">
        <f t="shared" si="111"/>
        <v>42328.727141203708</v>
      </c>
      <c r="M3538" t="b">
        <v>0</v>
      </c>
      <c r="N3538">
        <v>17</v>
      </c>
      <c r="O3538" t="b">
        <v>1</v>
      </c>
      <c r="P3538" t="s">
        <v>8290</v>
      </c>
      <c r="Q3538" t="s">
        <v>8291</v>
      </c>
    </row>
    <row r="3539" spans="1:17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 s="11">
        <v>1413016216</v>
      </c>
      <c r="K3539" s="11">
        <f t="shared" si="110"/>
        <v>2014</v>
      </c>
      <c r="L3539" s="9">
        <f t="shared" si="111"/>
        <v>41923.354351851849</v>
      </c>
      <c r="M3539" t="b">
        <v>0</v>
      </c>
      <c r="N3539">
        <v>28</v>
      </c>
      <c r="O3539" t="b">
        <v>1</v>
      </c>
      <c r="P3539" t="s">
        <v>8290</v>
      </c>
      <c r="Q3539" t="s">
        <v>8291</v>
      </c>
    </row>
    <row r="3540" spans="1:17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 s="11">
        <v>1469009140</v>
      </c>
      <c r="K3540" s="11">
        <f t="shared" si="110"/>
        <v>2016</v>
      </c>
      <c r="L3540" s="9">
        <f t="shared" si="111"/>
        <v>42571.420601851853</v>
      </c>
      <c r="M3540" t="b">
        <v>0</v>
      </c>
      <c r="N3540">
        <v>83</v>
      </c>
      <c r="O3540" t="b">
        <v>1</v>
      </c>
      <c r="P3540" t="s">
        <v>8290</v>
      </c>
      <c r="Q3540" t="s">
        <v>8291</v>
      </c>
    </row>
    <row r="3541" spans="1:17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 s="11">
        <v>1471543722</v>
      </c>
      <c r="K3541" s="11">
        <f t="shared" si="110"/>
        <v>2016</v>
      </c>
      <c r="L3541" s="9">
        <f t="shared" si="111"/>
        <v>42600.756041666667</v>
      </c>
      <c r="M3541" t="b">
        <v>0</v>
      </c>
      <c r="N3541">
        <v>13</v>
      </c>
      <c r="O3541" t="b">
        <v>1</v>
      </c>
      <c r="P3541" t="s">
        <v>8290</v>
      </c>
      <c r="Q3541" t="s">
        <v>8291</v>
      </c>
    </row>
    <row r="3542" spans="1:17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 s="11">
        <v>1464307491</v>
      </c>
      <c r="K3542" s="11">
        <f t="shared" si="110"/>
        <v>2016</v>
      </c>
      <c r="L3542" s="9">
        <f t="shared" si="111"/>
        <v>42517.003368055557</v>
      </c>
      <c r="M3542" t="b">
        <v>0</v>
      </c>
      <c r="N3542">
        <v>8</v>
      </c>
      <c r="O3542" t="b">
        <v>1</v>
      </c>
      <c r="P3542" t="s">
        <v>8290</v>
      </c>
      <c r="Q3542" t="s">
        <v>8291</v>
      </c>
    </row>
    <row r="3543" spans="1:17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 s="11">
        <v>1438882275</v>
      </c>
      <c r="K3543" s="11">
        <f t="shared" si="110"/>
        <v>2015</v>
      </c>
      <c r="L3543" s="9">
        <f t="shared" si="111"/>
        <v>42222.730034722219</v>
      </c>
      <c r="M3543" t="b">
        <v>0</v>
      </c>
      <c r="N3543">
        <v>32</v>
      </c>
      <c r="O3543" t="b">
        <v>1</v>
      </c>
      <c r="P3543" t="s">
        <v>8290</v>
      </c>
      <c r="Q3543" t="s">
        <v>8291</v>
      </c>
    </row>
    <row r="3544" spans="1:17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 s="11">
        <v>1404915822</v>
      </c>
      <c r="K3544" s="11">
        <f t="shared" si="110"/>
        <v>2014</v>
      </c>
      <c r="L3544" s="9">
        <f t="shared" si="111"/>
        <v>41829.599791666667</v>
      </c>
      <c r="M3544" t="b">
        <v>0</v>
      </c>
      <c r="N3544">
        <v>85</v>
      </c>
      <c r="O3544" t="b">
        <v>1</v>
      </c>
      <c r="P3544" t="s">
        <v>8290</v>
      </c>
      <c r="Q3544" t="s">
        <v>8291</v>
      </c>
    </row>
    <row r="3545" spans="1:17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 s="11">
        <v>1432663659</v>
      </c>
      <c r="K3545" s="11">
        <f t="shared" si="110"/>
        <v>2015</v>
      </c>
      <c r="L3545" s="9">
        <f t="shared" si="111"/>
        <v>42150.755312499998</v>
      </c>
      <c r="M3545" t="b">
        <v>0</v>
      </c>
      <c r="N3545">
        <v>29</v>
      </c>
      <c r="O3545" t="b">
        <v>1</v>
      </c>
      <c r="P3545" t="s">
        <v>8290</v>
      </c>
      <c r="Q3545" t="s">
        <v>8291</v>
      </c>
    </row>
    <row r="3546" spans="1:17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 s="11">
        <v>1423166257</v>
      </c>
      <c r="K3546" s="11">
        <f t="shared" si="110"/>
        <v>2015</v>
      </c>
      <c r="L3546" s="9">
        <f t="shared" si="111"/>
        <v>42040.831678240742</v>
      </c>
      <c r="M3546" t="b">
        <v>0</v>
      </c>
      <c r="N3546">
        <v>24</v>
      </c>
      <c r="O3546" t="b">
        <v>1</v>
      </c>
      <c r="P3546" t="s">
        <v>8290</v>
      </c>
      <c r="Q3546" t="s">
        <v>8291</v>
      </c>
    </row>
    <row r="3547" spans="1:17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 s="11">
        <v>1426188159</v>
      </c>
      <c r="K3547" s="11">
        <f t="shared" si="110"/>
        <v>2015</v>
      </c>
      <c r="L3547" s="9">
        <f t="shared" si="111"/>
        <v>42075.807395833333</v>
      </c>
      <c r="M3547" t="b">
        <v>0</v>
      </c>
      <c r="N3547">
        <v>8</v>
      </c>
      <c r="O3547" t="b">
        <v>1</v>
      </c>
      <c r="P3547" t="s">
        <v>8290</v>
      </c>
      <c r="Q3547" t="s">
        <v>8291</v>
      </c>
    </row>
    <row r="3548" spans="1:17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 s="11">
        <v>1426002684</v>
      </c>
      <c r="K3548" s="11">
        <f t="shared" si="110"/>
        <v>2015</v>
      </c>
      <c r="L3548" s="9">
        <f t="shared" si="111"/>
        <v>42073.660694444443</v>
      </c>
      <c r="M3548" t="b">
        <v>0</v>
      </c>
      <c r="N3548">
        <v>19</v>
      </c>
      <c r="O3548" t="b">
        <v>1</v>
      </c>
      <c r="P3548" t="s">
        <v>8290</v>
      </c>
      <c r="Q3548" t="s">
        <v>8291</v>
      </c>
    </row>
    <row r="3549" spans="1:17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 s="11">
        <v>1461117201</v>
      </c>
      <c r="K3549" s="11">
        <f t="shared" si="110"/>
        <v>2016</v>
      </c>
      <c r="L3549" s="9">
        <f t="shared" si="111"/>
        <v>42480.078715277778</v>
      </c>
      <c r="M3549" t="b">
        <v>0</v>
      </c>
      <c r="N3549">
        <v>336</v>
      </c>
      <c r="O3549" t="b">
        <v>1</v>
      </c>
      <c r="P3549" t="s">
        <v>8290</v>
      </c>
      <c r="Q3549" t="s">
        <v>8291</v>
      </c>
    </row>
    <row r="3550" spans="1:17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 s="11">
        <v>1455230214</v>
      </c>
      <c r="K3550" s="11">
        <f t="shared" si="110"/>
        <v>2016</v>
      </c>
      <c r="L3550" s="9">
        <f t="shared" si="111"/>
        <v>42411.942291666666</v>
      </c>
      <c r="M3550" t="b">
        <v>0</v>
      </c>
      <c r="N3550">
        <v>13</v>
      </c>
      <c r="O3550" t="b">
        <v>1</v>
      </c>
      <c r="P3550" t="s">
        <v>8290</v>
      </c>
      <c r="Q3550" t="s">
        <v>8291</v>
      </c>
    </row>
    <row r="3551" spans="1:17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 s="11">
        <v>1438939673</v>
      </c>
      <c r="K3551" s="11">
        <f t="shared" si="110"/>
        <v>2015</v>
      </c>
      <c r="L3551" s="9">
        <f t="shared" si="111"/>
        <v>42223.394363425927</v>
      </c>
      <c r="M3551" t="b">
        <v>0</v>
      </c>
      <c r="N3551">
        <v>42</v>
      </c>
      <c r="O3551" t="b">
        <v>1</v>
      </c>
      <c r="P3551" t="s">
        <v>8290</v>
      </c>
      <c r="Q3551" t="s">
        <v>8291</v>
      </c>
    </row>
    <row r="3552" spans="1:17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 s="11">
        <v>1459632398</v>
      </c>
      <c r="K3552" s="11">
        <f t="shared" si="110"/>
        <v>2016</v>
      </c>
      <c r="L3552" s="9">
        <f t="shared" si="111"/>
        <v>42462.893495370372</v>
      </c>
      <c r="M3552" t="b">
        <v>0</v>
      </c>
      <c r="N3552">
        <v>64</v>
      </c>
      <c r="O3552" t="b">
        <v>1</v>
      </c>
      <c r="P3552" t="s">
        <v>8290</v>
      </c>
      <c r="Q3552" t="s">
        <v>8291</v>
      </c>
    </row>
    <row r="3553" spans="1:17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 s="11">
        <v>1398342170</v>
      </c>
      <c r="K3553" s="11">
        <f t="shared" si="110"/>
        <v>2014</v>
      </c>
      <c r="L3553" s="9">
        <f t="shared" si="111"/>
        <v>41753.515856481477</v>
      </c>
      <c r="M3553" t="b">
        <v>0</v>
      </c>
      <c r="N3553">
        <v>25</v>
      </c>
      <c r="O3553" t="b">
        <v>1</v>
      </c>
      <c r="P3553" t="s">
        <v>8290</v>
      </c>
      <c r="Q3553" t="s">
        <v>8291</v>
      </c>
    </row>
    <row r="3554" spans="1:17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 s="11">
        <v>1401372324</v>
      </c>
      <c r="K3554" s="11">
        <f t="shared" si="110"/>
        <v>2014</v>
      </c>
      <c r="L3554" s="9">
        <f t="shared" si="111"/>
        <v>41788.587083333332</v>
      </c>
      <c r="M3554" t="b">
        <v>0</v>
      </c>
      <c r="N3554">
        <v>20</v>
      </c>
      <c r="O3554" t="b">
        <v>1</v>
      </c>
      <c r="P3554" t="s">
        <v>8290</v>
      </c>
      <c r="Q3554" t="s">
        <v>8291</v>
      </c>
    </row>
    <row r="3555" spans="1:17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 s="11">
        <v>1436575280</v>
      </c>
      <c r="K3555" s="11">
        <f t="shared" si="110"/>
        <v>2015</v>
      </c>
      <c r="L3555" s="9">
        <f t="shared" si="111"/>
        <v>42196.028703703705</v>
      </c>
      <c r="M3555" t="b">
        <v>0</v>
      </c>
      <c r="N3555">
        <v>104</v>
      </c>
      <c r="O3555" t="b">
        <v>1</v>
      </c>
      <c r="P3555" t="s">
        <v>8290</v>
      </c>
      <c r="Q3555" t="s">
        <v>8291</v>
      </c>
    </row>
    <row r="3556" spans="1:17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 s="11">
        <v>1421025159</v>
      </c>
      <c r="K3556" s="11">
        <f t="shared" si="110"/>
        <v>2015</v>
      </c>
      <c r="L3556" s="9">
        <f t="shared" si="111"/>
        <v>42016.050451388888</v>
      </c>
      <c r="M3556" t="b">
        <v>0</v>
      </c>
      <c r="N3556">
        <v>53</v>
      </c>
      <c r="O3556" t="b">
        <v>1</v>
      </c>
      <c r="P3556" t="s">
        <v>8290</v>
      </c>
      <c r="Q3556" t="s">
        <v>8291</v>
      </c>
    </row>
    <row r="3557" spans="1:17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 s="11">
        <v>1476786994</v>
      </c>
      <c r="K3557" s="11">
        <f t="shared" si="110"/>
        <v>2016</v>
      </c>
      <c r="L3557" s="9">
        <f t="shared" si="111"/>
        <v>42661.442060185189</v>
      </c>
      <c r="M3557" t="b">
        <v>0</v>
      </c>
      <c r="N3557">
        <v>14</v>
      </c>
      <c r="O3557" t="b">
        <v>1</v>
      </c>
      <c r="P3557" t="s">
        <v>8290</v>
      </c>
      <c r="Q3557" t="s">
        <v>8291</v>
      </c>
    </row>
    <row r="3558" spans="1:17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 s="11">
        <v>1403105724</v>
      </c>
      <c r="K3558" s="11">
        <f t="shared" si="110"/>
        <v>2014</v>
      </c>
      <c r="L3558" s="9">
        <f t="shared" si="111"/>
        <v>41808.649583333332</v>
      </c>
      <c r="M3558" t="b">
        <v>0</v>
      </c>
      <c r="N3558">
        <v>20</v>
      </c>
      <c r="O3558" t="b">
        <v>1</v>
      </c>
      <c r="P3558" t="s">
        <v>8290</v>
      </c>
      <c r="Q3558" t="s">
        <v>8291</v>
      </c>
    </row>
    <row r="3559" spans="1:17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 s="11">
        <v>1396334311</v>
      </c>
      <c r="K3559" s="11">
        <f t="shared" si="110"/>
        <v>2014</v>
      </c>
      <c r="L3559" s="9">
        <f t="shared" si="111"/>
        <v>41730.276747685188</v>
      </c>
      <c r="M3559" t="b">
        <v>0</v>
      </c>
      <c r="N3559">
        <v>558</v>
      </c>
      <c r="O3559" t="b">
        <v>1</v>
      </c>
      <c r="P3559" t="s">
        <v>8290</v>
      </c>
      <c r="Q3559" t="s">
        <v>8291</v>
      </c>
    </row>
    <row r="3560" spans="1:17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 s="11">
        <v>1431718575</v>
      </c>
      <c r="K3560" s="11">
        <f t="shared" si="110"/>
        <v>2015</v>
      </c>
      <c r="L3560" s="9">
        <f t="shared" si="111"/>
        <v>42139.816840277781</v>
      </c>
      <c r="M3560" t="b">
        <v>0</v>
      </c>
      <c r="N3560">
        <v>22</v>
      </c>
      <c r="O3560" t="b">
        <v>1</v>
      </c>
      <c r="P3560" t="s">
        <v>8290</v>
      </c>
      <c r="Q3560" t="s">
        <v>8291</v>
      </c>
    </row>
    <row r="3561" spans="1:17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 s="11">
        <v>1436408308</v>
      </c>
      <c r="K3561" s="11">
        <f t="shared" si="110"/>
        <v>2015</v>
      </c>
      <c r="L3561" s="9">
        <f t="shared" si="111"/>
        <v>42194.096157407403</v>
      </c>
      <c r="M3561" t="b">
        <v>0</v>
      </c>
      <c r="N3561">
        <v>24</v>
      </c>
      <c r="O3561" t="b">
        <v>1</v>
      </c>
      <c r="P3561" t="s">
        <v>8290</v>
      </c>
      <c r="Q3561" t="s">
        <v>8291</v>
      </c>
    </row>
    <row r="3562" spans="1:17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 s="11">
        <v>1429651266</v>
      </c>
      <c r="K3562" s="11">
        <f t="shared" si="110"/>
        <v>2015</v>
      </c>
      <c r="L3562" s="9">
        <f t="shared" si="111"/>
        <v>42115.889652777783</v>
      </c>
      <c r="M3562" t="b">
        <v>0</v>
      </c>
      <c r="N3562">
        <v>74</v>
      </c>
      <c r="O3562" t="b">
        <v>1</v>
      </c>
      <c r="P3562" t="s">
        <v>8290</v>
      </c>
      <c r="Q3562" t="s">
        <v>8291</v>
      </c>
    </row>
    <row r="3563" spans="1:17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 s="11">
        <v>1437236378</v>
      </c>
      <c r="K3563" s="11">
        <f t="shared" si="110"/>
        <v>2015</v>
      </c>
      <c r="L3563" s="9">
        <f t="shared" si="111"/>
        <v>42203.680300925931</v>
      </c>
      <c r="M3563" t="b">
        <v>0</v>
      </c>
      <c r="N3563">
        <v>54</v>
      </c>
      <c r="O3563" t="b">
        <v>1</v>
      </c>
      <c r="P3563" t="s">
        <v>8290</v>
      </c>
      <c r="Q3563" t="s">
        <v>8291</v>
      </c>
    </row>
    <row r="3564" spans="1:17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 s="11">
        <v>1457115427</v>
      </c>
      <c r="K3564" s="11">
        <f t="shared" si="110"/>
        <v>2016</v>
      </c>
      <c r="L3564" s="9">
        <f t="shared" si="111"/>
        <v>42433.761886574073</v>
      </c>
      <c r="M3564" t="b">
        <v>0</v>
      </c>
      <c r="N3564">
        <v>31</v>
      </c>
      <c r="O3564" t="b">
        <v>1</v>
      </c>
      <c r="P3564" t="s">
        <v>8290</v>
      </c>
      <c r="Q3564" t="s">
        <v>8291</v>
      </c>
    </row>
    <row r="3565" spans="1:17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 s="11">
        <v>1467648456</v>
      </c>
      <c r="K3565" s="11">
        <f t="shared" si="110"/>
        <v>2016</v>
      </c>
      <c r="L3565" s="9">
        <f t="shared" si="111"/>
        <v>42555.671944444446</v>
      </c>
      <c r="M3565" t="b">
        <v>0</v>
      </c>
      <c r="N3565">
        <v>25</v>
      </c>
      <c r="O3565" t="b">
        <v>1</v>
      </c>
      <c r="P3565" t="s">
        <v>8290</v>
      </c>
      <c r="Q3565" t="s">
        <v>8291</v>
      </c>
    </row>
    <row r="3566" spans="1:17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 s="11">
        <v>1440082649</v>
      </c>
      <c r="K3566" s="11">
        <f t="shared" si="110"/>
        <v>2015</v>
      </c>
      <c r="L3566" s="9">
        <f t="shared" si="111"/>
        <v>42236.623252314821</v>
      </c>
      <c r="M3566" t="b">
        <v>0</v>
      </c>
      <c r="N3566">
        <v>17</v>
      </c>
      <c r="O3566" t="b">
        <v>1</v>
      </c>
      <c r="P3566" t="s">
        <v>8290</v>
      </c>
      <c r="Q3566" t="s">
        <v>8291</v>
      </c>
    </row>
    <row r="3567" spans="1:17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 s="11">
        <v>1417456208</v>
      </c>
      <c r="K3567" s="11">
        <f t="shared" si="110"/>
        <v>2014</v>
      </c>
      <c r="L3567" s="9">
        <f t="shared" si="111"/>
        <v>41974.743148148147</v>
      </c>
      <c r="M3567" t="b">
        <v>0</v>
      </c>
      <c r="N3567">
        <v>12</v>
      </c>
      <c r="O3567" t="b">
        <v>1</v>
      </c>
      <c r="P3567" t="s">
        <v>8290</v>
      </c>
      <c r="Q3567" t="s">
        <v>8291</v>
      </c>
    </row>
    <row r="3568" spans="1:17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 s="11">
        <v>1419423083</v>
      </c>
      <c r="K3568" s="11">
        <f t="shared" si="110"/>
        <v>2014</v>
      </c>
      <c r="L3568" s="9">
        <f t="shared" si="111"/>
        <v>41997.507905092592</v>
      </c>
      <c r="M3568" t="b">
        <v>0</v>
      </c>
      <c r="N3568">
        <v>38</v>
      </c>
      <c r="O3568" t="b">
        <v>1</v>
      </c>
      <c r="P3568" t="s">
        <v>8290</v>
      </c>
      <c r="Q3568" t="s">
        <v>8291</v>
      </c>
    </row>
    <row r="3569" spans="1:17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 s="11">
        <v>1431372444</v>
      </c>
      <c r="K3569" s="11">
        <f t="shared" si="110"/>
        <v>2015</v>
      </c>
      <c r="L3569" s="9">
        <f t="shared" si="111"/>
        <v>42135.810694444444</v>
      </c>
      <c r="M3569" t="b">
        <v>0</v>
      </c>
      <c r="N3569">
        <v>41</v>
      </c>
      <c r="O3569" t="b">
        <v>1</v>
      </c>
      <c r="P3569" t="s">
        <v>8290</v>
      </c>
      <c r="Q3569" t="s">
        <v>8291</v>
      </c>
    </row>
    <row r="3570" spans="1:17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 s="11">
        <v>1408383994</v>
      </c>
      <c r="K3570" s="11">
        <f t="shared" si="110"/>
        <v>2014</v>
      </c>
      <c r="L3570" s="9">
        <f t="shared" si="111"/>
        <v>41869.740671296298</v>
      </c>
      <c r="M3570" t="b">
        <v>0</v>
      </c>
      <c r="N3570">
        <v>19</v>
      </c>
      <c r="O3570" t="b">
        <v>1</v>
      </c>
      <c r="P3570" t="s">
        <v>8290</v>
      </c>
      <c r="Q3570" t="s">
        <v>8291</v>
      </c>
    </row>
    <row r="3571" spans="1:17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 s="11">
        <v>1418142696</v>
      </c>
      <c r="K3571" s="11">
        <f t="shared" si="110"/>
        <v>2014</v>
      </c>
      <c r="L3571" s="9">
        <f t="shared" si="111"/>
        <v>41982.688611111109</v>
      </c>
      <c r="M3571" t="b">
        <v>0</v>
      </c>
      <c r="N3571">
        <v>41</v>
      </c>
      <c r="O3571" t="b">
        <v>1</v>
      </c>
      <c r="P3571" t="s">
        <v>8290</v>
      </c>
      <c r="Q3571" t="s">
        <v>8291</v>
      </c>
    </row>
    <row r="3572" spans="1:17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 s="11">
        <v>1417593483</v>
      </c>
      <c r="K3572" s="11">
        <f t="shared" si="110"/>
        <v>2014</v>
      </c>
      <c r="L3572" s="9">
        <f t="shared" si="111"/>
        <v>41976.331979166673</v>
      </c>
      <c r="M3572" t="b">
        <v>0</v>
      </c>
      <c r="N3572">
        <v>26</v>
      </c>
      <c r="O3572" t="b">
        <v>1</v>
      </c>
      <c r="P3572" t="s">
        <v>8290</v>
      </c>
      <c r="Q3572" t="s">
        <v>8291</v>
      </c>
    </row>
    <row r="3573" spans="1:17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 s="11">
        <v>1412109413</v>
      </c>
      <c r="K3573" s="11">
        <f t="shared" si="110"/>
        <v>2014</v>
      </c>
      <c r="L3573" s="9">
        <f t="shared" si="111"/>
        <v>41912.858946759261</v>
      </c>
      <c r="M3573" t="b">
        <v>0</v>
      </c>
      <c r="N3573">
        <v>25</v>
      </c>
      <c r="O3573" t="b">
        <v>1</v>
      </c>
      <c r="P3573" t="s">
        <v>8290</v>
      </c>
      <c r="Q3573" t="s">
        <v>8291</v>
      </c>
    </row>
    <row r="3574" spans="1:17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 s="11">
        <v>1432302082</v>
      </c>
      <c r="K3574" s="11">
        <f t="shared" si="110"/>
        <v>2015</v>
      </c>
      <c r="L3574" s="9">
        <f t="shared" si="111"/>
        <v>42146.570393518516</v>
      </c>
      <c r="M3574" t="b">
        <v>0</v>
      </c>
      <c r="N3574">
        <v>9</v>
      </c>
      <c r="O3574" t="b">
        <v>1</v>
      </c>
      <c r="P3574" t="s">
        <v>8290</v>
      </c>
      <c r="Q3574" t="s">
        <v>8291</v>
      </c>
    </row>
    <row r="3575" spans="1:17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 s="11">
        <v>1412845246</v>
      </c>
      <c r="K3575" s="11">
        <f t="shared" si="110"/>
        <v>2014</v>
      </c>
      <c r="L3575" s="9">
        <f t="shared" si="111"/>
        <v>41921.375532407408</v>
      </c>
      <c r="M3575" t="b">
        <v>0</v>
      </c>
      <c r="N3575">
        <v>78</v>
      </c>
      <c r="O3575" t="b">
        <v>1</v>
      </c>
      <c r="P3575" t="s">
        <v>8290</v>
      </c>
      <c r="Q3575" t="s">
        <v>8291</v>
      </c>
    </row>
    <row r="3576" spans="1:17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 s="11">
        <v>1413326248</v>
      </c>
      <c r="K3576" s="11">
        <f t="shared" si="110"/>
        <v>2014</v>
      </c>
      <c r="L3576" s="9">
        <f t="shared" si="111"/>
        <v>41926.942685185182</v>
      </c>
      <c r="M3576" t="b">
        <v>0</v>
      </c>
      <c r="N3576">
        <v>45</v>
      </c>
      <c r="O3576" t="b">
        <v>1</v>
      </c>
      <c r="P3576" t="s">
        <v>8290</v>
      </c>
      <c r="Q3576" t="s">
        <v>8291</v>
      </c>
    </row>
    <row r="3577" spans="1:17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 s="11">
        <v>1468176527</v>
      </c>
      <c r="K3577" s="11">
        <f t="shared" si="110"/>
        <v>2016</v>
      </c>
      <c r="L3577" s="9">
        <f t="shared" si="111"/>
        <v>42561.783877314811</v>
      </c>
      <c r="M3577" t="b">
        <v>0</v>
      </c>
      <c r="N3577">
        <v>102</v>
      </c>
      <c r="O3577" t="b">
        <v>1</v>
      </c>
      <c r="P3577" t="s">
        <v>8290</v>
      </c>
      <c r="Q3577" t="s">
        <v>8291</v>
      </c>
    </row>
    <row r="3578" spans="1:17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 s="11">
        <v>1475759454</v>
      </c>
      <c r="K3578" s="11">
        <f t="shared" si="110"/>
        <v>2016</v>
      </c>
      <c r="L3578" s="9">
        <f t="shared" si="111"/>
        <v>42649.54923611111</v>
      </c>
      <c r="M3578" t="b">
        <v>0</v>
      </c>
      <c r="N3578">
        <v>5</v>
      </c>
      <c r="O3578" t="b">
        <v>1</v>
      </c>
      <c r="P3578" t="s">
        <v>8290</v>
      </c>
      <c r="Q3578" t="s">
        <v>8291</v>
      </c>
    </row>
    <row r="3579" spans="1:17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 s="11">
        <v>1427741583</v>
      </c>
      <c r="K3579" s="11">
        <f t="shared" si="110"/>
        <v>2015</v>
      </c>
      <c r="L3579" s="9">
        <f t="shared" si="111"/>
        <v>42093.786840277782</v>
      </c>
      <c r="M3579" t="b">
        <v>0</v>
      </c>
      <c r="N3579">
        <v>27</v>
      </c>
      <c r="O3579" t="b">
        <v>1</v>
      </c>
      <c r="P3579" t="s">
        <v>8290</v>
      </c>
      <c r="Q3579" t="s">
        <v>8291</v>
      </c>
    </row>
    <row r="3580" spans="1:17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 s="11">
        <v>1459445777</v>
      </c>
      <c r="K3580" s="11">
        <f t="shared" si="110"/>
        <v>2016</v>
      </c>
      <c r="L3580" s="9">
        <f t="shared" si="111"/>
        <v>42460.733530092592</v>
      </c>
      <c r="M3580" t="b">
        <v>0</v>
      </c>
      <c r="N3580">
        <v>37</v>
      </c>
      <c r="O3580" t="b">
        <v>1</v>
      </c>
      <c r="P3580" t="s">
        <v>8290</v>
      </c>
      <c r="Q3580" t="s">
        <v>8291</v>
      </c>
    </row>
    <row r="3581" spans="1:17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 s="11">
        <v>1456856256</v>
      </c>
      <c r="K3581" s="11">
        <f t="shared" si="110"/>
        <v>2016</v>
      </c>
      <c r="L3581" s="9">
        <f t="shared" si="111"/>
        <v>42430.762222222227</v>
      </c>
      <c r="M3581" t="b">
        <v>0</v>
      </c>
      <c r="N3581">
        <v>14</v>
      </c>
      <c r="O3581" t="b">
        <v>1</v>
      </c>
      <c r="P3581" t="s">
        <v>8290</v>
      </c>
      <c r="Q3581" t="s">
        <v>8291</v>
      </c>
    </row>
    <row r="3582" spans="1:17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 s="11">
        <v>1421900022</v>
      </c>
      <c r="K3582" s="11">
        <f t="shared" si="110"/>
        <v>2015</v>
      </c>
      <c r="L3582" s="9">
        <f t="shared" si="111"/>
        <v>42026.176180555558</v>
      </c>
      <c r="M3582" t="b">
        <v>0</v>
      </c>
      <c r="N3582">
        <v>27</v>
      </c>
      <c r="O3582" t="b">
        <v>1</v>
      </c>
      <c r="P3582" t="s">
        <v>8290</v>
      </c>
      <c r="Q3582" t="s">
        <v>8291</v>
      </c>
    </row>
    <row r="3583" spans="1:17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 s="11">
        <v>1405509510</v>
      </c>
      <c r="K3583" s="11">
        <f t="shared" si="110"/>
        <v>2014</v>
      </c>
      <c r="L3583" s="9">
        <f t="shared" si="111"/>
        <v>41836.471180555556</v>
      </c>
      <c r="M3583" t="b">
        <v>0</v>
      </c>
      <c r="N3583">
        <v>45</v>
      </c>
      <c r="O3583" t="b">
        <v>1</v>
      </c>
      <c r="P3583" t="s">
        <v>8290</v>
      </c>
      <c r="Q3583" t="s">
        <v>8291</v>
      </c>
    </row>
    <row r="3584" spans="1:17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 s="11">
        <v>1458613082</v>
      </c>
      <c r="K3584" s="11">
        <f t="shared" si="110"/>
        <v>2016</v>
      </c>
      <c r="L3584" s="9">
        <f t="shared" si="111"/>
        <v>42451.095856481479</v>
      </c>
      <c r="M3584" t="b">
        <v>0</v>
      </c>
      <c r="N3584">
        <v>49</v>
      </c>
      <c r="O3584" t="b">
        <v>1</v>
      </c>
      <c r="P3584" t="s">
        <v>8290</v>
      </c>
      <c r="Q3584" t="s">
        <v>8291</v>
      </c>
    </row>
    <row r="3585" spans="1:17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 s="11">
        <v>1455790405</v>
      </c>
      <c r="K3585" s="11">
        <f t="shared" si="110"/>
        <v>2016</v>
      </c>
      <c r="L3585" s="9">
        <f t="shared" si="111"/>
        <v>42418.425983796296</v>
      </c>
      <c r="M3585" t="b">
        <v>0</v>
      </c>
      <c r="N3585">
        <v>24</v>
      </c>
      <c r="O3585" t="b">
        <v>1</v>
      </c>
      <c r="P3585" t="s">
        <v>8290</v>
      </c>
      <c r="Q3585" t="s">
        <v>8291</v>
      </c>
    </row>
    <row r="3586" spans="1:17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 s="11">
        <v>1434180944</v>
      </c>
      <c r="K3586" s="11">
        <f t="shared" si="110"/>
        <v>2015</v>
      </c>
      <c r="L3586" s="9">
        <f t="shared" si="111"/>
        <v>42168.316481481481</v>
      </c>
      <c r="M3586" t="b">
        <v>0</v>
      </c>
      <c r="N3586">
        <v>112</v>
      </c>
      <c r="O3586" t="b">
        <v>1</v>
      </c>
      <c r="P3586" t="s">
        <v>8290</v>
      </c>
      <c r="Q3586" t="s">
        <v>8291</v>
      </c>
    </row>
    <row r="3587" spans="1:17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 s="11">
        <v>1416589890</v>
      </c>
      <c r="K3587" s="11">
        <f t="shared" ref="K3587:K3650" si="112">YEAR(L3587)</f>
        <v>2014</v>
      </c>
      <c r="L3587" s="9">
        <f t="shared" ref="L3587:L3650" si="113">(((J3587/60)/60)/24)+DATE(1970,1,1)</f>
        <v>41964.716319444444</v>
      </c>
      <c r="M3587" t="b">
        <v>0</v>
      </c>
      <c r="N3587">
        <v>23</v>
      </c>
      <c r="O3587" t="b">
        <v>1</v>
      </c>
      <c r="P3587" t="s">
        <v>8290</v>
      </c>
      <c r="Q3587" t="s">
        <v>8291</v>
      </c>
    </row>
    <row r="3588" spans="1:17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 s="11">
        <v>1469465070</v>
      </c>
      <c r="K3588" s="11">
        <f t="shared" si="112"/>
        <v>2016</v>
      </c>
      <c r="L3588" s="9">
        <f t="shared" si="113"/>
        <v>42576.697569444441</v>
      </c>
      <c r="M3588" t="b">
        <v>0</v>
      </c>
      <c r="N3588">
        <v>54</v>
      </c>
      <c r="O3588" t="b">
        <v>1</v>
      </c>
      <c r="P3588" t="s">
        <v>8290</v>
      </c>
      <c r="Q3588" t="s">
        <v>8291</v>
      </c>
    </row>
    <row r="3589" spans="1:17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 s="11">
        <v>1463144254</v>
      </c>
      <c r="K3589" s="11">
        <f t="shared" si="112"/>
        <v>2016</v>
      </c>
      <c r="L3589" s="9">
        <f t="shared" si="113"/>
        <v>42503.539976851855</v>
      </c>
      <c r="M3589" t="b">
        <v>0</v>
      </c>
      <c r="N3589">
        <v>28</v>
      </c>
      <c r="O3589" t="b">
        <v>1</v>
      </c>
      <c r="P3589" t="s">
        <v>8290</v>
      </c>
      <c r="Q3589" t="s">
        <v>8291</v>
      </c>
    </row>
    <row r="3590" spans="1:17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 s="11">
        <v>1428436410</v>
      </c>
      <c r="K3590" s="11">
        <f t="shared" si="112"/>
        <v>2015</v>
      </c>
      <c r="L3590" s="9">
        <f t="shared" si="113"/>
        <v>42101.828819444447</v>
      </c>
      <c r="M3590" t="b">
        <v>0</v>
      </c>
      <c r="N3590">
        <v>11</v>
      </c>
      <c r="O3590" t="b">
        <v>1</v>
      </c>
      <c r="P3590" t="s">
        <v>8290</v>
      </c>
      <c r="Q3590" t="s">
        <v>8291</v>
      </c>
    </row>
    <row r="3591" spans="1:17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 s="11">
        <v>1430494347</v>
      </c>
      <c r="K3591" s="11">
        <f t="shared" si="112"/>
        <v>2015</v>
      </c>
      <c r="L3591" s="9">
        <f t="shared" si="113"/>
        <v>42125.647534722222</v>
      </c>
      <c r="M3591" t="b">
        <v>0</v>
      </c>
      <c r="N3591">
        <v>62</v>
      </c>
      <c r="O3591" t="b">
        <v>1</v>
      </c>
      <c r="P3591" t="s">
        <v>8290</v>
      </c>
      <c r="Q3591" t="s">
        <v>8291</v>
      </c>
    </row>
    <row r="3592" spans="1:17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 s="11">
        <v>1411200034</v>
      </c>
      <c r="K3592" s="11">
        <f t="shared" si="112"/>
        <v>2014</v>
      </c>
      <c r="L3592" s="9">
        <f t="shared" si="113"/>
        <v>41902.333726851852</v>
      </c>
      <c r="M3592" t="b">
        <v>0</v>
      </c>
      <c r="N3592">
        <v>73</v>
      </c>
      <c r="O3592" t="b">
        <v>1</v>
      </c>
      <c r="P3592" t="s">
        <v>8290</v>
      </c>
      <c r="Q3592" t="s">
        <v>8291</v>
      </c>
    </row>
    <row r="3593" spans="1:17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 s="11">
        <v>1419979544</v>
      </c>
      <c r="K3593" s="11">
        <f t="shared" si="112"/>
        <v>2014</v>
      </c>
      <c r="L3593" s="9">
        <f t="shared" si="113"/>
        <v>42003.948425925926</v>
      </c>
      <c r="M3593" t="b">
        <v>0</v>
      </c>
      <c r="N3593">
        <v>18</v>
      </c>
      <c r="O3593" t="b">
        <v>1</v>
      </c>
      <c r="P3593" t="s">
        <v>8290</v>
      </c>
      <c r="Q3593" t="s">
        <v>8291</v>
      </c>
    </row>
    <row r="3594" spans="1:17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 s="11">
        <v>1418673307</v>
      </c>
      <c r="K3594" s="11">
        <f t="shared" si="112"/>
        <v>2014</v>
      </c>
      <c r="L3594" s="9">
        <f t="shared" si="113"/>
        <v>41988.829942129625</v>
      </c>
      <c r="M3594" t="b">
        <v>0</v>
      </c>
      <c r="N3594">
        <v>35</v>
      </c>
      <c r="O3594" t="b">
        <v>1</v>
      </c>
      <c r="P3594" t="s">
        <v>8290</v>
      </c>
      <c r="Q3594" t="s">
        <v>8291</v>
      </c>
    </row>
    <row r="3595" spans="1:17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 s="11">
        <v>1417469639</v>
      </c>
      <c r="K3595" s="11">
        <f t="shared" si="112"/>
        <v>2014</v>
      </c>
      <c r="L3595" s="9">
        <f t="shared" si="113"/>
        <v>41974.898599537039</v>
      </c>
      <c r="M3595" t="b">
        <v>0</v>
      </c>
      <c r="N3595">
        <v>43</v>
      </c>
      <c r="O3595" t="b">
        <v>1</v>
      </c>
      <c r="P3595" t="s">
        <v>8290</v>
      </c>
      <c r="Q3595" t="s">
        <v>8291</v>
      </c>
    </row>
    <row r="3596" spans="1:17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 s="11">
        <v>1470792982</v>
      </c>
      <c r="K3596" s="11">
        <f t="shared" si="112"/>
        <v>2016</v>
      </c>
      <c r="L3596" s="9">
        <f t="shared" si="113"/>
        <v>42592.066921296297</v>
      </c>
      <c r="M3596" t="b">
        <v>0</v>
      </c>
      <c r="N3596">
        <v>36</v>
      </c>
      <c r="O3596" t="b">
        <v>1</v>
      </c>
      <c r="P3596" t="s">
        <v>8290</v>
      </c>
      <c r="Q3596" t="s">
        <v>8291</v>
      </c>
    </row>
    <row r="3597" spans="1:17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 s="11">
        <v>1423959123</v>
      </c>
      <c r="K3597" s="11">
        <f t="shared" si="112"/>
        <v>2015</v>
      </c>
      <c r="L3597" s="9">
        <f t="shared" si="113"/>
        <v>42050.008368055554</v>
      </c>
      <c r="M3597" t="b">
        <v>0</v>
      </c>
      <c r="N3597">
        <v>62</v>
      </c>
      <c r="O3597" t="b">
        <v>1</v>
      </c>
      <c r="P3597" t="s">
        <v>8290</v>
      </c>
      <c r="Q3597" t="s">
        <v>8291</v>
      </c>
    </row>
    <row r="3598" spans="1:17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 s="11">
        <v>1407258582</v>
      </c>
      <c r="K3598" s="11">
        <f t="shared" si="112"/>
        <v>2014</v>
      </c>
      <c r="L3598" s="9">
        <f t="shared" si="113"/>
        <v>41856.715069444443</v>
      </c>
      <c r="M3598" t="b">
        <v>0</v>
      </c>
      <c r="N3598">
        <v>15</v>
      </c>
      <c r="O3598" t="b">
        <v>1</v>
      </c>
      <c r="P3598" t="s">
        <v>8290</v>
      </c>
      <c r="Q3598" t="s">
        <v>8291</v>
      </c>
    </row>
    <row r="3599" spans="1:17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 s="11">
        <v>1455717790</v>
      </c>
      <c r="K3599" s="11">
        <f t="shared" si="112"/>
        <v>2016</v>
      </c>
      <c r="L3599" s="9">
        <f t="shared" si="113"/>
        <v>42417.585532407407</v>
      </c>
      <c r="M3599" t="b">
        <v>0</v>
      </c>
      <c r="N3599">
        <v>33</v>
      </c>
      <c r="O3599" t="b">
        <v>1</v>
      </c>
      <c r="P3599" t="s">
        <v>8290</v>
      </c>
      <c r="Q3599" t="s">
        <v>8291</v>
      </c>
    </row>
    <row r="3600" spans="1:17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 s="11">
        <v>1408129822</v>
      </c>
      <c r="K3600" s="11">
        <f t="shared" si="112"/>
        <v>2014</v>
      </c>
      <c r="L3600" s="9">
        <f t="shared" si="113"/>
        <v>41866.79886574074</v>
      </c>
      <c r="M3600" t="b">
        <v>0</v>
      </c>
      <c r="N3600">
        <v>27</v>
      </c>
      <c r="O3600" t="b">
        <v>1</v>
      </c>
      <c r="P3600" t="s">
        <v>8290</v>
      </c>
      <c r="Q3600" t="s">
        <v>8291</v>
      </c>
    </row>
    <row r="3601" spans="1:17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 s="11">
        <v>1438715077</v>
      </c>
      <c r="K3601" s="11">
        <f t="shared" si="112"/>
        <v>2015</v>
      </c>
      <c r="L3601" s="9">
        <f t="shared" si="113"/>
        <v>42220.79487268519</v>
      </c>
      <c r="M3601" t="b">
        <v>0</v>
      </c>
      <c r="N3601">
        <v>17</v>
      </c>
      <c r="O3601" t="b">
        <v>1</v>
      </c>
      <c r="P3601" t="s">
        <v>8290</v>
      </c>
      <c r="Q3601" t="s">
        <v>8291</v>
      </c>
    </row>
    <row r="3602" spans="1:17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 s="11">
        <v>1473970964</v>
      </c>
      <c r="K3602" s="11">
        <f t="shared" si="112"/>
        <v>2016</v>
      </c>
      <c r="L3602" s="9">
        <f t="shared" si="113"/>
        <v>42628.849120370374</v>
      </c>
      <c r="M3602" t="b">
        <v>0</v>
      </c>
      <c r="N3602">
        <v>4</v>
      </c>
      <c r="O3602" t="b">
        <v>1</v>
      </c>
      <c r="P3602" t="s">
        <v>8290</v>
      </c>
      <c r="Q3602" t="s">
        <v>8291</v>
      </c>
    </row>
    <row r="3603" spans="1:17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 s="11">
        <v>1418860682</v>
      </c>
      <c r="K3603" s="11">
        <f t="shared" si="112"/>
        <v>2014</v>
      </c>
      <c r="L3603" s="9">
        <f t="shared" si="113"/>
        <v>41990.99863425926</v>
      </c>
      <c r="M3603" t="b">
        <v>0</v>
      </c>
      <c r="N3603">
        <v>53</v>
      </c>
      <c r="O3603" t="b">
        <v>1</v>
      </c>
      <c r="P3603" t="s">
        <v>8290</v>
      </c>
      <c r="Q3603" t="s">
        <v>8291</v>
      </c>
    </row>
    <row r="3604" spans="1:17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 s="11">
        <v>1458336479</v>
      </c>
      <c r="K3604" s="11">
        <f t="shared" si="112"/>
        <v>2016</v>
      </c>
      <c r="L3604" s="9">
        <f t="shared" si="113"/>
        <v>42447.894432870366</v>
      </c>
      <c r="M3604" t="b">
        <v>0</v>
      </c>
      <c r="N3604">
        <v>49</v>
      </c>
      <c r="O3604" t="b">
        <v>1</v>
      </c>
      <c r="P3604" t="s">
        <v>8290</v>
      </c>
      <c r="Q3604" t="s">
        <v>8291</v>
      </c>
    </row>
    <row r="3605" spans="1:17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 s="11">
        <v>1444164280</v>
      </c>
      <c r="K3605" s="11">
        <f t="shared" si="112"/>
        <v>2015</v>
      </c>
      <c r="L3605" s="9">
        <f t="shared" si="113"/>
        <v>42283.864351851851</v>
      </c>
      <c r="M3605" t="b">
        <v>0</v>
      </c>
      <c r="N3605">
        <v>57</v>
      </c>
      <c r="O3605" t="b">
        <v>1</v>
      </c>
      <c r="P3605" t="s">
        <v>8290</v>
      </c>
      <c r="Q3605" t="s">
        <v>8291</v>
      </c>
    </row>
    <row r="3606" spans="1:17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 s="11">
        <v>1461370956</v>
      </c>
      <c r="K3606" s="11">
        <f t="shared" si="112"/>
        <v>2016</v>
      </c>
      <c r="L3606" s="9">
        <f t="shared" si="113"/>
        <v>42483.015694444446</v>
      </c>
      <c r="M3606" t="b">
        <v>0</v>
      </c>
      <c r="N3606">
        <v>69</v>
      </c>
      <c r="O3606" t="b">
        <v>1</v>
      </c>
      <c r="P3606" t="s">
        <v>8290</v>
      </c>
      <c r="Q3606" t="s">
        <v>8291</v>
      </c>
    </row>
    <row r="3607" spans="1:17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 s="11">
        <v>1452798126</v>
      </c>
      <c r="K3607" s="11">
        <f t="shared" si="112"/>
        <v>2016</v>
      </c>
      <c r="L3607" s="9">
        <f t="shared" si="113"/>
        <v>42383.793124999997</v>
      </c>
      <c r="M3607" t="b">
        <v>0</v>
      </c>
      <c r="N3607">
        <v>15</v>
      </c>
      <c r="O3607" t="b">
        <v>1</v>
      </c>
      <c r="P3607" t="s">
        <v>8290</v>
      </c>
      <c r="Q3607" t="s">
        <v>8291</v>
      </c>
    </row>
    <row r="3608" spans="1:17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 s="11">
        <v>1468593057</v>
      </c>
      <c r="K3608" s="11">
        <f t="shared" si="112"/>
        <v>2016</v>
      </c>
      <c r="L3608" s="9">
        <f t="shared" si="113"/>
        <v>42566.604826388888</v>
      </c>
      <c r="M3608" t="b">
        <v>0</v>
      </c>
      <c r="N3608">
        <v>64</v>
      </c>
      <c r="O3608" t="b">
        <v>1</v>
      </c>
      <c r="P3608" t="s">
        <v>8290</v>
      </c>
      <c r="Q3608" t="s">
        <v>8291</v>
      </c>
    </row>
    <row r="3609" spans="1:17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 s="11">
        <v>1448924882</v>
      </c>
      <c r="K3609" s="11">
        <f t="shared" si="112"/>
        <v>2015</v>
      </c>
      <c r="L3609" s="9">
        <f t="shared" si="113"/>
        <v>42338.963912037041</v>
      </c>
      <c r="M3609" t="b">
        <v>0</v>
      </c>
      <c r="N3609">
        <v>20</v>
      </c>
      <c r="O3609" t="b">
        <v>1</v>
      </c>
      <c r="P3609" t="s">
        <v>8290</v>
      </c>
      <c r="Q3609" t="s">
        <v>8291</v>
      </c>
    </row>
    <row r="3610" spans="1:17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 s="11">
        <v>1463418090</v>
      </c>
      <c r="K3610" s="11">
        <f t="shared" si="112"/>
        <v>2016</v>
      </c>
      <c r="L3610" s="9">
        <f t="shared" si="113"/>
        <v>42506.709375000006</v>
      </c>
      <c r="M3610" t="b">
        <v>0</v>
      </c>
      <c r="N3610">
        <v>27</v>
      </c>
      <c r="O3610" t="b">
        <v>1</v>
      </c>
      <c r="P3610" t="s">
        <v>8290</v>
      </c>
      <c r="Q3610" t="s">
        <v>8291</v>
      </c>
    </row>
    <row r="3611" spans="1:17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 s="11">
        <v>1456789685</v>
      </c>
      <c r="K3611" s="11">
        <f t="shared" si="112"/>
        <v>2016</v>
      </c>
      <c r="L3611" s="9">
        <f t="shared" si="113"/>
        <v>42429.991724537031</v>
      </c>
      <c r="M3611" t="b">
        <v>0</v>
      </c>
      <c r="N3611">
        <v>21</v>
      </c>
      <c r="O3611" t="b">
        <v>1</v>
      </c>
      <c r="P3611" t="s">
        <v>8290</v>
      </c>
      <c r="Q3611" t="s">
        <v>8291</v>
      </c>
    </row>
    <row r="3612" spans="1:17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 s="11">
        <v>1437214936</v>
      </c>
      <c r="K3612" s="11">
        <f t="shared" si="112"/>
        <v>2015</v>
      </c>
      <c r="L3612" s="9">
        <f t="shared" si="113"/>
        <v>42203.432129629626</v>
      </c>
      <c r="M3612" t="b">
        <v>0</v>
      </c>
      <c r="N3612">
        <v>31</v>
      </c>
      <c r="O3612" t="b">
        <v>1</v>
      </c>
      <c r="P3612" t="s">
        <v>8290</v>
      </c>
      <c r="Q3612" t="s">
        <v>8291</v>
      </c>
    </row>
    <row r="3613" spans="1:17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 s="11">
        <v>1425891201</v>
      </c>
      <c r="K3613" s="11">
        <f t="shared" si="112"/>
        <v>2015</v>
      </c>
      <c r="L3613" s="9">
        <f t="shared" si="113"/>
        <v>42072.370381944449</v>
      </c>
      <c r="M3613" t="b">
        <v>0</v>
      </c>
      <c r="N3613">
        <v>51</v>
      </c>
      <c r="O3613" t="b">
        <v>1</v>
      </c>
      <c r="P3613" t="s">
        <v>8290</v>
      </c>
      <c r="Q3613" t="s">
        <v>8291</v>
      </c>
    </row>
    <row r="3614" spans="1:17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 s="11">
        <v>1401470811</v>
      </c>
      <c r="K3614" s="11">
        <f t="shared" si="112"/>
        <v>2014</v>
      </c>
      <c r="L3614" s="9">
        <f t="shared" si="113"/>
        <v>41789.726979166669</v>
      </c>
      <c r="M3614" t="b">
        <v>0</v>
      </c>
      <c r="N3614">
        <v>57</v>
      </c>
      <c r="O3614" t="b">
        <v>1</v>
      </c>
      <c r="P3614" t="s">
        <v>8290</v>
      </c>
      <c r="Q3614" t="s">
        <v>8291</v>
      </c>
    </row>
    <row r="3615" spans="1:17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 s="11">
        <v>1401372574</v>
      </c>
      <c r="K3615" s="11">
        <f t="shared" si="112"/>
        <v>2014</v>
      </c>
      <c r="L3615" s="9">
        <f t="shared" si="113"/>
        <v>41788.58997685185</v>
      </c>
      <c r="M3615" t="b">
        <v>0</v>
      </c>
      <c r="N3615">
        <v>20</v>
      </c>
      <c r="O3615" t="b">
        <v>1</v>
      </c>
      <c r="P3615" t="s">
        <v>8290</v>
      </c>
      <c r="Q3615" t="s">
        <v>8291</v>
      </c>
    </row>
    <row r="3616" spans="1:17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 s="11">
        <v>1432083616</v>
      </c>
      <c r="K3616" s="11">
        <f t="shared" si="112"/>
        <v>2015</v>
      </c>
      <c r="L3616" s="9">
        <f t="shared" si="113"/>
        <v>42144.041851851856</v>
      </c>
      <c r="M3616" t="b">
        <v>0</v>
      </c>
      <c r="N3616">
        <v>71</v>
      </c>
      <c r="O3616" t="b">
        <v>1</v>
      </c>
      <c r="P3616" t="s">
        <v>8290</v>
      </c>
      <c r="Q3616" t="s">
        <v>8291</v>
      </c>
    </row>
    <row r="3617" spans="1:17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 s="11">
        <v>1447164896</v>
      </c>
      <c r="K3617" s="11">
        <f t="shared" si="112"/>
        <v>2015</v>
      </c>
      <c r="L3617" s="9">
        <f t="shared" si="113"/>
        <v>42318.593703703707</v>
      </c>
      <c r="M3617" t="b">
        <v>0</v>
      </c>
      <c r="N3617">
        <v>72</v>
      </c>
      <c r="O3617" t="b">
        <v>1</v>
      </c>
      <c r="P3617" t="s">
        <v>8290</v>
      </c>
      <c r="Q3617" t="s">
        <v>8291</v>
      </c>
    </row>
    <row r="3618" spans="1:17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 s="11">
        <v>1424213264</v>
      </c>
      <c r="K3618" s="11">
        <f t="shared" si="112"/>
        <v>2015</v>
      </c>
      <c r="L3618" s="9">
        <f t="shared" si="113"/>
        <v>42052.949814814812</v>
      </c>
      <c r="M3618" t="b">
        <v>0</v>
      </c>
      <c r="N3618">
        <v>45</v>
      </c>
      <c r="O3618" t="b">
        <v>1</v>
      </c>
      <c r="P3618" t="s">
        <v>8290</v>
      </c>
      <c r="Q3618" t="s">
        <v>8291</v>
      </c>
    </row>
    <row r="3619" spans="1:17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 s="11">
        <v>1486996729</v>
      </c>
      <c r="K3619" s="11">
        <f t="shared" si="112"/>
        <v>2017</v>
      </c>
      <c r="L3619" s="9">
        <f t="shared" si="113"/>
        <v>42779.610289351855</v>
      </c>
      <c r="M3619" t="b">
        <v>0</v>
      </c>
      <c r="N3619">
        <v>51</v>
      </c>
      <c r="O3619" t="b">
        <v>1</v>
      </c>
      <c r="P3619" t="s">
        <v>8290</v>
      </c>
      <c r="Q3619" t="s">
        <v>8291</v>
      </c>
    </row>
    <row r="3620" spans="1:17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 s="11">
        <v>1430751850</v>
      </c>
      <c r="K3620" s="11">
        <f t="shared" si="112"/>
        <v>2015</v>
      </c>
      <c r="L3620" s="9">
        <f t="shared" si="113"/>
        <v>42128.627893518518</v>
      </c>
      <c r="M3620" t="b">
        <v>0</v>
      </c>
      <c r="N3620">
        <v>56</v>
      </c>
      <c r="O3620" t="b">
        <v>1</v>
      </c>
      <c r="P3620" t="s">
        <v>8290</v>
      </c>
      <c r="Q3620" t="s">
        <v>8291</v>
      </c>
    </row>
    <row r="3621" spans="1:17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 s="11">
        <v>1476760226</v>
      </c>
      <c r="K3621" s="11">
        <f t="shared" si="112"/>
        <v>2016</v>
      </c>
      <c r="L3621" s="9">
        <f t="shared" si="113"/>
        <v>42661.132245370376</v>
      </c>
      <c r="M3621" t="b">
        <v>0</v>
      </c>
      <c r="N3621">
        <v>17</v>
      </c>
      <c r="O3621" t="b">
        <v>1</v>
      </c>
      <c r="P3621" t="s">
        <v>8290</v>
      </c>
      <c r="Q3621" t="s">
        <v>8291</v>
      </c>
    </row>
    <row r="3622" spans="1:17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 s="11">
        <v>1422916261</v>
      </c>
      <c r="K3622" s="11">
        <f t="shared" si="112"/>
        <v>2015</v>
      </c>
      <c r="L3622" s="9">
        <f t="shared" si="113"/>
        <v>42037.938206018516</v>
      </c>
      <c r="M3622" t="b">
        <v>0</v>
      </c>
      <c r="N3622">
        <v>197</v>
      </c>
      <c r="O3622" t="b">
        <v>1</v>
      </c>
      <c r="P3622" t="s">
        <v>8290</v>
      </c>
      <c r="Q3622" t="s">
        <v>8291</v>
      </c>
    </row>
    <row r="3623" spans="1:17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 s="11">
        <v>1473200844</v>
      </c>
      <c r="K3623" s="11">
        <f t="shared" si="112"/>
        <v>2016</v>
      </c>
      <c r="L3623" s="9">
        <f t="shared" si="113"/>
        <v>42619.935694444444</v>
      </c>
      <c r="M3623" t="b">
        <v>0</v>
      </c>
      <c r="N3623">
        <v>70</v>
      </c>
      <c r="O3623" t="b">
        <v>1</v>
      </c>
      <c r="P3623" t="s">
        <v>8290</v>
      </c>
      <c r="Q3623" t="s">
        <v>8291</v>
      </c>
    </row>
    <row r="3624" spans="1:17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 s="11">
        <v>1409030371</v>
      </c>
      <c r="K3624" s="11">
        <f t="shared" si="112"/>
        <v>2014</v>
      </c>
      <c r="L3624" s="9">
        <f t="shared" si="113"/>
        <v>41877.221886574072</v>
      </c>
      <c r="M3624" t="b">
        <v>0</v>
      </c>
      <c r="N3624">
        <v>21</v>
      </c>
      <c r="O3624" t="b">
        <v>1</v>
      </c>
      <c r="P3624" t="s">
        <v>8290</v>
      </c>
      <c r="Q3624" t="s">
        <v>8291</v>
      </c>
    </row>
    <row r="3625" spans="1:17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 s="11">
        <v>1404841270</v>
      </c>
      <c r="K3625" s="11">
        <f t="shared" si="112"/>
        <v>2014</v>
      </c>
      <c r="L3625" s="9">
        <f t="shared" si="113"/>
        <v>41828.736921296295</v>
      </c>
      <c r="M3625" t="b">
        <v>0</v>
      </c>
      <c r="N3625">
        <v>34</v>
      </c>
      <c r="O3625" t="b">
        <v>1</v>
      </c>
      <c r="P3625" t="s">
        <v>8290</v>
      </c>
      <c r="Q3625" t="s">
        <v>8291</v>
      </c>
    </row>
    <row r="3626" spans="1:17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 s="11">
        <v>1466793290</v>
      </c>
      <c r="K3626" s="11">
        <f t="shared" si="112"/>
        <v>2016</v>
      </c>
      <c r="L3626" s="9">
        <f t="shared" si="113"/>
        <v>42545.774189814809</v>
      </c>
      <c r="M3626" t="b">
        <v>0</v>
      </c>
      <c r="N3626">
        <v>39</v>
      </c>
      <c r="O3626" t="b">
        <v>1</v>
      </c>
      <c r="P3626" t="s">
        <v>8290</v>
      </c>
      <c r="Q3626" t="s">
        <v>8291</v>
      </c>
    </row>
    <row r="3627" spans="1:17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 s="11">
        <v>1433259577</v>
      </c>
      <c r="K3627" s="11">
        <f t="shared" si="112"/>
        <v>2015</v>
      </c>
      <c r="L3627" s="9">
        <f t="shared" si="113"/>
        <v>42157.652511574073</v>
      </c>
      <c r="M3627" t="b">
        <v>0</v>
      </c>
      <c r="N3627">
        <v>78</v>
      </c>
      <c r="O3627" t="b">
        <v>1</v>
      </c>
      <c r="P3627" t="s">
        <v>8290</v>
      </c>
      <c r="Q3627" t="s">
        <v>8291</v>
      </c>
    </row>
    <row r="3628" spans="1:17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 s="11">
        <v>1406390457</v>
      </c>
      <c r="K3628" s="11">
        <f t="shared" si="112"/>
        <v>2014</v>
      </c>
      <c r="L3628" s="9">
        <f t="shared" si="113"/>
        <v>41846.667326388888</v>
      </c>
      <c r="M3628" t="b">
        <v>0</v>
      </c>
      <c r="N3628">
        <v>48</v>
      </c>
      <c r="O3628" t="b">
        <v>1</v>
      </c>
      <c r="P3628" t="s">
        <v>8290</v>
      </c>
      <c r="Q3628" t="s">
        <v>8291</v>
      </c>
    </row>
    <row r="3629" spans="1:17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 s="11">
        <v>1459446487</v>
      </c>
      <c r="K3629" s="11">
        <f t="shared" si="112"/>
        <v>2016</v>
      </c>
      <c r="L3629" s="9">
        <f t="shared" si="113"/>
        <v>42460.741747685184</v>
      </c>
      <c r="M3629" t="b">
        <v>0</v>
      </c>
      <c r="N3629">
        <v>29</v>
      </c>
      <c r="O3629" t="b">
        <v>1</v>
      </c>
      <c r="P3629" t="s">
        <v>8290</v>
      </c>
      <c r="Q3629" t="s">
        <v>8291</v>
      </c>
    </row>
    <row r="3630" spans="1:17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 s="11">
        <v>1444852796</v>
      </c>
      <c r="K3630" s="11">
        <f t="shared" si="112"/>
        <v>2015</v>
      </c>
      <c r="L3630" s="9">
        <f t="shared" si="113"/>
        <v>42291.833287037036</v>
      </c>
      <c r="M3630" t="b">
        <v>0</v>
      </c>
      <c r="N3630">
        <v>0</v>
      </c>
      <c r="O3630" t="b">
        <v>0</v>
      </c>
      <c r="P3630" t="s">
        <v>8290</v>
      </c>
      <c r="Q3630" t="s">
        <v>8332</v>
      </c>
    </row>
    <row r="3631" spans="1:17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 s="11">
        <v>1457403364</v>
      </c>
      <c r="K3631" s="11">
        <f t="shared" si="112"/>
        <v>2016</v>
      </c>
      <c r="L3631" s="9">
        <f t="shared" si="113"/>
        <v>42437.094490740739</v>
      </c>
      <c r="M3631" t="b">
        <v>0</v>
      </c>
      <c r="N3631">
        <v>2</v>
      </c>
      <c r="O3631" t="b">
        <v>0</v>
      </c>
      <c r="P3631" t="s">
        <v>8290</v>
      </c>
      <c r="Q3631" t="s">
        <v>8332</v>
      </c>
    </row>
    <row r="3632" spans="1:17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 s="11">
        <v>1414700390</v>
      </c>
      <c r="K3632" s="11">
        <f t="shared" si="112"/>
        <v>2014</v>
      </c>
      <c r="L3632" s="9">
        <f t="shared" si="113"/>
        <v>41942.84710648148</v>
      </c>
      <c r="M3632" t="b">
        <v>0</v>
      </c>
      <c r="N3632">
        <v>1</v>
      </c>
      <c r="O3632" t="b">
        <v>0</v>
      </c>
      <c r="P3632" t="s">
        <v>8290</v>
      </c>
      <c r="Q3632" t="s">
        <v>8332</v>
      </c>
    </row>
    <row r="3633" spans="1:17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 s="11">
        <v>1409335497</v>
      </c>
      <c r="K3633" s="11">
        <f t="shared" si="112"/>
        <v>2014</v>
      </c>
      <c r="L3633" s="9">
        <f t="shared" si="113"/>
        <v>41880.753437499996</v>
      </c>
      <c r="M3633" t="b">
        <v>0</v>
      </c>
      <c r="N3633">
        <v>59</v>
      </c>
      <c r="O3633" t="b">
        <v>0</v>
      </c>
      <c r="P3633" t="s">
        <v>8290</v>
      </c>
      <c r="Q3633" t="s">
        <v>8332</v>
      </c>
    </row>
    <row r="3634" spans="1:17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 s="11">
        <v>1415053749</v>
      </c>
      <c r="K3634" s="11">
        <f t="shared" si="112"/>
        <v>2014</v>
      </c>
      <c r="L3634" s="9">
        <f t="shared" si="113"/>
        <v>41946.936909722222</v>
      </c>
      <c r="M3634" t="b">
        <v>0</v>
      </c>
      <c r="N3634">
        <v>1</v>
      </c>
      <c r="O3634" t="b">
        <v>0</v>
      </c>
      <c r="P3634" t="s">
        <v>8290</v>
      </c>
      <c r="Q3634" t="s">
        <v>8332</v>
      </c>
    </row>
    <row r="3635" spans="1:17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 s="11">
        <v>1475765867</v>
      </c>
      <c r="K3635" s="11">
        <f t="shared" si="112"/>
        <v>2016</v>
      </c>
      <c r="L3635" s="9">
        <f t="shared" si="113"/>
        <v>42649.623460648145</v>
      </c>
      <c r="M3635" t="b">
        <v>0</v>
      </c>
      <c r="N3635">
        <v>31</v>
      </c>
      <c r="O3635" t="b">
        <v>0</v>
      </c>
      <c r="P3635" t="s">
        <v>8290</v>
      </c>
      <c r="Q3635" t="s">
        <v>8332</v>
      </c>
    </row>
    <row r="3636" spans="1:17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 s="11">
        <v>1480219174</v>
      </c>
      <c r="K3636" s="11">
        <f t="shared" si="112"/>
        <v>2016</v>
      </c>
      <c r="L3636" s="9">
        <f t="shared" si="113"/>
        <v>42701.166365740741</v>
      </c>
      <c r="M3636" t="b">
        <v>0</v>
      </c>
      <c r="N3636">
        <v>18</v>
      </c>
      <c r="O3636" t="b">
        <v>0</v>
      </c>
      <c r="P3636" t="s">
        <v>8290</v>
      </c>
      <c r="Q3636" t="s">
        <v>8332</v>
      </c>
    </row>
    <row r="3637" spans="1:17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 s="11">
        <v>1458594676</v>
      </c>
      <c r="K3637" s="11">
        <f t="shared" si="112"/>
        <v>2016</v>
      </c>
      <c r="L3637" s="9">
        <f t="shared" si="113"/>
        <v>42450.88282407407</v>
      </c>
      <c r="M3637" t="b">
        <v>0</v>
      </c>
      <c r="N3637">
        <v>10</v>
      </c>
      <c r="O3637" t="b">
        <v>0</v>
      </c>
      <c r="P3637" t="s">
        <v>8290</v>
      </c>
      <c r="Q3637" t="s">
        <v>8332</v>
      </c>
    </row>
    <row r="3638" spans="1:17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 s="11">
        <v>1439224829</v>
      </c>
      <c r="K3638" s="11">
        <f t="shared" si="112"/>
        <v>2015</v>
      </c>
      <c r="L3638" s="9">
        <f t="shared" si="113"/>
        <v>42226.694780092599</v>
      </c>
      <c r="M3638" t="b">
        <v>0</v>
      </c>
      <c r="N3638">
        <v>0</v>
      </c>
      <c r="O3638" t="b">
        <v>0</v>
      </c>
      <c r="P3638" t="s">
        <v>8290</v>
      </c>
      <c r="Q3638" t="s">
        <v>8332</v>
      </c>
    </row>
    <row r="3639" spans="1:17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 s="11">
        <v>1417538935</v>
      </c>
      <c r="K3639" s="11">
        <f t="shared" si="112"/>
        <v>2014</v>
      </c>
      <c r="L3639" s="9">
        <f t="shared" si="113"/>
        <v>41975.700636574074</v>
      </c>
      <c r="M3639" t="b">
        <v>0</v>
      </c>
      <c r="N3639">
        <v>14</v>
      </c>
      <c r="O3639" t="b">
        <v>0</v>
      </c>
      <c r="P3639" t="s">
        <v>8290</v>
      </c>
      <c r="Q3639" t="s">
        <v>8332</v>
      </c>
    </row>
    <row r="3640" spans="1:17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 s="11">
        <v>1424275732</v>
      </c>
      <c r="K3640" s="11">
        <f t="shared" si="112"/>
        <v>2015</v>
      </c>
      <c r="L3640" s="9">
        <f t="shared" si="113"/>
        <v>42053.672824074078</v>
      </c>
      <c r="M3640" t="b">
        <v>0</v>
      </c>
      <c r="N3640">
        <v>2</v>
      </c>
      <c r="O3640" t="b">
        <v>0</v>
      </c>
      <c r="P3640" t="s">
        <v>8290</v>
      </c>
      <c r="Q3640" t="s">
        <v>8332</v>
      </c>
    </row>
    <row r="3641" spans="1:17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 s="11">
        <v>1470672906</v>
      </c>
      <c r="K3641" s="11">
        <f t="shared" si="112"/>
        <v>2016</v>
      </c>
      <c r="L3641" s="9">
        <f t="shared" si="113"/>
        <v>42590.677152777775</v>
      </c>
      <c r="M3641" t="b">
        <v>0</v>
      </c>
      <c r="N3641">
        <v>1</v>
      </c>
      <c r="O3641" t="b">
        <v>0</v>
      </c>
      <c r="P3641" t="s">
        <v>8290</v>
      </c>
      <c r="Q3641" t="s">
        <v>8332</v>
      </c>
    </row>
    <row r="3642" spans="1:17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 s="11">
        <v>1428691530</v>
      </c>
      <c r="K3642" s="11">
        <f t="shared" si="112"/>
        <v>2015</v>
      </c>
      <c r="L3642" s="9">
        <f t="shared" si="113"/>
        <v>42104.781597222223</v>
      </c>
      <c r="M3642" t="b">
        <v>0</v>
      </c>
      <c r="N3642">
        <v>3</v>
      </c>
      <c r="O3642" t="b">
        <v>0</v>
      </c>
      <c r="P3642" t="s">
        <v>8290</v>
      </c>
      <c r="Q3642" t="s">
        <v>8332</v>
      </c>
    </row>
    <row r="3643" spans="1:17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 s="11">
        <v>1410966179</v>
      </c>
      <c r="K3643" s="11">
        <f t="shared" si="112"/>
        <v>2014</v>
      </c>
      <c r="L3643" s="9">
        <f t="shared" si="113"/>
        <v>41899.627071759263</v>
      </c>
      <c r="M3643" t="b">
        <v>0</v>
      </c>
      <c r="N3643">
        <v>0</v>
      </c>
      <c r="O3643" t="b">
        <v>0</v>
      </c>
      <c r="P3643" t="s">
        <v>8290</v>
      </c>
      <c r="Q3643" t="s">
        <v>8332</v>
      </c>
    </row>
    <row r="3644" spans="1:17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 s="11">
        <v>1445369727</v>
      </c>
      <c r="K3644" s="11">
        <f t="shared" si="112"/>
        <v>2015</v>
      </c>
      <c r="L3644" s="9">
        <f t="shared" si="113"/>
        <v>42297.816284722227</v>
      </c>
      <c r="M3644" t="b">
        <v>0</v>
      </c>
      <c r="N3644">
        <v>2</v>
      </c>
      <c r="O3644" t="b">
        <v>0</v>
      </c>
      <c r="P3644" t="s">
        <v>8290</v>
      </c>
      <c r="Q3644" t="s">
        <v>8332</v>
      </c>
    </row>
    <row r="3645" spans="1:17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 s="11">
        <v>1444274839</v>
      </c>
      <c r="K3645" s="11">
        <f t="shared" si="112"/>
        <v>2015</v>
      </c>
      <c r="L3645" s="9">
        <f t="shared" si="113"/>
        <v>42285.143969907411</v>
      </c>
      <c r="M3645" t="b">
        <v>0</v>
      </c>
      <c r="N3645">
        <v>0</v>
      </c>
      <c r="O3645" t="b">
        <v>0</v>
      </c>
      <c r="P3645" t="s">
        <v>8290</v>
      </c>
      <c r="Q3645" t="s">
        <v>8332</v>
      </c>
    </row>
    <row r="3646" spans="1:17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 s="11">
        <v>1454996887</v>
      </c>
      <c r="K3646" s="11">
        <f t="shared" si="112"/>
        <v>2016</v>
      </c>
      <c r="L3646" s="9">
        <f t="shared" si="113"/>
        <v>42409.241747685184</v>
      </c>
      <c r="M3646" t="b">
        <v>0</v>
      </c>
      <c r="N3646">
        <v>12</v>
      </c>
      <c r="O3646" t="b">
        <v>0</v>
      </c>
      <c r="P3646" t="s">
        <v>8290</v>
      </c>
      <c r="Q3646" t="s">
        <v>8332</v>
      </c>
    </row>
    <row r="3647" spans="1:17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 s="11">
        <v>1477178238</v>
      </c>
      <c r="K3647" s="11">
        <f t="shared" si="112"/>
        <v>2016</v>
      </c>
      <c r="L3647" s="9">
        <f t="shared" si="113"/>
        <v>42665.970347222217</v>
      </c>
      <c r="M3647" t="b">
        <v>0</v>
      </c>
      <c r="N3647">
        <v>1</v>
      </c>
      <c r="O3647" t="b">
        <v>0</v>
      </c>
      <c r="P3647" t="s">
        <v>8290</v>
      </c>
      <c r="Q3647" t="s">
        <v>8332</v>
      </c>
    </row>
    <row r="3648" spans="1:17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 s="11">
        <v>1431770802</v>
      </c>
      <c r="K3648" s="11">
        <f t="shared" si="112"/>
        <v>2015</v>
      </c>
      <c r="L3648" s="9">
        <f t="shared" si="113"/>
        <v>42140.421319444446</v>
      </c>
      <c r="M3648" t="b">
        <v>0</v>
      </c>
      <c r="N3648">
        <v>8</v>
      </c>
      <c r="O3648" t="b">
        <v>0</v>
      </c>
      <c r="P3648" t="s">
        <v>8290</v>
      </c>
      <c r="Q3648" t="s">
        <v>8332</v>
      </c>
    </row>
    <row r="3649" spans="1:17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 s="11">
        <v>1471370327</v>
      </c>
      <c r="K3649" s="11">
        <f t="shared" si="112"/>
        <v>2016</v>
      </c>
      <c r="L3649" s="9">
        <f t="shared" si="113"/>
        <v>42598.749155092592</v>
      </c>
      <c r="M3649" t="b">
        <v>0</v>
      </c>
      <c r="N3649">
        <v>2</v>
      </c>
      <c r="O3649" t="b">
        <v>0</v>
      </c>
      <c r="P3649" t="s">
        <v>8290</v>
      </c>
      <c r="Q3649" t="s">
        <v>8332</v>
      </c>
    </row>
    <row r="3650" spans="1:17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 s="11">
        <v>1409900445</v>
      </c>
      <c r="K3650" s="11">
        <f t="shared" si="112"/>
        <v>2014</v>
      </c>
      <c r="L3650" s="9">
        <f t="shared" si="113"/>
        <v>41887.292187500003</v>
      </c>
      <c r="M3650" t="b">
        <v>0</v>
      </c>
      <c r="N3650">
        <v>73</v>
      </c>
      <c r="O3650" t="b">
        <v>1</v>
      </c>
      <c r="P3650" t="s">
        <v>8290</v>
      </c>
      <c r="Q3650" t="s">
        <v>8291</v>
      </c>
    </row>
    <row r="3651" spans="1:17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 s="11">
        <v>1400691994</v>
      </c>
      <c r="K3651" s="11">
        <f t="shared" ref="K3651:K3714" si="114">YEAR(L3651)</f>
        <v>2014</v>
      </c>
      <c r="L3651" s="9">
        <f t="shared" ref="L3651:L3714" si="115">(((J3651/60)/60)/24)+DATE(1970,1,1)</f>
        <v>41780.712893518517</v>
      </c>
      <c r="M3651" t="b">
        <v>0</v>
      </c>
      <c r="N3651">
        <v>8</v>
      </c>
      <c r="O3651" t="b">
        <v>1</v>
      </c>
      <c r="P3651" t="s">
        <v>8290</v>
      </c>
      <c r="Q3651" t="s">
        <v>8291</v>
      </c>
    </row>
    <row r="3652" spans="1:17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 s="11">
        <v>1452598184</v>
      </c>
      <c r="K3652" s="11">
        <f t="shared" si="114"/>
        <v>2016</v>
      </c>
      <c r="L3652" s="9">
        <f t="shared" si="115"/>
        <v>42381.478981481487</v>
      </c>
      <c r="M3652" t="b">
        <v>0</v>
      </c>
      <c r="N3652">
        <v>17</v>
      </c>
      <c r="O3652" t="b">
        <v>1</v>
      </c>
      <c r="P3652" t="s">
        <v>8290</v>
      </c>
      <c r="Q3652" t="s">
        <v>8291</v>
      </c>
    </row>
    <row r="3653" spans="1:17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 s="11">
        <v>1404833442</v>
      </c>
      <c r="K3653" s="11">
        <f t="shared" si="114"/>
        <v>2014</v>
      </c>
      <c r="L3653" s="9">
        <f t="shared" si="115"/>
        <v>41828.646319444444</v>
      </c>
      <c r="M3653" t="b">
        <v>0</v>
      </c>
      <c r="N3653">
        <v>9</v>
      </c>
      <c r="O3653" t="b">
        <v>1</v>
      </c>
      <c r="P3653" t="s">
        <v>8290</v>
      </c>
      <c r="Q3653" t="s">
        <v>8291</v>
      </c>
    </row>
    <row r="3654" spans="1:17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 s="11">
        <v>1471188502</v>
      </c>
      <c r="K3654" s="11">
        <f t="shared" si="114"/>
        <v>2016</v>
      </c>
      <c r="L3654" s="9">
        <f t="shared" si="115"/>
        <v>42596.644699074073</v>
      </c>
      <c r="M3654" t="b">
        <v>0</v>
      </c>
      <c r="N3654">
        <v>17</v>
      </c>
      <c r="O3654" t="b">
        <v>1</v>
      </c>
      <c r="P3654" t="s">
        <v>8290</v>
      </c>
      <c r="Q3654" t="s">
        <v>8291</v>
      </c>
    </row>
    <row r="3655" spans="1:17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 s="11">
        <v>1436172207</v>
      </c>
      <c r="K3655" s="11">
        <f t="shared" si="114"/>
        <v>2015</v>
      </c>
      <c r="L3655" s="9">
        <f t="shared" si="115"/>
        <v>42191.363506944443</v>
      </c>
      <c r="M3655" t="b">
        <v>0</v>
      </c>
      <c r="N3655">
        <v>33</v>
      </c>
      <c r="O3655" t="b">
        <v>1</v>
      </c>
      <c r="P3655" t="s">
        <v>8290</v>
      </c>
      <c r="Q3655" t="s">
        <v>8291</v>
      </c>
    </row>
    <row r="3656" spans="1:17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 s="11">
        <v>1457690386</v>
      </c>
      <c r="K3656" s="11">
        <f t="shared" si="114"/>
        <v>2016</v>
      </c>
      <c r="L3656" s="9">
        <f t="shared" si="115"/>
        <v>42440.416504629626</v>
      </c>
      <c r="M3656" t="b">
        <v>0</v>
      </c>
      <c r="N3656">
        <v>38</v>
      </c>
      <c r="O3656" t="b">
        <v>1</v>
      </c>
      <c r="P3656" t="s">
        <v>8290</v>
      </c>
      <c r="Q3656" t="s">
        <v>8291</v>
      </c>
    </row>
    <row r="3657" spans="1:17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 s="11">
        <v>1434654998</v>
      </c>
      <c r="K3657" s="11">
        <f t="shared" si="114"/>
        <v>2015</v>
      </c>
      <c r="L3657" s="9">
        <f t="shared" si="115"/>
        <v>42173.803217592591</v>
      </c>
      <c r="M3657" t="b">
        <v>0</v>
      </c>
      <c r="N3657">
        <v>79</v>
      </c>
      <c r="O3657" t="b">
        <v>1</v>
      </c>
      <c r="P3657" t="s">
        <v>8290</v>
      </c>
      <c r="Q3657" t="s">
        <v>8291</v>
      </c>
    </row>
    <row r="3658" spans="1:17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 s="11">
        <v>1483393836</v>
      </c>
      <c r="K3658" s="11">
        <f t="shared" si="114"/>
        <v>2017</v>
      </c>
      <c r="L3658" s="9">
        <f t="shared" si="115"/>
        <v>42737.910138888896</v>
      </c>
      <c r="M3658" t="b">
        <v>0</v>
      </c>
      <c r="N3658">
        <v>46</v>
      </c>
      <c r="O3658" t="b">
        <v>1</v>
      </c>
      <c r="P3658" t="s">
        <v>8290</v>
      </c>
      <c r="Q3658" t="s">
        <v>8291</v>
      </c>
    </row>
    <row r="3659" spans="1:17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 s="11">
        <v>1462806419</v>
      </c>
      <c r="K3659" s="11">
        <f t="shared" si="114"/>
        <v>2016</v>
      </c>
      <c r="L3659" s="9">
        <f t="shared" si="115"/>
        <v>42499.629849537043</v>
      </c>
      <c r="M3659" t="b">
        <v>0</v>
      </c>
      <c r="N3659">
        <v>20</v>
      </c>
      <c r="O3659" t="b">
        <v>1</v>
      </c>
      <c r="P3659" t="s">
        <v>8290</v>
      </c>
      <c r="Q3659" t="s">
        <v>8291</v>
      </c>
    </row>
    <row r="3660" spans="1:17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 s="11">
        <v>1400272580</v>
      </c>
      <c r="K3660" s="11">
        <f t="shared" si="114"/>
        <v>2014</v>
      </c>
      <c r="L3660" s="9">
        <f t="shared" si="115"/>
        <v>41775.858564814815</v>
      </c>
      <c r="M3660" t="b">
        <v>0</v>
      </c>
      <c r="N3660">
        <v>20</v>
      </c>
      <c r="O3660" t="b">
        <v>1</v>
      </c>
      <c r="P3660" t="s">
        <v>8290</v>
      </c>
      <c r="Q3660" t="s">
        <v>8291</v>
      </c>
    </row>
    <row r="3661" spans="1:17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 s="11">
        <v>1424414350</v>
      </c>
      <c r="K3661" s="11">
        <f t="shared" si="114"/>
        <v>2015</v>
      </c>
      <c r="L3661" s="9">
        <f t="shared" si="115"/>
        <v>42055.277199074073</v>
      </c>
      <c r="M3661" t="b">
        <v>0</v>
      </c>
      <c r="N3661">
        <v>13</v>
      </c>
      <c r="O3661" t="b">
        <v>1</v>
      </c>
      <c r="P3661" t="s">
        <v>8290</v>
      </c>
      <c r="Q3661" t="s">
        <v>8291</v>
      </c>
    </row>
    <row r="3662" spans="1:17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 s="11">
        <v>1417208925</v>
      </c>
      <c r="K3662" s="11">
        <f t="shared" si="114"/>
        <v>2014</v>
      </c>
      <c r="L3662" s="9">
        <f t="shared" si="115"/>
        <v>41971.881076388891</v>
      </c>
      <c r="M3662" t="b">
        <v>0</v>
      </c>
      <c r="N3662">
        <v>22</v>
      </c>
      <c r="O3662" t="b">
        <v>1</v>
      </c>
      <c r="P3662" t="s">
        <v>8290</v>
      </c>
      <c r="Q3662" t="s">
        <v>8291</v>
      </c>
    </row>
    <row r="3663" spans="1:17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 s="11">
        <v>1458336672</v>
      </c>
      <c r="K3663" s="11">
        <f t="shared" si="114"/>
        <v>2016</v>
      </c>
      <c r="L3663" s="9">
        <f t="shared" si="115"/>
        <v>42447.896666666667</v>
      </c>
      <c r="M3663" t="b">
        <v>0</v>
      </c>
      <c r="N3663">
        <v>36</v>
      </c>
      <c r="O3663" t="b">
        <v>1</v>
      </c>
      <c r="P3663" t="s">
        <v>8290</v>
      </c>
      <c r="Q3663" t="s">
        <v>8291</v>
      </c>
    </row>
    <row r="3664" spans="1:17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 s="11">
        <v>1425187014</v>
      </c>
      <c r="K3664" s="11">
        <f t="shared" si="114"/>
        <v>2015</v>
      </c>
      <c r="L3664" s="9">
        <f t="shared" si="115"/>
        <v>42064.220069444447</v>
      </c>
      <c r="M3664" t="b">
        <v>0</v>
      </c>
      <c r="N3664">
        <v>40</v>
      </c>
      <c r="O3664" t="b">
        <v>1</v>
      </c>
      <c r="P3664" t="s">
        <v>8290</v>
      </c>
      <c r="Q3664" t="s">
        <v>8291</v>
      </c>
    </row>
    <row r="3665" spans="1:17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 s="11">
        <v>1477133430</v>
      </c>
      <c r="K3665" s="11">
        <f t="shared" si="114"/>
        <v>2016</v>
      </c>
      <c r="L3665" s="9">
        <f t="shared" si="115"/>
        <v>42665.451736111107</v>
      </c>
      <c r="M3665" t="b">
        <v>0</v>
      </c>
      <c r="N3665">
        <v>9</v>
      </c>
      <c r="O3665" t="b">
        <v>1</v>
      </c>
      <c r="P3665" t="s">
        <v>8290</v>
      </c>
      <c r="Q3665" t="s">
        <v>8291</v>
      </c>
    </row>
    <row r="3666" spans="1:17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 s="11">
        <v>1464847089</v>
      </c>
      <c r="K3666" s="11">
        <f t="shared" si="114"/>
        <v>2016</v>
      </c>
      <c r="L3666" s="9">
        <f t="shared" si="115"/>
        <v>42523.248715277776</v>
      </c>
      <c r="M3666" t="b">
        <v>0</v>
      </c>
      <c r="N3666">
        <v>19</v>
      </c>
      <c r="O3666" t="b">
        <v>1</v>
      </c>
      <c r="P3666" t="s">
        <v>8290</v>
      </c>
      <c r="Q3666" t="s">
        <v>8291</v>
      </c>
    </row>
    <row r="3667" spans="1:17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 s="11">
        <v>1445109822</v>
      </c>
      <c r="K3667" s="11">
        <f t="shared" si="114"/>
        <v>2015</v>
      </c>
      <c r="L3667" s="9">
        <f t="shared" si="115"/>
        <v>42294.808124999996</v>
      </c>
      <c r="M3667" t="b">
        <v>0</v>
      </c>
      <c r="N3667">
        <v>14</v>
      </c>
      <c r="O3667" t="b">
        <v>1</v>
      </c>
      <c r="P3667" t="s">
        <v>8290</v>
      </c>
      <c r="Q3667" t="s">
        <v>8291</v>
      </c>
    </row>
    <row r="3668" spans="1:17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 s="11">
        <v>1404337382</v>
      </c>
      <c r="K3668" s="11">
        <f t="shared" si="114"/>
        <v>2014</v>
      </c>
      <c r="L3668" s="9">
        <f t="shared" si="115"/>
        <v>41822.90488425926</v>
      </c>
      <c r="M3668" t="b">
        <v>0</v>
      </c>
      <c r="N3668">
        <v>38</v>
      </c>
      <c r="O3668" t="b">
        <v>1</v>
      </c>
      <c r="P3668" t="s">
        <v>8290</v>
      </c>
      <c r="Q3668" t="s">
        <v>8291</v>
      </c>
    </row>
    <row r="3669" spans="1:17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 s="11">
        <v>1434669419</v>
      </c>
      <c r="K3669" s="11">
        <f t="shared" si="114"/>
        <v>2015</v>
      </c>
      <c r="L3669" s="9">
        <f t="shared" si="115"/>
        <v>42173.970127314817</v>
      </c>
      <c r="M3669" t="b">
        <v>0</v>
      </c>
      <c r="N3669">
        <v>58</v>
      </c>
      <c r="O3669" t="b">
        <v>1</v>
      </c>
      <c r="P3669" t="s">
        <v>8290</v>
      </c>
      <c r="Q3669" t="s">
        <v>8291</v>
      </c>
    </row>
    <row r="3670" spans="1:17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 s="11">
        <v>1435670452</v>
      </c>
      <c r="K3670" s="11">
        <f t="shared" si="114"/>
        <v>2015</v>
      </c>
      <c r="L3670" s="9">
        <f t="shared" si="115"/>
        <v>42185.556157407409</v>
      </c>
      <c r="M3670" t="b">
        <v>0</v>
      </c>
      <c r="N3670">
        <v>28</v>
      </c>
      <c r="O3670" t="b">
        <v>1</v>
      </c>
      <c r="P3670" t="s">
        <v>8290</v>
      </c>
      <c r="Q3670" t="s">
        <v>8291</v>
      </c>
    </row>
    <row r="3671" spans="1:17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 s="11">
        <v>1431447137</v>
      </c>
      <c r="K3671" s="11">
        <f t="shared" si="114"/>
        <v>2015</v>
      </c>
      <c r="L3671" s="9">
        <f t="shared" si="115"/>
        <v>42136.675196759257</v>
      </c>
      <c r="M3671" t="b">
        <v>0</v>
      </c>
      <c r="N3671">
        <v>17</v>
      </c>
      <c r="O3671" t="b">
        <v>1</v>
      </c>
      <c r="P3671" t="s">
        <v>8290</v>
      </c>
      <c r="Q3671" t="s">
        <v>8291</v>
      </c>
    </row>
    <row r="3672" spans="1:17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 s="11">
        <v>1431951611</v>
      </c>
      <c r="K3672" s="11">
        <f t="shared" si="114"/>
        <v>2015</v>
      </c>
      <c r="L3672" s="9">
        <f t="shared" si="115"/>
        <v>42142.514016203699</v>
      </c>
      <c r="M3672" t="b">
        <v>0</v>
      </c>
      <c r="N3672">
        <v>12</v>
      </c>
      <c r="O3672" t="b">
        <v>1</v>
      </c>
      <c r="P3672" t="s">
        <v>8290</v>
      </c>
      <c r="Q3672" t="s">
        <v>8291</v>
      </c>
    </row>
    <row r="3673" spans="1:17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 s="11">
        <v>1404140667</v>
      </c>
      <c r="K3673" s="11">
        <f t="shared" si="114"/>
        <v>2014</v>
      </c>
      <c r="L3673" s="9">
        <f t="shared" si="115"/>
        <v>41820.62809027778</v>
      </c>
      <c r="M3673" t="b">
        <v>0</v>
      </c>
      <c r="N3673">
        <v>40</v>
      </c>
      <c r="O3673" t="b">
        <v>1</v>
      </c>
      <c r="P3673" t="s">
        <v>8290</v>
      </c>
      <c r="Q3673" t="s">
        <v>8291</v>
      </c>
    </row>
    <row r="3674" spans="1:17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 s="11">
        <v>1409179384</v>
      </c>
      <c r="K3674" s="11">
        <f t="shared" si="114"/>
        <v>2014</v>
      </c>
      <c r="L3674" s="9">
        <f t="shared" si="115"/>
        <v>41878.946574074071</v>
      </c>
      <c r="M3674" t="b">
        <v>0</v>
      </c>
      <c r="N3674">
        <v>57</v>
      </c>
      <c r="O3674" t="b">
        <v>1</v>
      </c>
      <c r="P3674" t="s">
        <v>8290</v>
      </c>
      <c r="Q3674" t="s">
        <v>8291</v>
      </c>
    </row>
    <row r="3675" spans="1:17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 s="11">
        <v>1412233497</v>
      </c>
      <c r="K3675" s="11">
        <f t="shared" si="114"/>
        <v>2014</v>
      </c>
      <c r="L3675" s="9">
        <f t="shared" si="115"/>
        <v>41914.295104166667</v>
      </c>
      <c r="M3675" t="b">
        <v>0</v>
      </c>
      <c r="N3675">
        <v>114</v>
      </c>
      <c r="O3675" t="b">
        <v>1</v>
      </c>
      <c r="P3675" t="s">
        <v>8290</v>
      </c>
      <c r="Q3675" t="s">
        <v>8291</v>
      </c>
    </row>
    <row r="3676" spans="1:17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 s="11">
        <v>1467752229</v>
      </c>
      <c r="K3676" s="11">
        <f t="shared" si="114"/>
        <v>2016</v>
      </c>
      <c r="L3676" s="9">
        <f t="shared" si="115"/>
        <v>42556.873020833329</v>
      </c>
      <c r="M3676" t="b">
        <v>0</v>
      </c>
      <c r="N3676">
        <v>31</v>
      </c>
      <c r="O3676" t="b">
        <v>1</v>
      </c>
      <c r="P3676" t="s">
        <v>8290</v>
      </c>
      <c r="Q3676" t="s">
        <v>8291</v>
      </c>
    </row>
    <row r="3677" spans="1:17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 s="11">
        <v>1462285182</v>
      </c>
      <c r="K3677" s="11">
        <f t="shared" si="114"/>
        <v>2016</v>
      </c>
      <c r="L3677" s="9">
        <f t="shared" si="115"/>
        <v>42493.597013888888</v>
      </c>
      <c r="M3677" t="b">
        <v>0</v>
      </c>
      <c r="N3677">
        <v>3</v>
      </c>
      <c r="O3677" t="b">
        <v>1</v>
      </c>
      <c r="P3677" t="s">
        <v>8290</v>
      </c>
      <c r="Q3677" t="s">
        <v>8291</v>
      </c>
    </row>
    <row r="3678" spans="1:17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 s="11">
        <v>1408995284</v>
      </c>
      <c r="K3678" s="11">
        <f t="shared" si="114"/>
        <v>2014</v>
      </c>
      <c r="L3678" s="9">
        <f t="shared" si="115"/>
        <v>41876.815787037034</v>
      </c>
      <c r="M3678" t="b">
        <v>0</v>
      </c>
      <c r="N3678">
        <v>16</v>
      </c>
      <c r="O3678" t="b">
        <v>1</v>
      </c>
      <c r="P3678" t="s">
        <v>8290</v>
      </c>
      <c r="Q3678" t="s">
        <v>8291</v>
      </c>
    </row>
    <row r="3679" spans="1:17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 s="11">
        <v>1402580818</v>
      </c>
      <c r="K3679" s="11">
        <f t="shared" si="114"/>
        <v>2014</v>
      </c>
      <c r="L3679" s="9">
        <f t="shared" si="115"/>
        <v>41802.574282407404</v>
      </c>
      <c r="M3679" t="b">
        <v>0</v>
      </c>
      <c r="N3679">
        <v>199</v>
      </c>
      <c r="O3679" t="b">
        <v>1</v>
      </c>
      <c r="P3679" t="s">
        <v>8290</v>
      </c>
      <c r="Q3679" t="s">
        <v>8291</v>
      </c>
    </row>
    <row r="3680" spans="1:17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 s="11">
        <v>1430052298</v>
      </c>
      <c r="K3680" s="11">
        <f t="shared" si="114"/>
        <v>2015</v>
      </c>
      <c r="L3680" s="9">
        <f t="shared" si="115"/>
        <v>42120.531226851846</v>
      </c>
      <c r="M3680" t="b">
        <v>0</v>
      </c>
      <c r="N3680">
        <v>31</v>
      </c>
      <c r="O3680" t="b">
        <v>1</v>
      </c>
      <c r="P3680" t="s">
        <v>8290</v>
      </c>
      <c r="Q3680" t="s">
        <v>8291</v>
      </c>
    </row>
    <row r="3681" spans="1:17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 s="11">
        <v>1401214581</v>
      </c>
      <c r="K3681" s="11">
        <f t="shared" si="114"/>
        <v>2014</v>
      </c>
      <c r="L3681" s="9">
        <f t="shared" si="115"/>
        <v>41786.761354166665</v>
      </c>
      <c r="M3681" t="b">
        <v>0</v>
      </c>
      <c r="N3681">
        <v>30</v>
      </c>
      <c r="O3681" t="b">
        <v>1</v>
      </c>
      <c r="P3681" t="s">
        <v>8290</v>
      </c>
      <c r="Q3681" t="s">
        <v>8291</v>
      </c>
    </row>
    <row r="3682" spans="1:17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 s="11">
        <v>1473850434</v>
      </c>
      <c r="K3682" s="11">
        <f t="shared" si="114"/>
        <v>2016</v>
      </c>
      <c r="L3682" s="9">
        <f t="shared" si="115"/>
        <v>42627.454097222217</v>
      </c>
      <c r="M3682" t="b">
        <v>0</v>
      </c>
      <c r="N3682">
        <v>34</v>
      </c>
      <c r="O3682" t="b">
        <v>1</v>
      </c>
      <c r="P3682" t="s">
        <v>8290</v>
      </c>
      <c r="Q3682" t="s">
        <v>8291</v>
      </c>
    </row>
    <row r="3683" spans="1:17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 s="11">
        <v>1452008290</v>
      </c>
      <c r="K3683" s="11">
        <f t="shared" si="114"/>
        <v>2016</v>
      </c>
      <c r="L3683" s="9">
        <f t="shared" si="115"/>
        <v>42374.651504629626</v>
      </c>
      <c r="M3683" t="b">
        <v>0</v>
      </c>
      <c r="N3683">
        <v>18</v>
      </c>
      <c r="O3683" t="b">
        <v>1</v>
      </c>
      <c r="P3683" t="s">
        <v>8290</v>
      </c>
      <c r="Q3683" t="s">
        <v>8291</v>
      </c>
    </row>
    <row r="3684" spans="1:17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 s="11">
        <v>1399998418</v>
      </c>
      <c r="K3684" s="11">
        <f t="shared" si="114"/>
        <v>2014</v>
      </c>
      <c r="L3684" s="9">
        <f t="shared" si="115"/>
        <v>41772.685393518521</v>
      </c>
      <c r="M3684" t="b">
        <v>0</v>
      </c>
      <c r="N3684">
        <v>67</v>
      </c>
      <c r="O3684" t="b">
        <v>1</v>
      </c>
      <c r="P3684" t="s">
        <v>8290</v>
      </c>
      <c r="Q3684" t="s">
        <v>8291</v>
      </c>
    </row>
    <row r="3685" spans="1:17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 s="11">
        <v>1474339696</v>
      </c>
      <c r="K3685" s="11">
        <f t="shared" si="114"/>
        <v>2016</v>
      </c>
      <c r="L3685" s="9">
        <f t="shared" si="115"/>
        <v>42633.116851851853</v>
      </c>
      <c r="M3685" t="b">
        <v>0</v>
      </c>
      <c r="N3685">
        <v>66</v>
      </c>
      <c r="O3685" t="b">
        <v>1</v>
      </c>
      <c r="P3685" t="s">
        <v>8290</v>
      </c>
      <c r="Q3685" t="s">
        <v>8291</v>
      </c>
    </row>
    <row r="3686" spans="1:17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 s="11">
        <v>1438575586</v>
      </c>
      <c r="K3686" s="11">
        <f t="shared" si="114"/>
        <v>2015</v>
      </c>
      <c r="L3686" s="9">
        <f t="shared" si="115"/>
        <v>42219.180393518516</v>
      </c>
      <c r="M3686" t="b">
        <v>0</v>
      </c>
      <c r="N3686">
        <v>23</v>
      </c>
      <c r="O3686" t="b">
        <v>1</v>
      </c>
      <c r="P3686" t="s">
        <v>8290</v>
      </c>
      <c r="Q3686" t="s">
        <v>8291</v>
      </c>
    </row>
    <row r="3687" spans="1:17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 s="11">
        <v>1398348859</v>
      </c>
      <c r="K3687" s="11">
        <f t="shared" si="114"/>
        <v>2014</v>
      </c>
      <c r="L3687" s="9">
        <f t="shared" si="115"/>
        <v>41753.593275462961</v>
      </c>
      <c r="M3687" t="b">
        <v>0</v>
      </c>
      <c r="N3687">
        <v>126</v>
      </c>
      <c r="O3687" t="b">
        <v>1</v>
      </c>
      <c r="P3687" t="s">
        <v>8290</v>
      </c>
      <c r="Q3687" t="s">
        <v>8291</v>
      </c>
    </row>
    <row r="3688" spans="1:17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 s="11">
        <v>1439567660</v>
      </c>
      <c r="K3688" s="11">
        <f t="shared" si="114"/>
        <v>2015</v>
      </c>
      <c r="L3688" s="9">
        <f t="shared" si="115"/>
        <v>42230.662731481483</v>
      </c>
      <c r="M3688" t="b">
        <v>0</v>
      </c>
      <c r="N3688">
        <v>6</v>
      </c>
      <c r="O3688" t="b">
        <v>1</v>
      </c>
      <c r="P3688" t="s">
        <v>8290</v>
      </c>
      <c r="Q3688" t="s">
        <v>8291</v>
      </c>
    </row>
    <row r="3689" spans="1:17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 s="11">
        <v>1401254055</v>
      </c>
      <c r="K3689" s="11">
        <f t="shared" si="114"/>
        <v>2014</v>
      </c>
      <c r="L3689" s="9">
        <f t="shared" si="115"/>
        <v>41787.218229166669</v>
      </c>
      <c r="M3689" t="b">
        <v>0</v>
      </c>
      <c r="N3689">
        <v>25</v>
      </c>
      <c r="O3689" t="b">
        <v>1</v>
      </c>
      <c r="P3689" t="s">
        <v>8290</v>
      </c>
      <c r="Q3689" t="s">
        <v>8291</v>
      </c>
    </row>
    <row r="3690" spans="1:17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 s="11">
        <v>1404932004</v>
      </c>
      <c r="K3690" s="11">
        <f t="shared" si="114"/>
        <v>2014</v>
      </c>
      <c r="L3690" s="9">
        <f t="shared" si="115"/>
        <v>41829.787083333329</v>
      </c>
      <c r="M3690" t="b">
        <v>0</v>
      </c>
      <c r="N3690">
        <v>39</v>
      </c>
      <c r="O3690" t="b">
        <v>1</v>
      </c>
      <c r="P3690" t="s">
        <v>8290</v>
      </c>
      <c r="Q3690" t="s">
        <v>8291</v>
      </c>
    </row>
    <row r="3691" spans="1:17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 s="11">
        <v>1432410639</v>
      </c>
      <c r="K3691" s="11">
        <f t="shared" si="114"/>
        <v>2015</v>
      </c>
      <c r="L3691" s="9">
        <f t="shared" si="115"/>
        <v>42147.826840277776</v>
      </c>
      <c r="M3691" t="b">
        <v>0</v>
      </c>
      <c r="N3691">
        <v>62</v>
      </c>
      <c r="O3691" t="b">
        <v>1</v>
      </c>
      <c r="P3691" t="s">
        <v>8290</v>
      </c>
      <c r="Q3691" t="s">
        <v>8291</v>
      </c>
    </row>
    <row r="3692" spans="1:17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 s="11">
        <v>1414506083</v>
      </c>
      <c r="K3692" s="11">
        <f t="shared" si="114"/>
        <v>2014</v>
      </c>
      <c r="L3692" s="9">
        <f t="shared" si="115"/>
        <v>41940.598182870373</v>
      </c>
      <c r="M3692" t="b">
        <v>0</v>
      </c>
      <c r="N3692">
        <v>31</v>
      </c>
      <c r="O3692" t="b">
        <v>1</v>
      </c>
      <c r="P3692" t="s">
        <v>8290</v>
      </c>
      <c r="Q3692" t="s">
        <v>8291</v>
      </c>
    </row>
    <row r="3693" spans="1:17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 s="11">
        <v>1421426929</v>
      </c>
      <c r="K3693" s="11">
        <f t="shared" si="114"/>
        <v>2015</v>
      </c>
      <c r="L3693" s="9">
        <f t="shared" si="115"/>
        <v>42020.700567129628</v>
      </c>
      <c r="M3693" t="b">
        <v>0</v>
      </c>
      <c r="N3693">
        <v>274</v>
      </c>
      <c r="O3693" t="b">
        <v>1</v>
      </c>
      <c r="P3693" t="s">
        <v>8290</v>
      </c>
      <c r="Q3693" t="s">
        <v>8291</v>
      </c>
    </row>
    <row r="3694" spans="1:17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 s="11">
        <v>1410304179</v>
      </c>
      <c r="K3694" s="11">
        <f t="shared" si="114"/>
        <v>2014</v>
      </c>
      <c r="L3694" s="9">
        <f t="shared" si="115"/>
        <v>41891.96503472222</v>
      </c>
      <c r="M3694" t="b">
        <v>0</v>
      </c>
      <c r="N3694">
        <v>17</v>
      </c>
      <c r="O3694" t="b">
        <v>1</v>
      </c>
      <c r="P3694" t="s">
        <v>8290</v>
      </c>
      <c r="Q3694" t="s">
        <v>8291</v>
      </c>
    </row>
    <row r="3695" spans="1:17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 s="11">
        <v>1446352529</v>
      </c>
      <c r="K3695" s="11">
        <f t="shared" si="114"/>
        <v>2015</v>
      </c>
      <c r="L3695" s="9">
        <f t="shared" si="115"/>
        <v>42309.191307870366</v>
      </c>
      <c r="M3695" t="b">
        <v>0</v>
      </c>
      <c r="N3695">
        <v>14</v>
      </c>
      <c r="O3695" t="b">
        <v>1</v>
      </c>
      <c r="P3695" t="s">
        <v>8290</v>
      </c>
      <c r="Q3695" t="s">
        <v>8291</v>
      </c>
    </row>
    <row r="3696" spans="1:17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 s="11">
        <v>1461985967</v>
      </c>
      <c r="K3696" s="11">
        <f t="shared" si="114"/>
        <v>2016</v>
      </c>
      <c r="L3696" s="9">
        <f t="shared" si="115"/>
        <v>42490.133877314816</v>
      </c>
      <c r="M3696" t="b">
        <v>0</v>
      </c>
      <c r="N3696">
        <v>60</v>
      </c>
      <c r="O3696" t="b">
        <v>1</v>
      </c>
      <c r="P3696" t="s">
        <v>8290</v>
      </c>
      <c r="Q3696" t="s">
        <v>8291</v>
      </c>
    </row>
    <row r="3697" spans="1:17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 s="11">
        <v>1419281610</v>
      </c>
      <c r="K3697" s="11">
        <f t="shared" si="114"/>
        <v>2014</v>
      </c>
      <c r="L3697" s="9">
        <f t="shared" si="115"/>
        <v>41995.870486111111</v>
      </c>
      <c r="M3697" t="b">
        <v>0</v>
      </c>
      <c r="N3697">
        <v>33</v>
      </c>
      <c r="O3697" t="b">
        <v>1</v>
      </c>
      <c r="P3697" t="s">
        <v>8290</v>
      </c>
      <c r="Q3697" t="s">
        <v>8291</v>
      </c>
    </row>
    <row r="3698" spans="1:17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 s="11">
        <v>1418654916</v>
      </c>
      <c r="K3698" s="11">
        <f t="shared" si="114"/>
        <v>2014</v>
      </c>
      <c r="L3698" s="9">
        <f t="shared" si="115"/>
        <v>41988.617083333331</v>
      </c>
      <c r="M3698" t="b">
        <v>0</v>
      </c>
      <c r="N3698">
        <v>78</v>
      </c>
      <c r="O3698" t="b">
        <v>1</v>
      </c>
      <c r="P3698" t="s">
        <v>8290</v>
      </c>
      <c r="Q3698" t="s">
        <v>8291</v>
      </c>
    </row>
    <row r="3699" spans="1:17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 s="11">
        <v>1461064248</v>
      </c>
      <c r="K3699" s="11">
        <f t="shared" si="114"/>
        <v>2016</v>
      </c>
      <c r="L3699" s="9">
        <f t="shared" si="115"/>
        <v>42479.465833333335</v>
      </c>
      <c r="M3699" t="b">
        <v>0</v>
      </c>
      <c r="N3699">
        <v>30</v>
      </c>
      <c r="O3699" t="b">
        <v>1</v>
      </c>
      <c r="P3699" t="s">
        <v>8290</v>
      </c>
      <c r="Q3699" t="s">
        <v>8291</v>
      </c>
    </row>
    <row r="3700" spans="1:17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 s="11">
        <v>1454354487</v>
      </c>
      <c r="K3700" s="11">
        <f t="shared" si="114"/>
        <v>2016</v>
      </c>
      <c r="L3700" s="9">
        <f t="shared" si="115"/>
        <v>42401.806562500002</v>
      </c>
      <c r="M3700" t="b">
        <v>0</v>
      </c>
      <c r="N3700">
        <v>136</v>
      </c>
      <c r="O3700" t="b">
        <v>1</v>
      </c>
      <c r="P3700" t="s">
        <v>8290</v>
      </c>
      <c r="Q3700" t="s">
        <v>8291</v>
      </c>
    </row>
    <row r="3701" spans="1:17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 s="11">
        <v>1410791216</v>
      </c>
      <c r="K3701" s="11">
        <f t="shared" si="114"/>
        <v>2014</v>
      </c>
      <c r="L3701" s="9">
        <f t="shared" si="115"/>
        <v>41897.602037037039</v>
      </c>
      <c r="M3701" t="b">
        <v>0</v>
      </c>
      <c r="N3701">
        <v>40</v>
      </c>
      <c r="O3701" t="b">
        <v>1</v>
      </c>
      <c r="P3701" t="s">
        <v>8290</v>
      </c>
      <c r="Q3701" t="s">
        <v>8291</v>
      </c>
    </row>
    <row r="3702" spans="1:17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 s="11">
        <v>1409493800</v>
      </c>
      <c r="K3702" s="11">
        <f t="shared" si="114"/>
        <v>2014</v>
      </c>
      <c r="L3702" s="9">
        <f t="shared" si="115"/>
        <v>41882.585648148146</v>
      </c>
      <c r="M3702" t="b">
        <v>0</v>
      </c>
      <c r="N3702">
        <v>18</v>
      </c>
      <c r="O3702" t="b">
        <v>1</v>
      </c>
      <c r="P3702" t="s">
        <v>8290</v>
      </c>
      <c r="Q3702" t="s">
        <v>8291</v>
      </c>
    </row>
    <row r="3703" spans="1:17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 s="11">
        <v>1430830793</v>
      </c>
      <c r="K3703" s="11">
        <f t="shared" si="114"/>
        <v>2015</v>
      </c>
      <c r="L3703" s="9">
        <f t="shared" si="115"/>
        <v>42129.541585648149</v>
      </c>
      <c r="M3703" t="b">
        <v>0</v>
      </c>
      <c r="N3703">
        <v>39</v>
      </c>
      <c r="O3703" t="b">
        <v>1</v>
      </c>
      <c r="P3703" t="s">
        <v>8290</v>
      </c>
      <c r="Q3703" t="s">
        <v>8291</v>
      </c>
    </row>
    <row r="3704" spans="1:17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 s="11">
        <v>1464958484</v>
      </c>
      <c r="K3704" s="11">
        <f t="shared" si="114"/>
        <v>2016</v>
      </c>
      <c r="L3704" s="9">
        <f t="shared" si="115"/>
        <v>42524.53800925926</v>
      </c>
      <c r="M3704" t="b">
        <v>0</v>
      </c>
      <c r="N3704">
        <v>21</v>
      </c>
      <c r="O3704" t="b">
        <v>1</v>
      </c>
      <c r="P3704" t="s">
        <v>8290</v>
      </c>
      <c r="Q3704" t="s">
        <v>8291</v>
      </c>
    </row>
    <row r="3705" spans="1:17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 s="11">
        <v>1467720388</v>
      </c>
      <c r="K3705" s="11">
        <f t="shared" si="114"/>
        <v>2016</v>
      </c>
      <c r="L3705" s="9">
        <f t="shared" si="115"/>
        <v>42556.504490740743</v>
      </c>
      <c r="M3705" t="b">
        <v>0</v>
      </c>
      <c r="N3705">
        <v>30</v>
      </c>
      <c r="O3705" t="b">
        <v>1</v>
      </c>
      <c r="P3705" t="s">
        <v>8290</v>
      </c>
      <c r="Q3705" t="s">
        <v>8291</v>
      </c>
    </row>
    <row r="3706" spans="1:17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 s="11">
        <v>1459528394</v>
      </c>
      <c r="K3706" s="11">
        <f t="shared" si="114"/>
        <v>2016</v>
      </c>
      <c r="L3706" s="9">
        <f t="shared" si="115"/>
        <v>42461.689745370371</v>
      </c>
      <c r="M3706" t="b">
        <v>0</v>
      </c>
      <c r="N3706">
        <v>27</v>
      </c>
      <c r="O3706" t="b">
        <v>1</v>
      </c>
      <c r="P3706" t="s">
        <v>8290</v>
      </c>
      <c r="Q3706" t="s">
        <v>8291</v>
      </c>
    </row>
    <row r="3707" spans="1:17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 s="11">
        <v>1401714114</v>
      </c>
      <c r="K3707" s="11">
        <f t="shared" si="114"/>
        <v>2014</v>
      </c>
      <c r="L3707" s="9">
        <f t="shared" si="115"/>
        <v>41792.542986111112</v>
      </c>
      <c r="M3707" t="b">
        <v>0</v>
      </c>
      <c r="N3707">
        <v>35</v>
      </c>
      <c r="O3707" t="b">
        <v>1</v>
      </c>
      <c r="P3707" t="s">
        <v>8290</v>
      </c>
      <c r="Q3707" t="s">
        <v>8291</v>
      </c>
    </row>
    <row r="3708" spans="1:17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 s="11">
        <v>1409262949</v>
      </c>
      <c r="K3708" s="11">
        <f t="shared" si="114"/>
        <v>2014</v>
      </c>
      <c r="L3708" s="9">
        <f t="shared" si="115"/>
        <v>41879.913761574076</v>
      </c>
      <c r="M3708" t="b">
        <v>0</v>
      </c>
      <c r="N3708">
        <v>13</v>
      </c>
      <c r="O3708" t="b">
        <v>1</v>
      </c>
      <c r="P3708" t="s">
        <v>8290</v>
      </c>
      <c r="Q3708" t="s">
        <v>8291</v>
      </c>
    </row>
    <row r="3709" spans="1:17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 s="11">
        <v>1467335378</v>
      </c>
      <c r="K3709" s="11">
        <f t="shared" si="114"/>
        <v>2016</v>
      </c>
      <c r="L3709" s="9">
        <f t="shared" si="115"/>
        <v>42552.048356481479</v>
      </c>
      <c r="M3709" t="b">
        <v>0</v>
      </c>
      <c r="N3709">
        <v>23</v>
      </c>
      <c r="O3709" t="b">
        <v>1</v>
      </c>
      <c r="P3709" t="s">
        <v>8290</v>
      </c>
      <c r="Q3709" t="s">
        <v>8291</v>
      </c>
    </row>
    <row r="3710" spans="1:17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 s="11">
        <v>1403234686</v>
      </c>
      <c r="K3710" s="11">
        <f t="shared" si="114"/>
        <v>2014</v>
      </c>
      <c r="L3710" s="9">
        <f t="shared" si="115"/>
        <v>41810.142199074071</v>
      </c>
      <c r="M3710" t="b">
        <v>0</v>
      </c>
      <c r="N3710">
        <v>39</v>
      </c>
      <c r="O3710" t="b">
        <v>1</v>
      </c>
      <c r="P3710" t="s">
        <v>8290</v>
      </c>
      <c r="Q3710" t="s">
        <v>8291</v>
      </c>
    </row>
    <row r="3711" spans="1:17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 s="11">
        <v>1401123546</v>
      </c>
      <c r="K3711" s="11">
        <f t="shared" si="114"/>
        <v>2014</v>
      </c>
      <c r="L3711" s="9">
        <f t="shared" si="115"/>
        <v>41785.707708333335</v>
      </c>
      <c r="M3711" t="b">
        <v>0</v>
      </c>
      <c r="N3711">
        <v>35</v>
      </c>
      <c r="O3711" t="b">
        <v>1</v>
      </c>
      <c r="P3711" t="s">
        <v>8290</v>
      </c>
      <c r="Q3711" t="s">
        <v>8291</v>
      </c>
    </row>
    <row r="3712" spans="1:17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 s="11">
        <v>1425908988</v>
      </c>
      <c r="K3712" s="11">
        <f t="shared" si="114"/>
        <v>2015</v>
      </c>
      <c r="L3712" s="9">
        <f t="shared" si="115"/>
        <v>42072.576249999998</v>
      </c>
      <c r="M3712" t="b">
        <v>0</v>
      </c>
      <c r="N3712">
        <v>27</v>
      </c>
      <c r="O3712" t="b">
        <v>1</v>
      </c>
      <c r="P3712" t="s">
        <v>8290</v>
      </c>
      <c r="Q3712" t="s">
        <v>8291</v>
      </c>
    </row>
    <row r="3713" spans="1:17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 s="11">
        <v>1400606573</v>
      </c>
      <c r="K3713" s="11">
        <f t="shared" si="114"/>
        <v>2014</v>
      </c>
      <c r="L3713" s="9">
        <f t="shared" si="115"/>
        <v>41779.724224537036</v>
      </c>
      <c r="M3713" t="b">
        <v>0</v>
      </c>
      <c r="N3713">
        <v>21</v>
      </c>
      <c r="O3713" t="b">
        <v>1</v>
      </c>
      <c r="P3713" t="s">
        <v>8290</v>
      </c>
      <c r="Q3713" t="s">
        <v>8291</v>
      </c>
    </row>
    <row r="3714" spans="1:17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 s="11">
        <v>1431230867</v>
      </c>
      <c r="K3714" s="11">
        <f t="shared" si="114"/>
        <v>2015</v>
      </c>
      <c r="L3714" s="9">
        <f t="shared" si="115"/>
        <v>42134.172071759262</v>
      </c>
      <c r="M3714" t="b">
        <v>0</v>
      </c>
      <c r="N3714">
        <v>104</v>
      </c>
      <c r="O3714" t="b">
        <v>1</v>
      </c>
      <c r="P3714" t="s">
        <v>8290</v>
      </c>
      <c r="Q3714" t="s">
        <v>8291</v>
      </c>
    </row>
    <row r="3715" spans="1:17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 s="11">
        <v>1463334166</v>
      </c>
      <c r="K3715" s="11">
        <f t="shared" ref="K3715:K3778" si="116">YEAR(L3715)</f>
        <v>2016</v>
      </c>
      <c r="L3715" s="9">
        <f t="shared" ref="L3715:L3778" si="117">(((J3715/60)/60)/24)+DATE(1970,1,1)</f>
        <v>42505.738032407404</v>
      </c>
      <c r="M3715" t="b">
        <v>0</v>
      </c>
      <c r="N3715">
        <v>19</v>
      </c>
      <c r="O3715" t="b">
        <v>1</v>
      </c>
      <c r="P3715" t="s">
        <v>8290</v>
      </c>
      <c r="Q3715" t="s">
        <v>8291</v>
      </c>
    </row>
    <row r="3716" spans="1:17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 s="11">
        <v>1429881667</v>
      </c>
      <c r="K3716" s="11">
        <f t="shared" si="116"/>
        <v>2015</v>
      </c>
      <c r="L3716" s="9">
        <f t="shared" si="117"/>
        <v>42118.556331018524</v>
      </c>
      <c r="M3716" t="b">
        <v>0</v>
      </c>
      <c r="N3716">
        <v>97</v>
      </c>
      <c r="O3716" t="b">
        <v>1</v>
      </c>
      <c r="P3716" t="s">
        <v>8290</v>
      </c>
      <c r="Q3716" t="s">
        <v>8291</v>
      </c>
    </row>
    <row r="3717" spans="1:17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 s="11">
        <v>1422834819</v>
      </c>
      <c r="K3717" s="11">
        <f t="shared" si="116"/>
        <v>2015</v>
      </c>
      <c r="L3717" s="9">
        <f t="shared" si="117"/>
        <v>42036.995590277773</v>
      </c>
      <c r="M3717" t="b">
        <v>0</v>
      </c>
      <c r="N3717">
        <v>27</v>
      </c>
      <c r="O3717" t="b">
        <v>1</v>
      </c>
      <c r="P3717" t="s">
        <v>8290</v>
      </c>
      <c r="Q3717" t="s">
        <v>8291</v>
      </c>
    </row>
    <row r="3718" spans="1:17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 s="11">
        <v>1450819109</v>
      </c>
      <c r="K3718" s="11">
        <f t="shared" si="116"/>
        <v>2015</v>
      </c>
      <c r="L3718" s="9">
        <f t="shared" si="117"/>
        <v>42360.887835648144</v>
      </c>
      <c r="M3718" t="b">
        <v>0</v>
      </c>
      <c r="N3718">
        <v>24</v>
      </c>
      <c r="O3718" t="b">
        <v>1</v>
      </c>
      <c r="P3718" t="s">
        <v>8290</v>
      </c>
      <c r="Q3718" t="s">
        <v>8291</v>
      </c>
    </row>
    <row r="3719" spans="1:17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 s="11">
        <v>1428526049</v>
      </c>
      <c r="K3719" s="11">
        <f t="shared" si="116"/>
        <v>2015</v>
      </c>
      <c r="L3719" s="9">
        <f t="shared" si="117"/>
        <v>42102.866307870368</v>
      </c>
      <c r="M3719" t="b">
        <v>0</v>
      </c>
      <c r="N3719">
        <v>13</v>
      </c>
      <c r="O3719" t="b">
        <v>1</v>
      </c>
      <c r="P3719" t="s">
        <v>8290</v>
      </c>
      <c r="Q3719" t="s">
        <v>8291</v>
      </c>
    </row>
    <row r="3720" spans="1:17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 s="11">
        <v>1422465075</v>
      </c>
      <c r="K3720" s="11">
        <f t="shared" si="116"/>
        <v>2015</v>
      </c>
      <c r="L3720" s="9">
        <f t="shared" si="117"/>
        <v>42032.716145833328</v>
      </c>
      <c r="M3720" t="b">
        <v>0</v>
      </c>
      <c r="N3720">
        <v>46</v>
      </c>
      <c r="O3720" t="b">
        <v>1</v>
      </c>
      <c r="P3720" t="s">
        <v>8290</v>
      </c>
      <c r="Q3720" t="s">
        <v>8291</v>
      </c>
    </row>
    <row r="3721" spans="1:17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 s="11">
        <v>1432402266</v>
      </c>
      <c r="K3721" s="11">
        <f t="shared" si="116"/>
        <v>2015</v>
      </c>
      <c r="L3721" s="9">
        <f t="shared" si="117"/>
        <v>42147.729930555557</v>
      </c>
      <c r="M3721" t="b">
        <v>0</v>
      </c>
      <c r="N3721">
        <v>4</v>
      </c>
      <c r="O3721" t="b">
        <v>1</v>
      </c>
      <c r="P3721" t="s">
        <v>8290</v>
      </c>
      <c r="Q3721" t="s">
        <v>8291</v>
      </c>
    </row>
    <row r="3722" spans="1:17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 s="11">
        <v>1433980206</v>
      </c>
      <c r="K3722" s="11">
        <f t="shared" si="116"/>
        <v>2015</v>
      </c>
      <c r="L3722" s="9">
        <f t="shared" si="117"/>
        <v>42165.993125000001</v>
      </c>
      <c r="M3722" t="b">
        <v>0</v>
      </c>
      <c r="N3722">
        <v>40</v>
      </c>
      <c r="O3722" t="b">
        <v>1</v>
      </c>
      <c r="P3722" t="s">
        <v>8290</v>
      </c>
      <c r="Q3722" t="s">
        <v>8291</v>
      </c>
    </row>
    <row r="3723" spans="1:17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 s="11">
        <v>1413412084</v>
      </c>
      <c r="K3723" s="11">
        <f t="shared" si="116"/>
        <v>2014</v>
      </c>
      <c r="L3723" s="9">
        <f t="shared" si="117"/>
        <v>41927.936157407406</v>
      </c>
      <c r="M3723" t="b">
        <v>0</v>
      </c>
      <c r="N3723">
        <v>44</v>
      </c>
      <c r="O3723" t="b">
        <v>1</v>
      </c>
      <c r="P3723" t="s">
        <v>8290</v>
      </c>
      <c r="Q3723" t="s">
        <v>8291</v>
      </c>
    </row>
    <row r="3724" spans="1:17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 s="11">
        <v>1452614847</v>
      </c>
      <c r="K3724" s="11">
        <f t="shared" si="116"/>
        <v>2016</v>
      </c>
      <c r="L3724" s="9">
        <f t="shared" si="117"/>
        <v>42381.671840277777</v>
      </c>
      <c r="M3724" t="b">
        <v>0</v>
      </c>
      <c r="N3724">
        <v>35</v>
      </c>
      <c r="O3724" t="b">
        <v>1</v>
      </c>
      <c r="P3724" t="s">
        <v>8290</v>
      </c>
      <c r="Q3724" t="s">
        <v>8291</v>
      </c>
    </row>
    <row r="3725" spans="1:17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 s="11">
        <v>1414778662</v>
      </c>
      <c r="K3725" s="11">
        <f t="shared" si="116"/>
        <v>2014</v>
      </c>
      <c r="L3725" s="9">
        <f t="shared" si="117"/>
        <v>41943.753032407411</v>
      </c>
      <c r="M3725" t="b">
        <v>0</v>
      </c>
      <c r="N3725">
        <v>63</v>
      </c>
      <c r="O3725" t="b">
        <v>1</v>
      </c>
      <c r="P3725" t="s">
        <v>8290</v>
      </c>
      <c r="Q3725" t="s">
        <v>8291</v>
      </c>
    </row>
    <row r="3726" spans="1:17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 s="11">
        <v>1459856860</v>
      </c>
      <c r="K3726" s="11">
        <f t="shared" si="116"/>
        <v>2016</v>
      </c>
      <c r="L3726" s="9">
        <f t="shared" si="117"/>
        <v>42465.491435185191</v>
      </c>
      <c r="M3726" t="b">
        <v>0</v>
      </c>
      <c r="N3726">
        <v>89</v>
      </c>
      <c r="O3726" t="b">
        <v>1</v>
      </c>
      <c r="P3726" t="s">
        <v>8290</v>
      </c>
      <c r="Q3726" t="s">
        <v>8291</v>
      </c>
    </row>
    <row r="3727" spans="1:17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 s="11">
        <v>1454366467</v>
      </c>
      <c r="K3727" s="11">
        <f t="shared" si="116"/>
        <v>2016</v>
      </c>
      <c r="L3727" s="9">
        <f t="shared" si="117"/>
        <v>42401.945219907408</v>
      </c>
      <c r="M3727" t="b">
        <v>0</v>
      </c>
      <c r="N3727">
        <v>15</v>
      </c>
      <c r="O3727" t="b">
        <v>1</v>
      </c>
      <c r="P3727" t="s">
        <v>8290</v>
      </c>
      <c r="Q3727" t="s">
        <v>8291</v>
      </c>
    </row>
    <row r="3728" spans="1:17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 s="11">
        <v>1459567371</v>
      </c>
      <c r="K3728" s="11">
        <f t="shared" si="116"/>
        <v>2016</v>
      </c>
      <c r="L3728" s="9">
        <f t="shared" si="117"/>
        <v>42462.140868055561</v>
      </c>
      <c r="M3728" t="b">
        <v>0</v>
      </c>
      <c r="N3728">
        <v>46</v>
      </c>
      <c r="O3728" t="b">
        <v>1</v>
      </c>
      <c r="P3728" t="s">
        <v>8290</v>
      </c>
      <c r="Q3728" t="s">
        <v>8291</v>
      </c>
    </row>
    <row r="3729" spans="1:17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 s="11">
        <v>1474273294</v>
      </c>
      <c r="K3729" s="11">
        <f t="shared" si="116"/>
        <v>2016</v>
      </c>
      <c r="L3729" s="9">
        <f t="shared" si="117"/>
        <v>42632.348310185189</v>
      </c>
      <c r="M3729" t="b">
        <v>0</v>
      </c>
      <c r="N3729">
        <v>33</v>
      </c>
      <c r="O3729" t="b">
        <v>1</v>
      </c>
      <c r="P3729" t="s">
        <v>8290</v>
      </c>
      <c r="Q3729" t="s">
        <v>8291</v>
      </c>
    </row>
    <row r="3730" spans="1:17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 s="11">
        <v>1437365176</v>
      </c>
      <c r="K3730" s="11">
        <f t="shared" si="116"/>
        <v>2015</v>
      </c>
      <c r="L3730" s="9">
        <f t="shared" si="117"/>
        <v>42205.171018518522</v>
      </c>
      <c r="M3730" t="b">
        <v>0</v>
      </c>
      <c r="N3730">
        <v>31</v>
      </c>
      <c r="O3730" t="b">
        <v>0</v>
      </c>
      <c r="P3730" t="s">
        <v>8290</v>
      </c>
      <c r="Q3730" t="s">
        <v>8291</v>
      </c>
    </row>
    <row r="3731" spans="1:17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 s="11">
        <v>1423198512</v>
      </c>
      <c r="K3731" s="11">
        <f t="shared" si="116"/>
        <v>2015</v>
      </c>
      <c r="L3731" s="9">
        <f t="shared" si="117"/>
        <v>42041.205000000002</v>
      </c>
      <c r="M3731" t="b">
        <v>0</v>
      </c>
      <c r="N3731">
        <v>5</v>
      </c>
      <c r="O3731" t="b">
        <v>0</v>
      </c>
      <c r="P3731" t="s">
        <v>8290</v>
      </c>
      <c r="Q3731" t="s">
        <v>8291</v>
      </c>
    </row>
    <row r="3732" spans="1:17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 s="11">
        <v>1437236159</v>
      </c>
      <c r="K3732" s="11">
        <f t="shared" si="116"/>
        <v>2015</v>
      </c>
      <c r="L3732" s="9">
        <f t="shared" si="117"/>
        <v>42203.677766203706</v>
      </c>
      <c r="M3732" t="b">
        <v>0</v>
      </c>
      <c r="N3732">
        <v>1</v>
      </c>
      <c r="O3732" t="b">
        <v>0</v>
      </c>
      <c r="P3732" t="s">
        <v>8290</v>
      </c>
      <c r="Q3732" t="s">
        <v>8291</v>
      </c>
    </row>
    <row r="3733" spans="1:17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 s="11">
        <v>1418234646</v>
      </c>
      <c r="K3733" s="11">
        <f t="shared" si="116"/>
        <v>2014</v>
      </c>
      <c r="L3733" s="9">
        <f t="shared" si="117"/>
        <v>41983.752847222218</v>
      </c>
      <c r="M3733" t="b">
        <v>0</v>
      </c>
      <c r="N3733">
        <v>12</v>
      </c>
      <c r="O3733" t="b">
        <v>0</v>
      </c>
      <c r="P3733" t="s">
        <v>8290</v>
      </c>
      <c r="Q3733" t="s">
        <v>8291</v>
      </c>
    </row>
    <row r="3734" spans="1:17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 s="11">
        <v>1416932133</v>
      </c>
      <c r="K3734" s="11">
        <f t="shared" si="116"/>
        <v>2014</v>
      </c>
      <c r="L3734" s="9">
        <f t="shared" si="117"/>
        <v>41968.677465277782</v>
      </c>
      <c r="M3734" t="b">
        <v>0</v>
      </c>
      <c r="N3734">
        <v>4</v>
      </c>
      <c r="O3734" t="b">
        <v>0</v>
      </c>
      <c r="P3734" t="s">
        <v>8290</v>
      </c>
      <c r="Q3734" t="s">
        <v>8291</v>
      </c>
    </row>
    <row r="3735" spans="1:17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 s="11">
        <v>1428539708</v>
      </c>
      <c r="K3735" s="11">
        <f t="shared" si="116"/>
        <v>2015</v>
      </c>
      <c r="L3735" s="9">
        <f t="shared" si="117"/>
        <v>42103.024398148147</v>
      </c>
      <c r="M3735" t="b">
        <v>0</v>
      </c>
      <c r="N3735">
        <v>0</v>
      </c>
      <c r="O3735" t="b">
        <v>0</v>
      </c>
      <c r="P3735" t="s">
        <v>8290</v>
      </c>
      <c r="Q3735" t="s">
        <v>8291</v>
      </c>
    </row>
    <row r="3736" spans="1:17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 s="11">
        <v>1427405896</v>
      </c>
      <c r="K3736" s="11">
        <f t="shared" si="116"/>
        <v>2015</v>
      </c>
      <c r="L3736" s="9">
        <f t="shared" si="117"/>
        <v>42089.901574074072</v>
      </c>
      <c r="M3736" t="b">
        <v>0</v>
      </c>
      <c r="N3736">
        <v>7</v>
      </c>
      <c r="O3736" t="b">
        <v>0</v>
      </c>
      <c r="P3736" t="s">
        <v>8290</v>
      </c>
      <c r="Q3736" t="s">
        <v>8291</v>
      </c>
    </row>
    <row r="3737" spans="1:17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 s="11">
        <v>1430239089</v>
      </c>
      <c r="K3737" s="11">
        <f t="shared" si="116"/>
        <v>2015</v>
      </c>
      <c r="L3737" s="9">
        <f t="shared" si="117"/>
        <v>42122.693159722221</v>
      </c>
      <c r="M3737" t="b">
        <v>0</v>
      </c>
      <c r="N3737">
        <v>2</v>
      </c>
      <c r="O3737" t="b">
        <v>0</v>
      </c>
      <c r="P3737" t="s">
        <v>8290</v>
      </c>
      <c r="Q3737" t="s">
        <v>8291</v>
      </c>
    </row>
    <row r="3738" spans="1:17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 s="11">
        <v>1423847093</v>
      </c>
      <c r="K3738" s="11">
        <f t="shared" si="116"/>
        <v>2015</v>
      </c>
      <c r="L3738" s="9">
        <f t="shared" si="117"/>
        <v>42048.711724537032</v>
      </c>
      <c r="M3738" t="b">
        <v>0</v>
      </c>
      <c r="N3738">
        <v>1</v>
      </c>
      <c r="O3738" t="b">
        <v>0</v>
      </c>
      <c r="P3738" t="s">
        <v>8290</v>
      </c>
      <c r="Q3738" t="s">
        <v>8291</v>
      </c>
    </row>
    <row r="3739" spans="1:17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 s="11">
        <v>1445358903</v>
      </c>
      <c r="K3739" s="11">
        <f t="shared" si="116"/>
        <v>2015</v>
      </c>
      <c r="L3739" s="9">
        <f t="shared" si="117"/>
        <v>42297.691006944442</v>
      </c>
      <c r="M3739" t="b">
        <v>0</v>
      </c>
      <c r="N3739">
        <v>4</v>
      </c>
      <c r="O3739" t="b">
        <v>0</v>
      </c>
      <c r="P3739" t="s">
        <v>8290</v>
      </c>
      <c r="Q3739" t="s">
        <v>8291</v>
      </c>
    </row>
    <row r="3740" spans="1:17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 s="11">
        <v>1403562705</v>
      </c>
      <c r="K3740" s="11">
        <f t="shared" si="116"/>
        <v>2014</v>
      </c>
      <c r="L3740" s="9">
        <f t="shared" si="117"/>
        <v>41813.938715277778</v>
      </c>
      <c r="M3740" t="b">
        <v>0</v>
      </c>
      <c r="N3740">
        <v>6</v>
      </c>
      <c r="O3740" t="b">
        <v>0</v>
      </c>
      <c r="P3740" t="s">
        <v>8290</v>
      </c>
      <c r="Q3740" t="s">
        <v>8291</v>
      </c>
    </row>
    <row r="3741" spans="1:17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 s="11">
        <v>1467024468</v>
      </c>
      <c r="K3741" s="11">
        <f t="shared" si="116"/>
        <v>2016</v>
      </c>
      <c r="L3741" s="9">
        <f t="shared" si="117"/>
        <v>42548.449861111112</v>
      </c>
      <c r="M3741" t="b">
        <v>0</v>
      </c>
      <c r="N3741">
        <v>8</v>
      </c>
      <c r="O3741" t="b">
        <v>0</v>
      </c>
      <c r="P3741" t="s">
        <v>8290</v>
      </c>
      <c r="Q3741" t="s">
        <v>8291</v>
      </c>
    </row>
    <row r="3742" spans="1:17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 s="11">
        <v>1405217355</v>
      </c>
      <c r="K3742" s="11">
        <f t="shared" si="116"/>
        <v>2014</v>
      </c>
      <c r="L3742" s="9">
        <f t="shared" si="117"/>
        <v>41833.089756944442</v>
      </c>
      <c r="M3742" t="b">
        <v>0</v>
      </c>
      <c r="N3742">
        <v>14</v>
      </c>
      <c r="O3742" t="b">
        <v>0</v>
      </c>
      <c r="P3742" t="s">
        <v>8290</v>
      </c>
      <c r="Q3742" t="s">
        <v>8291</v>
      </c>
    </row>
    <row r="3743" spans="1:17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 s="11">
        <v>1447797950</v>
      </c>
      <c r="K3743" s="11">
        <f t="shared" si="116"/>
        <v>2015</v>
      </c>
      <c r="L3743" s="9">
        <f t="shared" si="117"/>
        <v>42325.920717592591</v>
      </c>
      <c r="M3743" t="b">
        <v>0</v>
      </c>
      <c r="N3743">
        <v>0</v>
      </c>
      <c r="O3743" t="b">
        <v>0</v>
      </c>
      <c r="P3743" t="s">
        <v>8290</v>
      </c>
      <c r="Q3743" t="s">
        <v>8291</v>
      </c>
    </row>
    <row r="3744" spans="1:17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 s="11">
        <v>1407388144</v>
      </c>
      <c r="K3744" s="11">
        <f t="shared" si="116"/>
        <v>2014</v>
      </c>
      <c r="L3744" s="9">
        <f t="shared" si="117"/>
        <v>41858.214629629627</v>
      </c>
      <c r="M3744" t="b">
        <v>0</v>
      </c>
      <c r="N3744">
        <v>4</v>
      </c>
      <c r="O3744" t="b">
        <v>0</v>
      </c>
      <c r="P3744" t="s">
        <v>8290</v>
      </c>
      <c r="Q3744" t="s">
        <v>8291</v>
      </c>
    </row>
    <row r="3745" spans="1:17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 s="11">
        <v>1401814964</v>
      </c>
      <c r="K3745" s="11">
        <f t="shared" si="116"/>
        <v>2014</v>
      </c>
      <c r="L3745" s="9">
        <f t="shared" si="117"/>
        <v>41793.710231481484</v>
      </c>
      <c r="M3745" t="b">
        <v>0</v>
      </c>
      <c r="N3745">
        <v>0</v>
      </c>
      <c r="O3745" t="b">
        <v>0</v>
      </c>
      <c r="P3745" t="s">
        <v>8290</v>
      </c>
      <c r="Q3745" t="s">
        <v>8291</v>
      </c>
    </row>
    <row r="3746" spans="1:17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 s="11">
        <v>1401823952</v>
      </c>
      <c r="K3746" s="11">
        <f t="shared" si="116"/>
        <v>2014</v>
      </c>
      <c r="L3746" s="9">
        <f t="shared" si="117"/>
        <v>41793.814259259263</v>
      </c>
      <c r="M3746" t="b">
        <v>0</v>
      </c>
      <c r="N3746">
        <v>0</v>
      </c>
      <c r="O3746" t="b">
        <v>0</v>
      </c>
      <c r="P3746" t="s">
        <v>8290</v>
      </c>
      <c r="Q3746" t="s">
        <v>8291</v>
      </c>
    </row>
    <row r="3747" spans="1:17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 s="11">
        <v>1405097102</v>
      </c>
      <c r="K3747" s="11">
        <f t="shared" si="116"/>
        <v>2014</v>
      </c>
      <c r="L3747" s="9">
        <f t="shared" si="117"/>
        <v>41831.697939814818</v>
      </c>
      <c r="M3747" t="b">
        <v>0</v>
      </c>
      <c r="N3747">
        <v>1</v>
      </c>
      <c r="O3747" t="b">
        <v>0</v>
      </c>
      <c r="P3747" t="s">
        <v>8290</v>
      </c>
      <c r="Q3747" t="s">
        <v>8291</v>
      </c>
    </row>
    <row r="3748" spans="1:17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 s="11">
        <v>1473326439</v>
      </c>
      <c r="K3748" s="11">
        <f t="shared" si="116"/>
        <v>2016</v>
      </c>
      <c r="L3748" s="9">
        <f t="shared" si="117"/>
        <v>42621.389340277776</v>
      </c>
      <c r="M3748" t="b">
        <v>0</v>
      </c>
      <c r="N3748">
        <v>1</v>
      </c>
      <c r="O3748" t="b">
        <v>0</v>
      </c>
      <c r="P3748" t="s">
        <v>8290</v>
      </c>
      <c r="Q3748" t="s">
        <v>8291</v>
      </c>
    </row>
    <row r="3749" spans="1:17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 s="11">
        <v>1433833896</v>
      </c>
      <c r="K3749" s="11">
        <f t="shared" si="116"/>
        <v>2015</v>
      </c>
      <c r="L3749" s="9">
        <f t="shared" si="117"/>
        <v>42164.299722222218</v>
      </c>
      <c r="M3749" t="b">
        <v>0</v>
      </c>
      <c r="N3749">
        <v>1</v>
      </c>
      <c r="O3749" t="b">
        <v>0</v>
      </c>
      <c r="P3749" t="s">
        <v>8290</v>
      </c>
      <c r="Q3749" t="s">
        <v>8291</v>
      </c>
    </row>
    <row r="3750" spans="1:17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 s="11">
        <v>1453827436</v>
      </c>
      <c r="K3750" s="11">
        <f t="shared" si="116"/>
        <v>2016</v>
      </c>
      <c r="L3750" s="9">
        <f t="shared" si="117"/>
        <v>42395.706435185188</v>
      </c>
      <c r="M3750" t="b">
        <v>0</v>
      </c>
      <c r="N3750">
        <v>52</v>
      </c>
      <c r="O3750" t="b">
        <v>1</v>
      </c>
      <c r="P3750" t="s">
        <v>8290</v>
      </c>
      <c r="Q3750" t="s">
        <v>8332</v>
      </c>
    </row>
    <row r="3751" spans="1:17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 s="11">
        <v>1459220588</v>
      </c>
      <c r="K3751" s="11">
        <f t="shared" si="116"/>
        <v>2016</v>
      </c>
      <c r="L3751" s="9">
        <f t="shared" si="117"/>
        <v>42458.127175925925</v>
      </c>
      <c r="M3751" t="b">
        <v>0</v>
      </c>
      <c r="N3751">
        <v>7</v>
      </c>
      <c r="O3751" t="b">
        <v>1</v>
      </c>
      <c r="P3751" t="s">
        <v>8290</v>
      </c>
      <c r="Q3751" t="s">
        <v>8332</v>
      </c>
    </row>
    <row r="3752" spans="1:17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 s="11">
        <v>1421105608</v>
      </c>
      <c r="K3752" s="11">
        <f t="shared" si="116"/>
        <v>2015</v>
      </c>
      <c r="L3752" s="9">
        <f t="shared" si="117"/>
        <v>42016.981574074074</v>
      </c>
      <c r="M3752" t="b">
        <v>0</v>
      </c>
      <c r="N3752">
        <v>28</v>
      </c>
      <c r="O3752" t="b">
        <v>1</v>
      </c>
      <c r="P3752" t="s">
        <v>8290</v>
      </c>
      <c r="Q3752" t="s">
        <v>8332</v>
      </c>
    </row>
    <row r="3753" spans="1:17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 s="11">
        <v>1454460673</v>
      </c>
      <c r="K3753" s="11">
        <f t="shared" si="116"/>
        <v>2016</v>
      </c>
      <c r="L3753" s="9">
        <f t="shared" si="117"/>
        <v>42403.035567129627</v>
      </c>
      <c r="M3753" t="b">
        <v>0</v>
      </c>
      <c r="N3753">
        <v>11</v>
      </c>
      <c r="O3753" t="b">
        <v>1</v>
      </c>
      <c r="P3753" t="s">
        <v>8290</v>
      </c>
      <c r="Q3753" t="s">
        <v>8332</v>
      </c>
    </row>
    <row r="3754" spans="1:17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 s="11">
        <v>1473189335</v>
      </c>
      <c r="K3754" s="11">
        <f t="shared" si="116"/>
        <v>2016</v>
      </c>
      <c r="L3754" s="9">
        <f t="shared" si="117"/>
        <v>42619.802488425921</v>
      </c>
      <c r="M3754" t="b">
        <v>0</v>
      </c>
      <c r="N3754">
        <v>15</v>
      </c>
      <c r="O3754" t="b">
        <v>1</v>
      </c>
      <c r="P3754" t="s">
        <v>8290</v>
      </c>
      <c r="Q3754" t="s">
        <v>8332</v>
      </c>
    </row>
    <row r="3755" spans="1:17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 s="11">
        <v>1430768800</v>
      </c>
      <c r="K3755" s="11">
        <f t="shared" si="116"/>
        <v>2015</v>
      </c>
      <c r="L3755" s="9">
        <f t="shared" si="117"/>
        <v>42128.824074074073</v>
      </c>
      <c r="M3755" t="b">
        <v>0</v>
      </c>
      <c r="N3755">
        <v>30</v>
      </c>
      <c r="O3755" t="b">
        <v>1</v>
      </c>
      <c r="P3755" t="s">
        <v>8290</v>
      </c>
      <c r="Q3755" t="s">
        <v>8332</v>
      </c>
    </row>
    <row r="3756" spans="1:17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 s="11">
        <v>1403125737</v>
      </c>
      <c r="K3756" s="11">
        <f t="shared" si="116"/>
        <v>2014</v>
      </c>
      <c r="L3756" s="9">
        <f t="shared" si="117"/>
        <v>41808.881215277775</v>
      </c>
      <c r="M3756" t="b">
        <v>0</v>
      </c>
      <c r="N3756">
        <v>27</v>
      </c>
      <c r="O3756" t="b">
        <v>1</v>
      </c>
      <c r="P3756" t="s">
        <v>8290</v>
      </c>
      <c r="Q3756" t="s">
        <v>8332</v>
      </c>
    </row>
    <row r="3757" spans="1:17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 s="11">
        <v>1458161307</v>
      </c>
      <c r="K3757" s="11">
        <f t="shared" si="116"/>
        <v>2016</v>
      </c>
      <c r="L3757" s="9">
        <f t="shared" si="117"/>
        <v>42445.866979166662</v>
      </c>
      <c r="M3757" t="b">
        <v>0</v>
      </c>
      <c r="N3757">
        <v>28</v>
      </c>
      <c r="O3757" t="b">
        <v>1</v>
      </c>
      <c r="P3757" t="s">
        <v>8290</v>
      </c>
      <c r="Q3757" t="s">
        <v>8332</v>
      </c>
    </row>
    <row r="3758" spans="1:17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 s="11">
        <v>1399923198</v>
      </c>
      <c r="K3758" s="11">
        <f t="shared" si="116"/>
        <v>2014</v>
      </c>
      <c r="L3758" s="9">
        <f t="shared" si="117"/>
        <v>41771.814791666664</v>
      </c>
      <c r="M3758" t="b">
        <v>0</v>
      </c>
      <c r="N3758">
        <v>17</v>
      </c>
      <c r="O3758" t="b">
        <v>1</v>
      </c>
      <c r="P3758" t="s">
        <v>8290</v>
      </c>
      <c r="Q3758" t="s">
        <v>8332</v>
      </c>
    </row>
    <row r="3759" spans="1:17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 s="11">
        <v>1415737515</v>
      </c>
      <c r="K3759" s="11">
        <f t="shared" si="116"/>
        <v>2014</v>
      </c>
      <c r="L3759" s="9">
        <f t="shared" si="117"/>
        <v>41954.850868055553</v>
      </c>
      <c r="M3759" t="b">
        <v>0</v>
      </c>
      <c r="N3759">
        <v>50</v>
      </c>
      <c r="O3759" t="b">
        <v>1</v>
      </c>
      <c r="P3759" t="s">
        <v>8290</v>
      </c>
      <c r="Q3759" t="s">
        <v>8332</v>
      </c>
    </row>
    <row r="3760" spans="1:17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 s="11">
        <v>1397819938</v>
      </c>
      <c r="K3760" s="11">
        <f t="shared" si="116"/>
        <v>2014</v>
      </c>
      <c r="L3760" s="9">
        <f t="shared" si="117"/>
        <v>41747.471504629626</v>
      </c>
      <c r="M3760" t="b">
        <v>0</v>
      </c>
      <c r="N3760">
        <v>26</v>
      </c>
      <c r="O3760" t="b">
        <v>1</v>
      </c>
      <c r="P3760" t="s">
        <v>8290</v>
      </c>
      <c r="Q3760" t="s">
        <v>8332</v>
      </c>
    </row>
    <row r="3761" spans="1:17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 s="11">
        <v>1435372553</v>
      </c>
      <c r="K3761" s="11">
        <f t="shared" si="116"/>
        <v>2015</v>
      </c>
      <c r="L3761" s="9">
        <f t="shared" si="117"/>
        <v>42182.108252314814</v>
      </c>
      <c r="M3761" t="b">
        <v>0</v>
      </c>
      <c r="N3761">
        <v>88</v>
      </c>
      <c r="O3761" t="b">
        <v>1</v>
      </c>
      <c r="P3761" t="s">
        <v>8290</v>
      </c>
      <c r="Q3761" t="s">
        <v>8332</v>
      </c>
    </row>
    <row r="3762" spans="1:17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 s="11">
        <v>1397133386</v>
      </c>
      <c r="K3762" s="11">
        <f t="shared" si="116"/>
        <v>2014</v>
      </c>
      <c r="L3762" s="9">
        <f t="shared" si="117"/>
        <v>41739.525300925925</v>
      </c>
      <c r="M3762" t="b">
        <v>0</v>
      </c>
      <c r="N3762">
        <v>91</v>
      </c>
      <c r="O3762" t="b">
        <v>1</v>
      </c>
      <c r="P3762" t="s">
        <v>8290</v>
      </c>
      <c r="Q3762" t="s">
        <v>8332</v>
      </c>
    </row>
    <row r="3763" spans="1:17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 s="11">
        <v>1434625937</v>
      </c>
      <c r="K3763" s="11">
        <f t="shared" si="116"/>
        <v>2015</v>
      </c>
      <c r="L3763" s="9">
        <f t="shared" si="117"/>
        <v>42173.466863425929</v>
      </c>
      <c r="M3763" t="b">
        <v>0</v>
      </c>
      <c r="N3763">
        <v>3</v>
      </c>
      <c r="O3763" t="b">
        <v>1</v>
      </c>
      <c r="P3763" t="s">
        <v>8290</v>
      </c>
      <c r="Q3763" t="s">
        <v>8332</v>
      </c>
    </row>
    <row r="3764" spans="1:17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 s="11">
        <v>1436383889</v>
      </c>
      <c r="K3764" s="11">
        <f t="shared" si="116"/>
        <v>2015</v>
      </c>
      <c r="L3764" s="9">
        <f t="shared" si="117"/>
        <v>42193.813530092593</v>
      </c>
      <c r="M3764" t="b">
        <v>0</v>
      </c>
      <c r="N3764">
        <v>28</v>
      </c>
      <c r="O3764" t="b">
        <v>1</v>
      </c>
      <c r="P3764" t="s">
        <v>8290</v>
      </c>
      <c r="Q3764" t="s">
        <v>8332</v>
      </c>
    </row>
    <row r="3765" spans="1:17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 s="11">
        <v>1425319226</v>
      </c>
      <c r="K3765" s="11">
        <f t="shared" si="116"/>
        <v>2015</v>
      </c>
      <c r="L3765" s="9">
        <f t="shared" si="117"/>
        <v>42065.750300925924</v>
      </c>
      <c r="M3765" t="b">
        <v>0</v>
      </c>
      <c r="N3765">
        <v>77</v>
      </c>
      <c r="O3765" t="b">
        <v>1</v>
      </c>
      <c r="P3765" t="s">
        <v>8290</v>
      </c>
      <c r="Q3765" t="s">
        <v>8332</v>
      </c>
    </row>
    <row r="3766" spans="1:17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 s="11">
        <v>1462824832</v>
      </c>
      <c r="K3766" s="11">
        <f t="shared" si="116"/>
        <v>2016</v>
      </c>
      <c r="L3766" s="9">
        <f t="shared" si="117"/>
        <v>42499.842962962968</v>
      </c>
      <c r="M3766" t="b">
        <v>0</v>
      </c>
      <c r="N3766">
        <v>27</v>
      </c>
      <c r="O3766" t="b">
        <v>1</v>
      </c>
      <c r="P3766" t="s">
        <v>8290</v>
      </c>
      <c r="Q3766" t="s">
        <v>8332</v>
      </c>
    </row>
    <row r="3767" spans="1:17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 s="11">
        <v>1404153482</v>
      </c>
      <c r="K3767" s="11">
        <f t="shared" si="116"/>
        <v>2014</v>
      </c>
      <c r="L3767" s="9">
        <f t="shared" si="117"/>
        <v>41820.776412037041</v>
      </c>
      <c r="M3767" t="b">
        <v>0</v>
      </c>
      <c r="N3767">
        <v>107</v>
      </c>
      <c r="O3767" t="b">
        <v>1</v>
      </c>
      <c r="P3767" t="s">
        <v>8290</v>
      </c>
      <c r="Q3767" t="s">
        <v>8332</v>
      </c>
    </row>
    <row r="3768" spans="1:17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 s="11">
        <v>1401336045</v>
      </c>
      <c r="K3768" s="11">
        <f t="shared" si="116"/>
        <v>2014</v>
      </c>
      <c r="L3768" s="9">
        <f t="shared" si="117"/>
        <v>41788.167187500003</v>
      </c>
      <c r="M3768" t="b">
        <v>0</v>
      </c>
      <c r="N3768">
        <v>96</v>
      </c>
      <c r="O3768" t="b">
        <v>1</v>
      </c>
      <c r="P3768" t="s">
        <v>8290</v>
      </c>
      <c r="Q3768" t="s">
        <v>8332</v>
      </c>
    </row>
    <row r="3769" spans="1:17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 s="11">
        <v>1423960097</v>
      </c>
      <c r="K3769" s="11">
        <f t="shared" si="116"/>
        <v>2015</v>
      </c>
      <c r="L3769" s="9">
        <f t="shared" si="117"/>
        <v>42050.019641203704</v>
      </c>
      <c r="M3769" t="b">
        <v>0</v>
      </c>
      <c r="N3769">
        <v>56</v>
      </c>
      <c r="O3769" t="b">
        <v>1</v>
      </c>
      <c r="P3769" t="s">
        <v>8290</v>
      </c>
      <c r="Q3769" t="s">
        <v>8332</v>
      </c>
    </row>
    <row r="3770" spans="1:17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 s="11">
        <v>1400002090</v>
      </c>
      <c r="K3770" s="11">
        <f t="shared" si="116"/>
        <v>2014</v>
      </c>
      <c r="L3770" s="9">
        <f t="shared" si="117"/>
        <v>41772.727893518517</v>
      </c>
      <c r="M3770" t="b">
        <v>0</v>
      </c>
      <c r="N3770">
        <v>58</v>
      </c>
      <c r="O3770" t="b">
        <v>1</v>
      </c>
      <c r="P3770" t="s">
        <v>8290</v>
      </c>
      <c r="Q3770" t="s">
        <v>8332</v>
      </c>
    </row>
    <row r="3771" spans="1:17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 s="11">
        <v>1458138079</v>
      </c>
      <c r="K3771" s="11">
        <f t="shared" si="116"/>
        <v>2016</v>
      </c>
      <c r="L3771" s="9">
        <f t="shared" si="117"/>
        <v>42445.598136574074</v>
      </c>
      <c r="M3771" t="b">
        <v>0</v>
      </c>
      <c r="N3771">
        <v>15</v>
      </c>
      <c r="O3771" t="b">
        <v>1</v>
      </c>
      <c r="P3771" t="s">
        <v>8290</v>
      </c>
      <c r="Q3771" t="s">
        <v>8332</v>
      </c>
    </row>
    <row r="3772" spans="1:17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 s="11">
        <v>1431642010</v>
      </c>
      <c r="K3772" s="11">
        <f t="shared" si="116"/>
        <v>2015</v>
      </c>
      <c r="L3772" s="9">
        <f t="shared" si="117"/>
        <v>42138.930671296301</v>
      </c>
      <c r="M3772" t="b">
        <v>0</v>
      </c>
      <c r="N3772">
        <v>20</v>
      </c>
      <c r="O3772" t="b">
        <v>1</v>
      </c>
      <c r="P3772" t="s">
        <v>8290</v>
      </c>
      <c r="Q3772" t="s">
        <v>8332</v>
      </c>
    </row>
    <row r="3773" spans="1:17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 s="11">
        <v>1462307652</v>
      </c>
      <c r="K3773" s="11">
        <f t="shared" si="116"/>
        <v>2016</v>
      </c>
      <c r="L3773" s="9">
        <f t="shared" si="117"/>
        <v>42493.857083333336</v>
      </c>
      <c r="M3773" t="b">
        <v>0</v>
      </c>
      <c r="N3773">
        <v>38</v>
      </c>
      <c r="O3773" t="b">
        <v>1</v>
      </c>
      <c r="P3773" t="s">
        <v>8290</v>
      </c>
      <c r="Q3773" t="s">
        <v>8332</v>
      </c>
    </row>
    <row r="3774" spans="1:17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 s="11">
        <v>1478616506</v>
      </c>
      <c r="K3774" s="11">
        <f t="shared" si="116"/>
        <v>2016</v>
      </c>
      <c r="L3774" s="9">
        <f t="shared" si="117"/>
        <v>42682.616967592592</v>
      </c>
      <c r="M3774" t="b">
        <v>0</v>
      </c>
      <c r="N3774">
        <v>33</v>
      </c>
      <c r="O3774" t="b">
        <v>1</v>
      </c>
      <c r="P3774" t="s">
        <v>8290</v>
      </c>
      <c r="Q3774" t="s">
        <v>8332</v>
      </c>
    </row>
    <row r="3775" spans="1:17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 s="11">
        <v>1476317247</v>
      </c>
      <c r="K3775" s="11">
        <f t="shared" si="116"/>
        <v>2016</v>
      </c>
      <c r="L3775" s="9">
        <f t="shared" si="117"/>
        <v>42656.005173611105</v>
      </c>
      <c r="M3775" t="b">
        <v>0</v>
      </c>
      <c r="N3775">
        <v>57</v>
      </c>
      <c r="O3775" t="b">
        <v>1</v>
      </c>
      <c r="P3775" t="s">
        <v>8290</v>
      </c>
      <c r="Q3775" t="s">
        <v>8332</v>
      </c>
    </row>
    <row r="3776" spans="1:17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 s="11">
        <v>1427223655</v>
      </c>
      <c r="K3776" s="11">
        <f t="shared" si="116"/>
        <v>2015</v>
      </c>
      <c r="L3776" s="9">
        <f t="shared" si="117"/>
        <v>42087.792303240742</v>
      </c>
      <c r="M3776" t="b">
        <v>0</v>
      </c>
      <c r="N3776">
        <v>25</v>
      </c>
      <c r="O3776" t="b">
        <v>1</v>
      </c>
      <c r="P3776" t="s">
        <v>8290</v>
      </c>
      <c r="Q3776" t="s">
        <v>8332</v>
      </c>
    </row>
    <row r="3777" spans="1:17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 s="11">
        <v>1426199843</v>
      </c>
      <c r="K3777" s="11">
        <f t="shared" si="116"/>
        <v>2015</v>
      </c>
      <c r="L3777" s="9">
        <f t="shared" si="117"/>
        <v>42075.942627314813</v>
      </c>
      <c r="M3777" t="b">
        <v>0</v>
      </c>
      <c r="N3777">
        <v>14</v>
      </c>
      <c r="O3777" t="b">
        <v>1</v>
      </c>
      <c r="P3777" t="s">
        <v>8290</v>
      </c>
      <c r="Q3777" t="s">
        <v>8332</v>
      </c>
    </row>
    <row r="3778" spans="1:17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 s="11">
        <v>1403599778</v>
      </c>
      <c r="K3778" s="11">
        <f t="shared" si="116"/>
        <v>2014</v>
      </c>
      <c r="L3778" s="9">
        <f t="shared" si="117"/>
        <v>41814.367800925924</v>
      </c>
      <c r="M3778" t="b">
        <v>0</v>
      </c>
      <c r="N3778">
        <v>94</v>
      </c>
      <c r="O3778" t="b">
        <v>1</v>
      </c>
      <c r="P3778" t="s">
        <v>8290</v>
      </c>
      <c r="Q3778" t="s">
        <v>8332</v>
      </c>
    </row>
    <row r="3779" spans="1:17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 s="11">
        <v>1409884821</v>
      </c>
      <c r="K3779" s="11">
        <f t="shared" ref="K3779:K3842" si="118">YEAR(L3779)</f>
        <v>2014</v>
      </c>
      <c r="L3779" s="9">
        <f t="shared" ref="L3779:L3842" si="119">(((J3779/60)/60)/24)+DATE(1970,1,1)</f>
        <v>41887.111354166671</v>
      </c>
      <c r="M3779" t="b">
        <v>0</v>
      </c>
      <c r="N3779">
        <v>59</v>
      </c>
      <c r="O3779" t="b">
        <v>1</v>
      </c>
      <c r="P3779" t="s">
        <v>8290</v>
      </c>
      <c r="Q3779" t="s">
        <v>8332</v>
      </c>
    </row>
    <row r="3780" spans="1:17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 s="11">
        <v>1418758780</v>
      </c>
      <c r="K3780" s="11">
        <f t="shared" si="118"/>
        <v>2014</v>
      </c>
      <c r="L3780" s="9">
        <f t="shared" si="119"/>
        <v>41989.819212962961</v>
      </c>
      <c r="M3780" t="b">
        <v>0</v>
      </c>
      <c r="N3780">
        <v>36</v>
      </c>
      <c r="O3780" t="b">
        <v>1</v>
      </c>
      <c r="P3780" t="s">
        <v>8290</v>
      </c>
      <c r="Q3780" t="s">
        <v>8332</v>
      </c>
    </row>
    <row r="3781" spans="1:17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 s="11">
        <v>1456421940</v>
      </c>
      <c r="K3781" s="11">
        <f t="shared" si="118"/>
        <v>2016</v>
      </c>
      <c r="L3781" s="9">
        <f t="shared" si="119"/>
        <v>42425.735416666663</v>
      </c>
      <c r="M3781" t="b">
        <v>0</v>
      </c>
      <c r="N3781">
        <v>115</v>
      </c>
      <c r="O3781" t="b">
        <v>1</v>
      </c>
      <c r="P3781" t="s">
        <v>8290</v>
      </c>
      <c r="Q3781" t="s">
        <v>8332</v>
      </c>
    </row>
    <row r="3782" spans="1:17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 s="11">
        <v>1433999785</v>
      </c>
      <c r="K3782" s="11">
        <f t="shared" si="118"/>
        <v>2015</v>
      </c>
      <c r="L3782" s="9">
        <f t="shared" si="119"/>
        <v>42166.219733796301</v>
      </c>
      <c r="M3782" t="b">
        <v>0</v>
      </c>
      <c r="N3782">
        <v>30</v>
      </c>
      <c r="O3782" t="b">
        <v>1</v>
      </c>
      <c r="P3782" t="s">
        <v>8290</v>
      </c>
      <c r="Q3782" t="s">
        <v>8332</v>
      </c>
    </row>
    <row r="3783" spans="1:17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 s="11">
        <v>1408050685</v>
      </c>
      <c r="K3783" s="11">
        <f t="shared" si="118"/>
        <v>2014</v>
      </c>
      <c r="L3783" s="9">
        <f t="shared" si="119"/>
        <v>41865.882928240739</v>
      </c>
      <c r="M3783" t="b">
        <v>0</v>
      </c>
      <c r="N3783">
        <v>52</v>
      </c>
      <c r="O3783" t="b">
        <v>1</v>
      </c>
      <c r="P3783" t="s">
        <v>8290</v>
      </c>
      <c r="Q3783" t="s">
        <v>8332</v>
      </c>
    </row>
    <row r="3784" spans="1:17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 s="11">
        <v>1466887297</v>
      </c>
      <c r="K3784" s="11">
        <f t="shared" si="118"/>
        <v>2016</v>
      </c>
      <c r="L3784" s="9">
        <f t="shared" si="119"/>
        <v>42546.862233796302</v>
      </c>
      <c r="M3784" t="b">
        <v>0</v>
      </c>
      <c r="N3784">
        <v>27</v>
      </c>
      <c r="O3784" t="b">
        <v>1</v>
      </c>
      <c r="P3784" t="s">
        <v>8290</v>
      </c>
      <c r="Q3784" t="s">
        <v>8332</v>
      </c>
    </row>
    <row r="3785" spans="1:17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 s="11">
        <v>1455938520</v>
      </c>
      <c r="K3785" s="11">
        <f t="shared" si="118"/>
        <v>2016</v>
      </c>
      <c r="L3785" s="9">
        <f t="shared" si="119"/>
        <v>42420.140277777777</v>
      </c>
      <c r="M3785" t="b">
        <v>0</v>
      </c>
      <c r="N3785">
        <v>24</v>
      </c>
      <c r="O3785" t="b">
        <v>1</v>
      </c>
      <c r="P3785" t="s">
        <v>8290</v>
      </c>
      <c r="Q3785" t="s">
        <v>8332</v>
      </c>
    </row>
    <row r="3786" spans="1:17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 s="11">
        <v>1465601532</v>
      </c>
      <c r="K3786" s="11">
        <f t="shared" si="118"/>
        <v>2016</v>
      </c>
      <c r="L3786" s="9">
        <f t="shared" si="119"/>
        <v>42531.980694444443</v>
      </c>
      <c r="M3786" t="b">
        <v>0</v>
      </c>
      <c r="N3786">
        <v>10</v>
      </c>
      <c r="O3786" t="b">
        <v>1</v>
      </c>
      <c r="P3786" t="s">
        <v>8290</v>
      </c>
      <c r="Q3786" t="s">
        <v>8332</v>
      </c>
    </row>
    <row r="3787" spans="1:17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 s="11">
        <v>1467040769</v>
      </c>
      <c r="K3787" s="11">
        <f t="shared" si="118"/>
        <v>2016</v>
      </c>
      <c r="L3787" s="9">
        <f t="shared" si="119"/>
        <v>42548.63853009259</v>
      </c>
      <c r="M3787" t="b">
        <v>0</v>
      </c>
      <c r="N3787">
        <v>30</v>
      </c>
      <c r="O3787" t="b">
        <v>1</v>
      </c>
      <c r="P3787" t="s">
        <v>8290</v>
      </c>
      <c r="Q3787" t="s">
        <v>8332</v>
      </c>
    </row>
    <row r="3788" spans="1:17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 s="11">
        <v>1461718475</v>
      </c>
      <c r="K3788" s="11">
        <f t="shared" si="118"/>
        <v>2016</v>
      </c>
      <c r="L3788" s="9">
        <f t="shared" si="119"/>
        <v>42487.037905092591</v>
      </c>
      <c r="M3788" t="b">
        <v>0</v>
      </c>
      <c r="N3788">
        <v>71</v>
      </c>
      <c r="O3788" t="b">
        <v>1</v>
      </c>
      <c r="P3788" t="s">
        <v>8290</v>
      </c>
      <c r="Q3788" t="s">
        <v>8332</v>
      </c>
    </row>
    <row r="3789" spans="1:17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 s="11">
        <v>1434113406</v>
      </c>
      <c r="K3789" s="11">
        <f t="shared" si="118"/>
        <v>2015</v>
      </c>
      <c r="L3789" s="9">
        <f t="shared" si="119"/>
        <v>42167.534791666665</v>
      </c>
      <c r="M3789" t="b">
        <v>0</v>
      </c>
      <c r="N3789">
        <v>10</v>
      </c>
      <c r="O3789" t="b">
        <v>1</v>
      </c>
      <c r="P3789" t="s">
        <v>8290</v>
      </c>
      <c r="Q3789" t="s">
        <v>8332</v>
      </c>
    </row>
    <row r="3790" spans="1:17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 s="11">
        <v>1448469719</v>
      </c>
      <c r="K3790" s="11">
        <f t="shared" si="118"/>
        <v>2015</v>
      </c>
      <c r="L3790" s="9">
        <f t="shared" si="119"/>
        <v>42333.695821759262</v>
      </c>
      <c r="M3790" t="b">
        <v>0</v>
      </c>
      <c r="N3790">
        <v>1</v>
      </c>
      <c r="O3790" t="b">
        <v>0</v>
      </c>
      <c r="P3790" t="s">
        <v>8290</v>
      </c>
      <c r="Q3790" t="s">
        <v>8332</v>
      </c>
    </row>
    <row r="3791" spans="1:17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 s="11">
        <v>1431630618</v>
      </c>
      <c r="K3791" s="11">
        <f t="shared" si="118"/>
        <v>2015</v>
      </c>
      <c r="L3791" s="9">
        <f t="shared" si="119"/>
        <v>42138.798819444448</v>
      </c>
      <c r="M3791" t="b">
        <v>0</v>
      </c>
      <c r="N3791">
        <v>4</v>
      </c>
      <c r="O3791" t="b">
        <v>0</v>
      </c>
      <c r="P3791" t="s">
        <v>8290</v>
      </c>
      <c r="Q3791" t="s">
        <v>8332</v>
      </c>
    </row>
    <row r="3792" spans="1:17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 s="11">
        <v>1477238423</v>
      </c>
      <c r="K3792" s="11">
        <f t="shared" si="118"/>
        <v>2016</v>
      </c>
      <c r="L3792" s="9">
        <f t="shared" si="119"/>
        <v>42666.666932870372</v>
      </c>
      <c r="M3792" t="b">
        <v>0</v>
      </c>
      <c r="N3792">
        <v>0</v>
      </c>
      <c r="O3792" t="b">
        <v>0</v>
      </c>
      <c r="P3792" t="s">
        <v>8290</v>
      </c>
      <c r="Q3792" t="s">
        <v>8332</v>
      </c>
    </row>
    <row r="3793" spans="1:17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 s="11">
        <v>1399480592</v>
      </c>
      <c r="K3793" s="11">
        <f t="shared" si="118"/>
        <v>2014</v>
      </c>
      <c r="L3793" s="9">
        <f t="shared" si="119"/>
        <v>41766.692037037035</v>
      </c>
      <c r="M3793" t="b">
        <v>0</v>
      </c>
      <c r="N3793">
        <v>0</v>
      </c>
      <c r="O3793" t="b">
        <v>0</v>
      </c>
      <c r="P3793" t="s">
        <v>8290</v>
      </c>
      <c r="Q3793" t="s">
        <v>8332</v>
      </c>
    </row>
    <row r="3794" spans="1:17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 s="11">
        <v>1434365022</v>
      </c>
      <c r="K3794" s="11">
        <f t="shared" si="118"/>
        <v>2015</v>
      </c>
      <c r="L3794" s="9">
        <f t="shared" si="119"/>
        <v>42170.447013888886</v>
      </c>
      <c r="M3794" t="b">
        <v>0</v>
      </c>
      <c r="N3794">
        <v>2</v>
      </c>
      <c r="O3794" t="b">
        <v>0</v>
      </c>
      <c r="P3794" t="s">
        <v>8290</v>
      </c>
      <c r="Q3794" t="s">
        <v>8332</v>
      </c>
    </row>
    <row r="3795" spans="1:17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 s="11">
        <v>1416954729</v>
      </c>
      <c r="K3795" s="11">
        <f t="shared" si="118"/>
        <v>2014</v>
      </c>
      <c r="L3795" s="9">
        <f t="shared" si="119"/>
        <v>41968.938993055555</v>
      </c>
      <c r="M3795" t="b">
        <v>0</v>
      </c>
      <c r="N3795">
        <v>24</v>
      </c>
      <c r="O3795" t="b">
        <v>0</v>
      </c>
      <c r="P3795" t="s">
        <v>8290</v>
      </c>
      <c r="Q3795" t="s">
        <v>8332</v>
      </c>
    </row>
    <row r="3796" spans="1:17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 s="11">
        <v>1431093354</v>
      </c>
      <c r="K3796" s="11">
        <f t="shared" si="118"/>
        <v>2015</v>
      </c>
      <c r="L3796" s="9">
        <f t="shared" si="119"/>
        <v>42132.58048611111</v>
      </c>
      <c r="M3796" t="b">
        <v>0</v>
      </c>
      <c r="N3796">
        <v>1</v>
      </c>
      <c r="O3796" t="b">
        <v>0</v>
      </c>
      <c r="P3796" t="s">
        <v>8290</v>
      </c>
      <c r="Q3796" t="s">
        <v>8332</v>
      </c>
    </row>
    <row r="3797" spans="1:17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 s="11">
        <v>1437042490</v>
      </c>
      <c r="K3797" s="11">
        <f t="shared" si="118"/>
        <v>2015</v>
      </c>
      <c r="L3797" s="9">
        <f t="shared" si="119"/>
        <v>42201.436226851853</v>
      </c>
      <c r="M3797" t="b">
        <v>0</v>
      </c>
      <c r="N3797">
        <v>2</v>
      </c>
      <c r="O3797" t="b">
        <v>0</v>
      </c>
      <c r="P3797" t="s">
        <v>8290</v>
      </c>
      <c r="Q3797" t="s">
        <v>8332</v>
      </c>
    </row>
    <row r="3798" spans="1:17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 s="11">
        <v>1479170556</v>
      </c>
      <c r="K3798" s="11">
        <f t="shared" si="118"/>
        <v>2016</v>
      </c>
      <c r="L3798" s="9">
        <f t="shared" si="119"/>
        <v>42689.029583333337</v>
      </c>
      <c r="M3798" t="b">
        <v>0</v>
      </c>
      <c r="N3798">
        <v>1</v>
      </c>
      <c r="O3798" t="b">
        <v>0</v>
      </c>
      <c r="P3798" t="s">
        <v>8290</v>
      </c>
      <c r="Q3798" t="s">
        <v>8332</v>
      </c>
    </row>
    <row r="3799" spans="1:17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 s="11">
        <v>1426972165</v>
      </c>
      <c r="K3799" s="11">
        <f t="shared" si="118"/>
        <v>2015</v>
      </c>
      <c r="L3799" s="9">
        <f t="shared" si="119"/>
        <v>42084.881539351853</v>
      </c>
      <c r="M3799" t="b">
        <v>0</v>
      </c>
      <c r="N3799">
        <v>37</v>
      </c>
      <c r="O3799" t="b">
        <v>0</v>
      </c>
      <c r="P3799" t="s">
        <v>8290</v>
      </c>
      <c r="Q3799" t="s">
        <v>8332</v>
      </c>
    </row>
    <row r="3800" spans="1:17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 s="11">
        <v>1405099248</v>
      </c>
      <c r="K3800" s="11">
        <f t="shared" si="118"/>
        <v>2014</v>
      </c>
      <c r="L3800" s="9">
        <f t="shared" si="119"/>
        <v>41831.722777777781</v>
      </c>
      <c r="M3800" t="b">
        <v>0</v>
      </c>
      <c r="N3800">
        <v>5</v>
      </c>
      <c r="O3800" t="b">
        <v>0</v>
      </c>
      <c r="P3800" t="s">
        <v>8290</v>
      </c>
      <c r="Q3800" t="s">
        <v>8332</v>
      </c>
    </row>
    <row r="3801" spans="1:17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 s="11">
        <v>1455142843</v>
      </c>
      <c r="K3801" s="11">
        <f t="shared" si="118"/>
        <v>2016</v>
      </c>
      <c r="L3801" s="9">
        <f t="shared" si="119"/>
        <v>42410.93105324074</v>
      </c>
      <c r="M3801" t="b">
        <v>0</v>
      </c>
      <c r="N3801">
        <v>4</v>
      </c>
      <c r="O3801" t="b">
        <v>0</v>
      </c>
      <c r="P3801" t="s">
        <v>8290</v>
      </c>
      <c r="Q3801" t="s">
        <v>8332</v>
      </c>
    </row>
    <row r="3802" spans="1:17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 s="11">
        <v>1418146883</v>
      </c>
      <c r="K3802" s="11">
        <f t="shared" si="118"/>
        <v>2014</v>
      </c>
      <c r="L3802" s="9">
        <f t="shared" si="119"/>
        <v>41982.737071759257</v>
      </c>
      <c r="M3802" t="b">
        <v>0</v>
      </c>
      <c r="N3802">
        <v>16</v>
      </c>
      <c r="O3802" t="b">
        <v>0</v>
      </c>
      <c r="P3802" t="s">
        <v>8290</v>
      </c>
      <c r="Q3802" t="s">
        <v>8332</v>
      </c>
    </row>
    <row r="3803" spans="1:17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 s="11">
        <v>1417536816</v>
      </c>
      <c r="K3803" s="11">
        <f t="shared" si="118"/>
        <v>2014</v>
      </c>
      <c r="L3803" s="9">
        <f t="shared" si="119"/>
        <v>41975.676111111112</v>
      </c>
      <c r="M3803" t="b">
        <v>0</v>
      </c>
      <c r="N3803">
        <v>9</v>
      </c>
      <c r="O3803" t="b">
        <v>0</v>
      </c>
      <c r="P3803" t="s">
        <v>8290</v>
      </c>
      <c r="Q3803" t="s">
        <v>8332</v>
      </c>
    </row>
    <row r="3804" spans="1:17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 s="11">
        <v>1442890906</v>
      </c>
      <c r="K3804" s="11">
        <f t="shared" si="118"/>
        <v>2015</v>
      </c>
      <c r="L3804" s="9">
        <f t="shared" si="119"/>
        <v>42269.126226851848</v>
      </c>
      <c r="M3804" t="b">
        <v>0</v>
      </c>
      <c r="N3804">
        <v>0</v>
      </c>
      <c r="O3804" t="b">
        <v>0</v>
      </c>
      <c r="P3804" t="s">
        <v>8290</v>
      </c>
      <c r="Q3804" t="s">
        <v>8332</v>
      </c>
    </row>
    <row r="3805" spans="1:17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 s="11">
        <v>1454541568</v>
      </c>
      <c r="K3805" s="11">
        <f t="shared" si="118"/>
        <v>2016</v>
      </c>
      <c r="L3805" s="9">
        <f t="shared" si="119"/>
        <v>42403.971851851849</v>
      </c>
      <c r="M3805" t="b">
        <v>0</v>
      </c>
      <c r="N3805">
        <v>40</v>
      </c>
      <c r="O3805" t="b">
        <v>0</v>
      </c>
      <c r="P3805" t="s">
        <v>8290</v>
      </c>
      <c r="Q3805" t="s">
        <v>8332</v>
      </c>
    </row>
    <row r="3806" spans="1:17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 s="11">
        <v>1465172024</v>
      </c>
      <c r="K3806" s="11">
        <f t="shared" si="118"/>
        <v>2016</v>
      </c>
      <c r="L3806" s="9">
        <f t="shared" si="119"/>
        <v>42527.00953703704</v>
      </c>
      <c r="M3806" t="b">
        <v>0</v>
      </c>
      <c r="N3806">
        <v>0</v>
      </c>
      <c r="O3806" t="b">
        <v>0</v>
      </c>
      <c r="P3806" t="s">
        <v>8290</v>
      </c>
      <c r="Q3806" t="s">
        <v>8332</v>
      </c>
    </row>
    <row r="3807" spans="1:17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 s="11">
        <v>1406668640</v>
      </c>
      <c r="K3807" s="11">
        <f t="shared" si="118"/>
        <v>2014</v>
      </c>
      <c r="L3807" s="9">
        <f t="shared" si="119"/>
        <v>41849.887037037035</v>
      </c>
      <c r="M3807" t="b">
        <v>0</v>
      </c>
      <c r="N3807">
        <v>2</v>
      </c>
      <c r="O3807" t="b">
        <v>0</v>
      </c>
      <c r="P3807" t="s">
        <v>8290</v>
      </c>
      <c r="Q3807" t="s">
        <v>8332</v>
      </c>
    </row>
    <row r="3808" spans="1:17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 s="11">
        <v>1402294381</v>
      </c>
      <c r="K3808" s="11">
        <f t="shared" si="118"/>
        <v>2014</v>
      </c>
      <c r="L3808" s="9">
        <f t="shared" si="119"/>
        <v>41799.259039351848</v>
      </c>
      <c r="M3808" t="b">
        <v>0</v>
      </c>
      <c r="N3808">
        <v>1</v>
      </c>
      <c r="O3808" t="b">
        <v>0</v>
      </c>
      <c r="P3808" t="s">
        <v>8290</v>
      </c>
      <c r="Q3808" t="s">
        <v>8332</v>
      </c>
    </row>
    <row r="3809" spans="1:17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 s="11">
        <v>1427492939</v>
      </c>
      <c r="K3809" s="11">
        <f t="shared" si="118"/>
        <v>2015</v>
      </c>
      <c r="L3809" s="9">
        <f t="shared" si="119"/>
        <v>42090.909016203703</v>
      </c>
      <c r="M3809" t="b">
        <v>0</v>
      </c>
      <c r="N3809">
        <v>9</v>
      </c>
      <c r="O3809" t="b">
        <v>0</v>
      </c>
      <c r="P3809" t="s">
        <v>8290</v>
      </c>
      <c r="Q3809" t="s">
        <v>8332</v>
      </c>
    </row>
    <row r="3810" spans="1:17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 s="11">
        <v>1424775219</v>
      </c>
      <c r="K3810" s="11">
        <f t="shared" si="118"/>
        <v>2015</v>
      </c>
      <c r="L3810" s="9">
        <f t="shared" si="119"/>
        <v>42059.453923611116</v>
      </c>
      <c r="M3810" t="b">
        <v>0</v>
      </c>
      <c r="N3810">
        <v>24</v>
      </c>
      <c r="O3810" t="b">
        <v>1</v>
      </c>
      <c r="P3810" t="s">
        <v>8290</v>
      </c>
      <c r="Q3810" t="s">
        <v>8291</v>
      </c>
    </row>
    <row r="3811" spans="1:17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 s="11">
        <v>1402403907</v>
      </c>
      <c r="K3811" s="11">
        <f t="shared" si="118"/>
        <v>2014</v>
      </c>
      <c r="L3811" s="9">
        <f t="shared" si="119"/>
        <v>41800.526701388888</v>
      </c>
      <c r="M3811" t="b">
        <v>0</v>
      </c>
      <c r="N3811">
        <v>38</v>
      </c>
      <c r="O3811" t="b">
        <v>1</v>
      </c>
      <c r="P3811" t="s">
        <v>8290</v>
      </c>
      <c r="Q3811" t="s">
        <v>8291</v>
      </c>
    </row>
    <row r="3812" spans="1:17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 s="11">
        <v>1424377358</v>
      </c>
      <c r="K3812" s="11">
        <f t="shared" si="118"/>
        <v>2015</v>
      </c>
      <c r="L3812" s="9">
        <f t="shared" si="119"/>
        <v>42054.849050925928</v>
      </c>
      <c r="M3812" t="b">
        <v>0</v>
      </c>
      <c r="N3812">
        <v>26</v>
      </c>
      <c r="O3812" t="b">
        <v>1</v>
      </c>
      <c r="P3812" t="s">
        <v>8290</v>
      </c>
      <c r="Q3812" t="s">
        <v>8291</v>
      </c>
    </row>
    <row r="3813" spans="1:17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 s="11">
        <v>1461769373</v>
      </c>
      <c r="K3813" s="11">
        <f t="shared" si="118"/>
        <v>2016</v>
      </c>
      <c r="L3813" s="9">
        <f t="shared" si="119"/>
        <v>42487.62700231481</v>
      </c>
      <c r="M3813" t="b">
        <v>0</v>
      </c>
      <c r="N3813">
        <v>19</v>
      </c>
      <c r="O3813" t="b">
        <v>1</v>
      </c>
      <c r="P3813" t="s">
        <v>8290</v>
      </c>
      <c r="Q3813" t="s">
        <v>8291</v>
      </c>
    </row>
    <row r="3814" spans="1:17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 s="11">
        <v>1429120908</v>
      </c>
      <c r="K3814" s="11">
        <f t="shared" si="118"/>
        <v>2015</v>
      </c>
      <c r="L3814" s="9">
        <f t="shared" si="119"/>
        <v>42109.751250000001</v>
      </c>
      <c r="M3814" t="b">
        <v>0</v>
      </c>
      <c r="N3814">
        <v>11</v>
      </c>
      <c r="O3814" t="b">
        <v>1</v>
      </c>
      <c r="P3814" t="s">
        <v>8290</v>
      </c>
      <c r="Q3814" t="s">
        <v>8291</v>
      </c>
    </row>
    <row r="3815" spans="1:17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 s="11">
        <v>1462603021</v>
      </c>
      <c r="K3815" s="11">
        <f t="shared" si="118"/>
        <v>2016</v>
      </c>
      <c r="L3815" s="9">
        <f t="shared" si="119"/>
        <v>42497.275706018518</v>
      </c>
      <c r="M3815" t="b">
        <v>0</v>
      </c>
      <c r="N3815">
        <v>27</v>
      </c>
      <c r="O3815" t="b">
        <v>1</v>
      </c>
      <c r="P3815" t="s">
        <v>8290</v>
      </c>
      <c r="Q3815" t="s">
        <v>8291</v>
      </c>
    </row>
    <row r="3816" spans="1:17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 s="11">
        <v>1424727712</v>
      </c>
      <c r="K3816" s="11">
        <f t="shared" si="118"/>
        <v>2015</v>
      </c>
      <c r="L3816" s="9">
        <f t="shared" si="119"/>
        <v>42058.904074074075</v>
      </c>
      <c r="M3816" t="b">
        <v>0</v>
      </c>
      <c r="N3816">
        <v>34</v>
      </c>
      <c r="O3816" t="b">
        <v>1</v>
      </c>
      <c r="P3816" t="s">
        <v>8290</v>
      </c>
      <c r="Q3816" t="s">
        <v>8291</v>
      </c>
    </row>
    <row r="3817" spans="1:17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 s="11">
        <v>1437545657</v>
      </c>
      <c r="K3817" s="11">
        <f t="shared" si="118"/>
        <v>2015</v>
      </c>
      <c r="L3817" s="9">
        <f t="shared" si="119"/>
        <v>42207.259918981479</v>
      </c>
      <c r="M3817" t="b">
        <v>0</v>
      </c>
      <c r="N3817">
        <v>20</v>
      </c>
      <c r="O3817" t="b">
        <v>1</v>
      </c>
      <c r="P3817" t="s">
        <v>8290</v>
      </c>
      <c r="Q3817" t="s">
        <v>8291</v>
      </c>
    </row>
    <row r="3818" spans="1:17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 s="11">
        <v>1403022823</v>
      </c>
      <c r="K3818" s="11">
        <f t="shared" si="118"/>
        <v>2014</v>
      </c>
      <c r="L3818" s="9">
        <f t="shared" si="119"/>
        <v>41807.690081018518</v>
      </c>
      <c r="M3818" t="b">
        <v>0</v>
      </c>
      <c r="N3818">
        <v>37</v>
      </c>
      <c r="O3818" t="b">
        <v>1</v>
      </c>
      <c r="P3818" t="s">
        <v>8290</v>
      </c>
      <c r="Q3818" t="s">
        <v>8291</v>
      </c>
    </row>
    <row r="3819" spans="1:17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 s="11">
        <v>1444236216</v>
      </c>
      <c r="K3819" s="11">
        <f t="shared" si="118"/>
        <v>2015</v>
      </c>
      <c r="L3819" s="9">
        <f t="shared" si="119"/>
        <v>42284.69694444444</v>
      </c>
      <c r="M3819" t="b">
        <v>0</v>
      </c>
      <c r="N3819">
        <v>20</v>
      </c>
      <c r="O3819" t="b">
        <v>1</v>
      </c>
      <c r="P3819" t="s">
        <v>8290</v>
      </c>
      <c r="Q3819" t="s">
        <v>8291</v>
      </c>
    </row>
    <row r="3820" spans="1:17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 s="11">
        <v>1423599182</v>
      </c>
      <c r="K3820" s="11">
        <f t="shared" si="118"/>
        <v>2015</v>
      </c>
      <c r="L3820" s="9">
        <f t="shared" si="119"/>
        <v>42045.84238425926</v>
      </c>
      <c r="M3820" t="b">
        <v>0</v>
      </c>
      <c r="N3820">
        <v>10</v>
      </c>
      <c r="O3820" t="b">
        <v>1</v>
      </c>
      <c r="P3820" t="s">
        <v>8290</v>
      </c>
      <c r="Q3820" t="s">
        <v>8291</v>
      </c>
    </row>
    <row r="3821" spans="1:17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 s="11">
        <v>1435554104</v>
      </c>
      <c r="K3821" s="11">
        <f t="shared" si="118"/>
        <v>2015</v>
      </c>
      <c r="L3821" s="9">
        <f t="shared" si="119"/>
        <v>42184.209537037037</v>
      </c>
      <c r="M3821" t="b">
        <v>0</v>
      </c>
      <c r="N3821">
        <v>26</v>
      </c>
      <c r="O3821" t="b">
        <v>1</v>
      </c>
      <c r="P3821" t="s">
        <v>8290</v>
      </c>
      <c r="Q3821" t="s">
        <v>8291</v>
      </c>
    </row>
    <row r="3822" spans="1:17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 s="11">
        <v>1433518717</v>
      </c>
      <c r="K3822" s="11">
        <f t="shared" si="118"/>
        <v>2015</v>
      </c>
      <c r="L3822" s="9">
        <f t="shared" si="119"/>
        <v>42160.651817129634</v>
      </c>
      <c r="M3822" t="b">
        <v>0</v>
      </c>
      <c r="N3822">
        <v>20</v>
      </c>
      <c r="O3822" t="b">
        <v>1</v>
      </c>
      <c r="P3822" t="s">
        <v>8290</v>
      </c>
      <c r="Q3822" t="s">
        <v>8291</v>
      </c>
    </row>
    <row r="3823" spans="1:17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 s="11">
        <v>1449116407</v>
      </c>
      <c r="K3823" s="11">
        <f t="shared" si="118"/>
        <v>2015</v>
      </c>
      <c r="L3823" s="9">
        <f t="shared" si="119"/>
        <v>42341.180636574078</v>
      </c>
      <c r="M3823" t="b">
        <v>0</v>
      </c>
      <c r="N3823">
        <v>46</v>
      </c>
      <c r="O3823" t="b">
        <v>1</v>
      </c>
      <c r="P3823" t="s">
        <v>8290</v>
      </c>
      <c r="Q3823" t="s">
        <v>8291</v>
      </c>
    </row>
    <row r="3824" spans="1:17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 s="11">
        <v>1448136417</v>
      </c>
      <c r="K3824" s="11">
        <f t="shared" si="118"/>
        <v>2015</v>
      </c>
      <c r="L3824" s="9">
        <f t="shared" si="119"/>
        <v>42329.838159722218</v>
      </c>
      <c r="M3824" t="b">
        <v>0</v>
      </c>
      <c r="N3824">
        <v>76</v>
      </c>
      <c r="O3824" t="b">
        <v>1</v>
      </c>
      <c r="P3824" t="s">
        <v>8290</v>
      </c>
      <c r="Q3824" t="s">
        <v>8291</v>
      </c>
    </row>
    <row r="3825" spans="1:17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 s="11">
        <v>1434405044</v>
      </c>
      <c r="K3825" s="11">
        <f t="shared" si="118"/>
        <v>2015</v>
      </c>
      <c r="L3825" s="9">
        <f t="shared" si="119"/>
        <v>42170.910231481481</v>
      </c>
      <c r="M3825" t="b">
        <v>0</v>
      </c>
      <c r="N3825">
        <v>41</v>
      </c>
      <c r="O3825" t="b">
        <v>1</v>
      </c>
      <c r="P3825" t="s">
        <v>8290</v>
      </c>
      <c r="Q3825" t="s">
        <v>8291</v>
      </c>
    </row>
    <row r="3826" spans="1:17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 s="11">
        <v>1469026903</v>
      </c>
      <c r="K3826" s="11">
        <f t="shared" si="118"/>
        <v>2016</v>
      </c>
      <c r="L3826" s="9">
        <f t="shared" si="119"/>
        <v>42571.626192129625</v>
      </c>
      <c r="M3826" t="b">
        <v>0</v>
      </c>
      <c r="N3826">
        <v>7</v>
      </c>
      <c r="O3826" t="b">
        <v>1</v>
      </c>
      <c r="P3826" t="s">
        <v>8290</v>
      </c>
      <c r="Q3826" t="s">
        <v>8291</v>
      </c>
    </row>
    <row r="3827" spans="1:17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 s="11">
        <v>1432690814</v>
      </c>
      <c r="K3827" s="11">
        <f t="shared" si="118"/>
        <v>2015</v>
      </c>
      <c r="L3827" s="9">
        <f t="shared" si="119"/>
        <v>42151.069606481484</v>
      </c>
      <c r="M3827" t="b">
        <v>0</v>
      </c>
      <c r="N3827">
        <v>49</v>
      </c>
      <c r="O3827" t="b">
        <v>1</v>
      </c>
      <c r="P3827" t="s">
        <v>8290</v>
      </c>
      <c r="Q3827" t="s">
        <v>8291</v>
      </c>
    </row>
    <row r="3828" spans="1:17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 s="11">
        <v>1428401394</v>
      </c>
      <c r="K3828" s="11">
        <f t="shared" si="118"/>
        <v>2015</v>
      </c>
      <c r="L3828" s="9">
        <f t="shared" si="119"/>
        <v>42101.423541666663</v>
      </c>
      <c r="M3828" t="b">
        <v>0</v>
      </c>
      <c r="N3828">
        <v>26</v>
      </c>
      <c r="O3828" t="b">
        <v>1</v>
      </c>
      <c r="P3828" t="s">
        <v>8290</v>
      </c>
      <c r="Q3828" t="s">
        <v>8291</v>
      </c>
    </row>
    <row r="3829" spans="1:17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 s="11">
        <v>1422656201</v>
      </c>
      <c r="K3829" s="11">
        <f t="shared" si="118"/>
        <v>2015</v>
      </c>
      <c r="L3829" s="9">
        <f t="shared" si="119"/>
        <v>42034.928252314814</v>
      </c>
      <c r="M3829" t="b">
        <v>0</v>
      </c>
      <c r="N3829">
        <v>65</v>
      </c>
      <c r="O3829" t="b">
        <v>1</v>
      </c>
      <c r="P3829" t="s">
        <v>8290</v>
      </c>
      <c r="Q3829" t="s">
        <v>8291</v>
      </c>
    </row>
    <row r="3830" spans="1:17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 s="11">
        <v>1414845587</v>
      </c>
      <c r="K3830" s="11">
        <f t="shared" si="118"/>
        <v>2014</v>
      </c>
      <c r="L3830" s="9">
        <f t="shared" si="119"/>
        <v>41944.527627314819</v>
      </c>
      <c r="M3830" t="b">
        <v>0</v>
      </c>
      <c r="N3830">
        <v>28</v>
      </c>
      <c r="O3830" t="b">
        <v>1</v>
      </c>
      <c r="P3830" t="s">
        <v>8290</v>
      </c>
      <c r="Q3830" t="s">
        <v>8291</v>
      </c>
    </row>
    <row r="3831" spans="1:17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 s="11">
        <v>1470948371</v>
      </c>
      <c r="K3831" s="11">
        <f t="shared" si="118"/>
        <v>2016</v>
      </c>
      <c r="L3831" s="9">
        <f t="shared" si="119"/>
        <v>42593.865405092598</v>
      </c>
      <c r="M3831" t="b">
        <v>0</v>
      </c>
      <c r="N3831">
        <v>8</v>
      </c>
      <c r="O3831" t="b">
        <v>1</v>
      </c>
      <c r="P3831" t="s">
        <v>8290</v>
      </c>
      <c r="Q3831" t="s">
        <v>8291</v>
      </c>
    </row>
    <row r="3832" spans="1:17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 s="11">
        <v>1463161611</v>
      </c>
      <c r="K3832" s="11">
        <f t="shared" si="118"/>
        <v>2016</v>
      </c>
      <c r="L3832" s="9">
        <f t="shared" si="119"/>
        <v>42503.740868055553</v>
      </c>
      <c r="M3832" t="b">
        <v>0</v>
      </c>
      <c r="N3832">
        <v>3</v>
      </c>
      <c r="O3832" t="b">
        <v>1</v>
      </c>
      <c r="P3832" t="s">
        <v>8290</v>
      </c>
      <c r="Q3832" t="s">
        <v>8291</v>
      </c>
    </row>
    <row r="3833" spans="1:17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 s="11">
        <v>1413404545</v>
      </c>
      <c r="K3833" s="11">
        <f t="shared" si="118"/>
        <v>2014</v>
      </c>
      <c r="L3833" s="9">
        <f t="shared" si="119"/>
        <v>41927.848900462966</v>
      </c>
      <c r="M3833" t="b">
        <v>0</v>
      </c>
      <c r="N3833">
        <v>9</v>
      </c>
      <c r="O3833" t="b">
        <v>1</v>
      </c>
      <c r="P3833" t="s">
        <v>8290</v>
      </c>
      <c r="Q3833" t="s">
        <v>8291</v>
      </c>
    </row>
    <row r="3834" spans="1:17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 s="11">
        <v>1452048335</v>
      </c>
      <c r="K3834" s="11">
        <f t="shared" si="118"/>
        <v>2016</v>
      </c>
      <c r="L3834" s="9">
        <f t="shared" si="119"/>
        <v>42375.114988425921</v>
      </c>
      <c r="M3834" t="b">
        <v>0</v>
      </c>
      <c r="N3834">
        <v>9</v>
      </c>
      <c r="O3834" t="b">
        <v>1</v>
      </c>
      <c r="P3834" t="s">
        <v>8290</v>
      </c>
      <c r="Q3834" t="s">
        <v>8291</v>
      </c>
    </row>
    <row r="3835" spans="1:17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 s="11">
        <v>1416516972</v>
      </c>
      <c r="K3835" s="11">
        <f t="shared" si="118"/>
        <v>2014</v>
      </c>
      <c r="L3835" s="9">
        <f t="shared" si="119"/>
        <v>41963.872361111105</v>
      </c>
      <c r="M3835" t="b">
        <v>0</v>
      </c>
      <c r="N3835">
        <v>20</v>
      </c>
      <c r="O3835" t="b">
        <v>1</v>
      </c>
      <c r="P3835" t="s">
        <v>8290</v>
      </c>
      <c r="Q3835" t="s">
        <v>8291</v>
      </c>
    </row>
    <row r="3836" spans="1:17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 s="11">
        <v>1432032067</v>
      </c>
      <c r="K3836" s="11">
        <f t="shared" si="118"/>
        <v>2015</v>
      </c>
      <c r="L3836" s="9">
        <f t="shared" si="119"/>
        <v>42143.445219907408</v>
      </c>
      <c r="M3836" t="b">
        <v>0</v>
      </c>
      <c r="N3836">
        <v>57</v>
      </c>
      <c r="O3836" t="b">
        <v>1</v>
      </c>
      <c r="P3836" t="s">
        <v>8290</v>
      </c>
      <c r="Q3836" t="s">
        <v>8291</v>
      </c>
    </row>
    <row r="3837" spans="1:17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 s="11">
        <v>1459463808</v>
      </c>
      <c r="K3837" s="11">
        <f t="shared" si="118"/>
        <v>2016</v>
      </c>
      <c r="L3837" s="9">
        <f t="shared" si="119"/>
        <v>42460.94222222222</v>
      </c>
      <c r="M3837" t="b">
        <v>0</v>
      </c>
      <c r="N3837">
        <v>8</v>
      </c>
      <c r="O3837" t="b">
        <v>1</v>
      </c>
      <c r="P3837" t="s">
        <v>8290</v>
      </c>
      <c r="Q3837" t="s">
        <v>8291</v>
      </c>
    </row>
    <row r="3838" spans="1:17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 s="11">
        <v>1467497652</v>
      </c>
      <c r="K3838" s="11">
        <f t="shared" si="118"/>
        <v>2016</v>
      </c>
      <c r="L3838" s="9">
        <f t="shared" si="119"/>
        <v>42553.926527777774</v>
      </c>
      <c r="M3838" t="b">
        <v>0</v>
      </c>
      <c r="N3838">
        <v>14</v>
      </c>
      <c r="O3838" t="b">
        <v>1</v>
      </c>
      <c r="P3838" t="s">
        <v>8290</v>
      </c>
      <c r="Q3838" t="s">
        <v>8291</v>
      </c>
    </row>
    <row r="3839" spans="1:17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 s="11">
        <v>1432837358</v>
      </c>
      <c r="K3839" s="11">
        <f t="shared" si="118"/>
        <v>2015</v>
      </c>
      <c r="L3839" s="9">
        <f t="shared" si="119"/>
        <v>42152.765717592592</v>
      </c>
      <c r="M3839" t="b">
        <v>0</v>
      </c>
      <c r="N3839">
        <v>17</v>
      </c>
      <c r="O3839" t="b">
        <v>1</v>
      </c>
      <c r="P3839" t="s">
        <v>8290</v>
      </c>
      <c r="Q3839" t="s">
        <v>8291</v>
      </c>
    </row>
    <row r="3840" spans="1:17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 s="11">
        <v>1429722209</v>
      </c>
      <c r="K3840" s="11">
        <f t="shared" si="118"/>
        <v>2015</v>
      </c>
      <c r="L3840" s="9">
        <f t="shared" si="119"/>
        <v>42116.710752314815</v>
      </c>
      <c r="M3840" t="b">
        <v>0</v>
      </c>
      <c r="N3840">
        <v>100</v>
      </c>
      <c r="O3840" t="b">
        <v>1</v>
      </c>
      <c r="P3840" t="s">
        <v>8290</v>
      </c>
      <c r="Q3840" t="s">
        <v>8291</v>
      </c>
    </row>
    <row r="3841" spans="1:17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 s="11">
        <v>1433042724</v>
      </c>
      <c r="K3841" s="11">
        <f t="shared" si="118"/>
        <v>2015</v>
      </c>
      <c r="L3841" s="9">
        <f t="shared" si="119"/>
        <v>42155.142638888887</v>
      </c>
      <c r="M3841" t="b">
        <v>0</v>
      </c>
      <c r="N3841">
        <v>32</v>
      </c>
      <c r="O3841" t="b">
        <v>1</v>
      </c>
      <c r="P3841" t="s">
        <v>8290</v>
      </c>
      <c r="Q3841" t="s">
        <v>8291</v>
      </c>
    </row>
    <row r="3842" spans="1:17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 s="11">
        <v>1457023829</v>
      </c>
      <c r="K3842" s="11">
        <f t="shared" si="118"/>
        <v>2016</v>
      </c>
      <c r="L3842" s="9">
        <f t="shared" si="119"/>
        <v>42432.701724537037</v>
      </c>
      <c r="M3842" t="b">
        <v>0</v>
      </c>
      <c r="N3842">
        <v>3</v>
      </c>
      <c r="O3842" t="b">
        <v>1</v>
      </c>
      <c r="P3842" t="s">
        <v>8290</v>
      </c>
      <c r="Q3842" t="s">
        <v>8291</v>
      </c>
    </row>
    <row r="3843" spans="1:17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 s="11">
        <v>1400698287</v>
      </c>
      <c r="K3843" s="11">
        <f t="shared" ref="K3843:K3906" si="120">YEAR(L3843)</f>
        <v>2014</v>
      </c>
      <c r="L3843" s="9">
        <f t="shared" ref="L3843:L3906" si="121">(((J3843/60)/60)/24)+DATE(1970,1,1)</f>
        <v>41780.785729166666</v>
      </c>
      <c r="M3843" t="b">
        <v>1</v>
      </c>
      <c r="N3843">
        <v>34</v>
      </c>
      <c r="O3843" t="b">
        <v>0</v>
      </c>
      <c r="P3843" t="s">
        <v>8290</v>
      </c>
      <c r="Q3843" t="s">
        <v>8291</v>
      </c>
    </row>
    <row r="3844" spans="1:17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 s="11">
        <v>1397217052</v>
      </c>
      <c r="K3844" s="11">
        <f t="shared" si="120"/>
        <v>2014</v>
      </c>
      <c r="L3844" s="9">
        <f t="shared" si="121"/>
        <v>41740.493657407409</v>
      </c>
      <c r="M3844" t="b">
        <v>1</v>
      </c>
      <c r="N3844">
        <v>23</v>
      </c>
      <c r="O3844" t="b">
        <v>0</v>
      </c>
      <c r="P3844" t="s">
        <v>8290</v>
      </c>
      <c r="Q3844" t="s">
        <v>8291</v>
      </c>
    </row>
    <row r="3845" spans="1:17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 s="11">
        <v>1399427064</v>
      </c>
      <c r="K3845" s="11">
        <f t="shared" si="120"/>
        <v>2014</v>
      </c>
      <c r="L3845" s="9">
        <f t="shared" si="121"/>
        <v>41766.072500000002</v>
      </c>
      <c r="M3845" t="b">
        <v>1</v>
      </c>
      <c r="N3845">
        <v>19</v>
      </c>
      <c r="O3845" t="b">
        <v>0</v>
      </c>
      <c r="P3845" t="s">
        <v>8290</v>
      </c>
      <c r="Q3845" t="s">
        <v>8291</v>
      </c>
    </row>
    <row r="3846" spans="1:17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 s="11">
        <v>1399474134</v>
      </c>
      <c r="K3846" s="11">
        <f t="shared" si="120"/>
        <v>2014</v>
      </c>
      <c r="L3846" s="9">
        <f t="shared" si="121"/>
        <v>41766.617291666669</v>
      </c>
      <c r="M3846" t="b">
        <v>1</v>
      </c>
      <c r="N3846">
        <v>50</v>
      </c>
      <c r="O3846" t="b">
        <v>0</v>
      </c>
      <c r="P3846" t="s">
        <v>8290</v>
      </c>
      <c r="Q3846" t="s">
        <v>8291</v>
      </c>
    </row>
    <row r="3847" spans="1:17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 s="11">
        <v>1441119774</v>
      </c>
      <c r="K3847" s="11">
        <f t="shared" si="120"/>
        <v>2015</v>
      </c>
      <c r="L3847" s="9">
        <f t="shared" si="121"/>
        <v>42248.627013888887</v>
      </c>
      <c r="M3847" t="b">
        <v>1</v>
      </c>
      <c r="N3847">
        <v>12</v>
      </c>
      <c r="O3847" t="b">
        <v>0</v>
      </c>
      <c r="P3847" t="s">
        <v>8290</v>
      </c>
      <c r="Q3847" t="s">
        <v>8291</v>
      </c>
    </row>
    <row r="3848" spans="1:17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 s="11">
        <v>1409721542</v>
      </c>
      <c r="K3848" s="11">
        <f t="shared" si="120"/>
        <v>2014</v>
      </c>
      <c r="L3848" s="9">
        <f t="shared" si="121"/>
        <v>41885.221550925926</v>
      </c>
      <c r="M3848" t="b">
        <v>1</v>
      </c>
      <c r="N3848">
        <v>8</v>
      </c>
      <c r="O3848" t="b">
        <v>0</v>
      </c>
      <c r="P3848" t="s">
        <v>8290</v>
      </c>
      <c r="Q3848" t="s">
        <v>8291</v>
      </c>
    </row>
    <row r="3849" spans="1:17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 s="11">
        <v>1433395391</v>
      </c>
      <c r="K3849" s="11">
        <f t="shared" si="120"/>
        <v>2015</v>
      </c>
      <c r="L3849" s="9">
        <f t="shared" si="121"/>
        <v>42159.224432870367</v>
      </c>
      <c r="M3849" t="b">
        <v>1</v>
      </c>
      <c r="N3849">
        <v>9</v>
      </c>
      <c r="O3849" t="b">
        <v>0</v>
      </c>
      <c r="P3849" t="s">
        <v>8290</v>
      </c>
      <c r="Q3849" t="s">
        <v>8291</v>
      </c>
    </row>
    <row r="3850" spans="1:17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 s="11">
        <v>1442604989</v>
      </c>
      <c r="K3850" s="11">
        <f t="shared" si="120"/>
        <v>2015</v>
      </c>
      <c r="L3850" s="9">
        <f t="shared" si="121"/>
        <v>42265.817002314812</v>
      </c>
      <c r="M3850" t="b">
        <v>1</v>
      </c>
      <c r="N3850">
        <v>43</v>
      </c>
      <c r="O3850" t="b">
        <v>0</v>
      </c>
      <c r="P3850" t="s">
        <v>8290</v>
      </c>
      <c r="Q3850" t="s">
        <v>8291</v>
      </c>
    </row>
    <row r="3851" spans="1:17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 s="11">
        <v>1431455084</v>
      </c>
      <c r="K3851" s="11">
        <f t="shared" si="120"/>
        <v>2015</v>
      </c>
      <c r="L3851" s="9">
        <f t="shared" si="121"/>
        <v>42136.767175925925</v>
      </c>
      <c r="M3851" t="b">
        <v>1</v>
      </c>
      <c r="N3851">
        <v>28</v>
      </c>
      <c r="O3851" t="b">
        <v>0</v>
      </c>
      <c r="P3851" t="s">
        <v>8290</v>
      </c>
      <c r="Q3851" t="s">
        <v>8291</v>
      </c>
    </row>
    <row r="3852" spans="1:17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 s="11">
        <v>1417489143</v>
      </c>
      <c r="K3852" s="11">
        <f t="shared" si="120"/>
        <v>2014</v>
      </c>
      <c r="L3852" s="9">
        <f t="shared" si="121"/>
        <v>41975.124340277776</v>
      </c>
      <c r="M3852" t="b">
        <v>1</v>
      </c>
      <c r="N3852">
        <v>4</v>
      </c>
      <c r="O3852" t="b">
        <v>0</v>
      </c>
      <c r="P3852" t="s">
        <v>8290</v>
      </c>
      <c r="Q3852" t="s">
        <v>8291</v>
      </c>
    </row>
    <row r="3853" spans="1:17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 s="11">
        <v>1434537179</v>
      </c>
      <c r="K3853" s="11">
        <f t="shared" si="120"/>
        <v>2015</v>
      </c>
      <c r="L3853" s="9">
        <f t="shared" si="121"/>
        <v>42172.439571759256</v>
      </c>
      <c r="M3853" t="b">
        <v>1</v>
      </c>
      <c r="N3853">
        <v>24</v>
      </c>
      <c r="O3853" t="b">
        <v>0</v>
      </c>
      <c r="P3853" t="s">
        <v>8290</v>
      </c>
      <c r="Q3853" t="s">
        <v>8291</v>
      </c>
    </row>
    <row r="3854" spans="1:17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 s="11">
        <v>1425270876</v>
      </c>
      <c r="K3854" s="11">
        <f t="shared" si="120"/>
        <v>2015</v>
      </c>
      <c r="L3854" s="9">
        <f t="shared" si="121"/>
        <v>42065.190694444449</v>
      </c>
      <c r="M3854" t="b">
        <v>0</v>
      </c>
      <c r="N3854">
        <v>2</v>
      </c>
      <c r="O3854" t="b">
        <v>0</v>
      </c>
      <c r="P3854" t="s">
        <v>8290</v>
      </c>
      <c r="Q3854" t="s">
        <v>8291</v>
      </c>
    </row>
    <row r="3855" spans="1:17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 s="11">
        <v>1406578178</v>
      </c>
      <c r="K3855" s="11">
        <f t="shared" si="120"/>
        <v>2014</v>
      </c>
      <c r="L3855" s="9">
        <f t="shared" si="121"/>
        <v>41848.84002314815</v>
      </c>
      <c r="M3855" t="b">
        <v>0</v>
      </c>
      <c r="N3855">
        <v>2</v>
      </c>
      <c r="O3855" t="b">
        <v>0</v>
      </c>
      <c r="P3855" t="s">
        <v>8290</v>
      </c>
      <c r="Q3855" t="s">
        <v>8291</v>
      </c>
    </row>
    <row r="3856" spans="1:17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 s="11">
        <v>1428614058</v>
      </c>
      <c r="K3856" s="11">
        <f t="shared" si="120"/>
        <v>2015</v>
      </c>
      <c r="L3856" s="9">
        <f t="shared" si="121"/>
        <v>42103.884930555556</v>
      </c>
      <c r="M3856" t="b">
        <v>0</v>
      </c>
      <c r="N3856">
        <v>20</v>
      </c>
      <c r="O3856" t="b">
        <v>0</v>
      </c>
      <c r="P3856" t="s">
        <v>8290</v>
      </c>
      <c r="Q3856" t="s">
        <v>8291</v>
      </c>
    </row>
    <row r="3857" spans="1:17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 s="11">
        <v>1424819871</v>
      </c>
      <c r="K3857" s="11">
        <f t="shared" si="120"/>
        <v>2015</v>
      </c>
      <c r="L3857" s="9">
        <f t="shared" si="121"/>
        <v>42059.970729166671</v>
      </c>
      <c r="M3857" t="b">
        <v>0</v>
      </c>
      <c r="N3857">
        <v>1</v>
      </c>
      <c r="O3857" t="b">
        <v>0</v>
      </c>
      <c r="P3857" t="s">
        <v>8290</v>
      </c>
      <c r="Q3857" t="s">
        <v>8291</v>
      </c>
    </row>
    <row r="3858" spans="1:17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 s="11">
        <v>1423245003</v>
      </c>
      <c r="K3858" s="11">
        <f t="shared" si="120"/>
        <v>2015</v>
      </c>
      <c r="L3858" s="9">
        <f t="shared" si="121"/>
        <v>42041.743090277778</v>
      </c>
      <c r="M3858" t="b">
        <v>0</v>
      </c>
      <c r="N3858">
        <v>1</v>
      </c>
      <c r="O3858" t="b">
        <v>0</v>
      </c>
      <c r="P3858" t="s">
        <v>8290</v>
      </c>
      <c r="Q3858" t="s">
        <v>8291</v>
      </c>
    </row>
    <row r="3859" spans="1:17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 s="11">
        <v>1404927690</v>
      </c>
      <c r="K3859" s="11">
        <f t="shared" si="120"/>
        <v>2014</v>
      </c>
      <c r="L3859" s="9">
        <f t="shared" si="121"/>
        <v>41829.73715277778</v>
      </c>
      <c r="M3859" t="b">
        <v>0</v>
      </c>
      <c r="N3859">
        <v>4</v>
      </c>
      <c r="O3859" t="b">
        <v>0</v>
      </c>
      <c r="P3859" t="s">
        <v>8290</v>
      </c>
      <c r="Q3859" t="s">
        <v>8291</v>
      </c>
    </row>
    <row r="3860" spans="1:17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 s="11">
        <v>1430734844</v>
      </c>
      <c r="K3860" s="11">
        <f t="shared" si="120"/>
        <v>2015</v>
      </c>
      <c r="L3860" s="9">
        <f t="shared" si="121"/>
        <v>42128.431064814817</v>
      </c>
      <c r="M3860" t="b">
        <v>0</v>
      </c>
      <c r="N3860">
        <v>1</v>
      </c>
      <c r="O3860" t="b">
        <v>0</v>
      </c>
      <c r="P3860" t="s">
        <v>8290</v>
      </c>
      <c r="Q3860" t="s">
        <v>8291</v>
      </c>
    </row>
    <row r="3861" spans="1:17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 s="11">
        <v>1401485207</v>
      </c>
      <c r="K3861" s="11">
        <f t="shared" si="120"/>
        <v>2014</v>
      </c>
      <c r="L3861" s="9">
        <f t="shared" si="121"/>
        <v>41789.893599537041</v>
      </c>
      <c r="M3861" t="b">
        <v>0</v>
      </c>
      <c r="N3861">
        <v>1</v>
      </c>
      <c r="O3861" t="b">
        <v>0</v>
      </c>
      <c r="P3861" t="s">
        <v>8290</v>
      </c>
      <c r="Q3861" t="s">
        <v>8291</v>
      </c>
    </row>
    <row r="3862" spans="1:17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 s="11">
        <v>1405266710</v>
      </c>
      <c r="K3862" s="11">
        <f t="shared" si="120"/>
        <v>2014</v>
      </c>
      <c r="L3862" s="9">
        <f t="shared" si="121"/>
        <v>41833.660995370366</v>
      </c>
      <c r="M3862" t="b">
        <v>0</v>
      </c>
      <c r="N3862">
        <v>13</v>
      </c>
      <c r="O3862" t="b">
        <v>0</v>
      </c>
      <c r="P3862" t="s">
        <v>8290</v>
      </c>
      <c r="Q3862" t="s">
        <v>8291</v>
      </c>
    </row>
    <row r="3863" spans="1:17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 s="11">
        <v>1412258977</v>
      </c>
      <c r="K3863" s="11">
        <f t="shared" si="120"/>
        <v>2014</v>
      </c>
      <c r="L3863" s="9">
        <f t="shared" si="121"/>
        <v>41914.590011574073</v>
      </c>
      <c r="M3863" t="b">
        <v>0</v>
      </c>
      <c r="N3863">
        <v>1</v>
      </c>
      <c r="O3863" t="b">
        <v>0</v>
      </c>
      <c r="P3863" t="s">
        <v>8290</v>
      </c>
      <c r="Q3863" t="s">
        <v>8291</v>
      </c>
    </row>
    <row r="3864" spans="1:17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 s="11">
        <v>1472451356</v>
      </c>
      <c r="K3864" s="11">
        <f t="shared" si="120"/>
        <v>2016</v>
      </c>
      <c r="L3864" s="9">
        <f t="shared" si="121"/>
        <v>42611.261064814811</v>
      </c>
      <c r="M3864" t="b">
        <v>0</v>
      </c>
      <c r="N3864">
        <v>1</v>
      </c>
      <c r="O3864" t="b">
        <v>0</v>
      </c>
      <c r="P3864" t="s">
        <v>8290</v>
      </c>
      <c r="Q3864" t="s">
        <v>8291</v>
      </c>
    </row>
    <row r="3865" spans="1:17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 s="11">
        <v>1441552305</v>
      </c>
      <c r="K3865" s="11">
        <f t="shared" si="120"/>
        <v>2015</v>
      </c>
      <c r="L3865" s="9">
        <f t="shared" si="121"/>
        <v>42253.633159722223</v>
      </c>
      <c r="M3865" t="b">
        <v>0</v>
      </c>
      <c r="N3865">
        <v>0</v>
      </c>
      <c r="O3865" t="b">
        <v>0</v>
      </c>
      <c r="P3865" t="s">
        <v>8290</v>
      </c>
      <c r="Q3865" t="s">
        <v>8291</v>
      </c>
    </row>
    <row r="3866" spans="1:17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 s="11">
        <v>1445203454</v>
      </c>
      <c r="K3866" s="11">
        <f t="shared" si="120"/>
        <v>2015</v>
      </c>
      <c r="L3866" s="9">
        <f t="shared" si="121"/>
        <v>42295.891828703709</v>
      </c>
      <c r="M3866" t="b">
        <v>0</v>
      </c>
      <c r="N3866">
        <v>3</v>
      </c>
      <c r="O3866" t="b">
        <v>0</v>
      </c>
      <c r="P3866" t="s">
        <v>8290</v>
      </c>
      <c r="Q3866" t="s">
        <v>8291</v>
      </c>
    </row>
    <row r="3867" spans="1:17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 s="11">
        <v>1405957098</v>
      </c>
      <c r="K3867" s="11">
        <f t="shared" si="120"/>
        <v>2014</v>
      </c>
      <c r="L3867" s="9">
        <f t="shared" si="121"/>
        <v>41841.651597222226</v>
      </c>
      <c r="M3867" t="b">
        <v>0</v>
      </c>
      <c r="N3867">
        <v>14</v>
      </c>
      <c r="O3867" t="b">
        <v>0</v>
      </c>
      <c r="P3867" t="s">
        <v>8290</v>
      </c>
      <c r="Q3867" t="s">
        <v>8291</v>
      </c>
    </row>
    <row r="3868" spans="1:17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 s="11">
        <v>1454453021</v>
      </c>
      <c r="K3868" s="11">
        <f t="shared" si="120"/>
        <v>2016</v>
      </c>
      <c r="L3868" s="9">
        <f t="shared" si="121"/>
        <v>42402.947002314817</v>
      </c>
      <c r="M3868" t="b">
        <v>0</v>
      </c>
      <c r="N3868">
        <v>2</v>
      </c>
      <c r="O3868" t="b">
        <v>0</v>
      </c>
      <c r="P3868" t="s">
        <v>8290</v>
      </c>
      <c r="Q3868" t="s">
        <v>8291</v>
      </c>
    </row>
    <row r="3869" spans="1:17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 s="11">
        <v>1463686339</v>
      </c>
      <c r="K3869" s="11">
        <f t="shared" si="120"/>
        <v>2016</v>
      </c>
      <c r="L3869" s="9">
        <f t="shared" si="121"/>
        <v>42509.814108796301</v>
      </c>
      <c r="M3869" t="b">
        <v>0</v>
      </c>
      <c r="N3869">
        <v>5</v>
      </c>
      <c r="O3869" t="b">
        <v>0</v>
      </c>
      <c r="P3869" t="s">
        <v>8290</v>
      </c>
      <c r="Q3869" t="s">
        <v>8291</v>
      </c>
    </row>
    <row r="3870" spans="1:17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 s="11">
        <v>1408031405</v>
      </c>
      <c r="K3870" s="11">
        <f t="shared" si="120"/>
        <v>2014</v>
      </c>
      <c r="L3870" s="9">
        <f t="shared" si="121"/>
        <v>41865.659780092588</v>
      </c>
      <c r="M3870" t="b">
        <v>0</v>
      </c>
      <c r="N3870">
        <v>1</v>
      </c>
      <c r="O3870" t="b">
        <v>0</v>
      </c>
      <c r="P3870" t="s">
        <v>8290</v>
      </c>
      <c r="Q3870" t="s">
        <v>8332</v>
      </c>
    </row>
    <row r="3871" spans="1:17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 s="11">
        <v>1423761792</v>
      </c>
      <c r="K3871" s="11">
        <f t="shared" si="120"/>
        <v>2015</v>
      </c>
      <c r="L3871" s="9">
        <f t="shared" si="121"/>
        <v>42047.724444444444</v>
      </c>
      <c r="M3871" t="b">
        <v>0</v>
      </c>
      <c r="N3871">
        <v>15</v>
      </c>
      <c r="O3871" t="b">
        <v>0</v>
      </c>
      <c r="P3871" t="s">
        <v>8290</v>
      </c>
      <c r="Q3871" t="s">
        <v>8332</v>
      </c>
    </row>
    <row r="3872" spans="1:17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 s="11">
        <v>1401768478</v>
      </c>
      <c r="K3872" s="11">
        <f t="shared" si="120"/>
        <v>2014</v>
      </c>
      <c r="L3872" s="9">
        <f t="shared" si="121"/>
        <v>41793.17219907407</v>
      </c>
      <c r="M3872" t="b">
        <v>0</v>
      </c>
      <c r="N3872">
        <v>10</v>
      </c>
      <c r="O3872" t="b">
        <v>0</v>
      </c>
      <c r="P3872" t="s">
        <v>8290</v>
      </c>
      <c r="Q3872" t="s">
        <v>8332</v>
      </c>
    </row>
    <row r="3873" spans="1:17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 s="11">
        <v>1485629050</v>
      </c>
      <c r="K3873" s="11">
        <f t="shared" si="120"/>
        <v>2017</v>
      </c>
      <c r="L3873" s="9">
        <f t="shared" si="121"/>
        <v>42763.780671296292</v>
      </c>
      <c r="M3873" t="b">
        <v>0</v>
      </c>
      <c r="N3873">
        <v>3</v>
      </c>
      <c r="O3873" t="b">
        <v>0</v>
      </c>
      <c r="P3873" t="s">
        <v>8290</v>
      </c>
      <c r="Q3873" t="s">
        <v>8332</v>
      </c>
    </row>
    <row r="3874" spans="1:17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 s="11">
        <v>1435202996</v>
      </c>
      <c r="K3874" s="11">
        <f t="shared" si="120"/>
        <v>2015</v>
      </c>
      <c r="L3874" s="9">
        <f t="shared" si="121"/>
        <v>42180.145787037036</v>
      </c>
      <c r="M3874" t="b">
        <v>0</v>
      </c>
      <c r="N3874">
        <v>0</v>
      </c>
      <c r="O3874" t="b">
        <v>0</v>
      </c>
      <c r="P3874" t="s">
        <v>8290</v>
      </c>
      <c r="Q3874" t="s">
        <v>8332</v>
      </c>
    </row>
    <row r="3875" spans="1:17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 s="11">
        <v>1441730535</v>
      </c>
      <c r="K3875" s="11">
        <f t="shared" si="120"/>
        <v>2015</v>
      </c>
      <c r="L3875" s="9">
        <f t="shared" si="121"/>
        <v>42255.696006944447</v>
      </c>
      <c r="M3875" t="b">
        <v>0</v>
      </c>
      <c r="N3875">
        <v>0</v>
      </c>
      <c r="O3875" t="b">
        <v>0</v>
      </c>
      <c r="P3875" t="s">
        <v>8290</v>
      </c>
      <c r="Q3875" t="s">
        <v>8332</v>
      </c>
    </row>
    <row r="3876" spans="1:17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 s="11">
        <v>1420244622</v>
      </c>
      <c r="K3876" s="11">
        <f t="shared" si="120"/>
        <v>2015</v>
      </c>
      <c r="L3876" s="9">
        <f t="shared" si="121"/>
        <v>42007.016458333332</v>
      </c>
      <c r="M3876" t="b">
        <v>0</v>
      </c>
      <c r="N3876">
        <v>0</v>
      </c>
      <c r="O3876" t="b">
        <v>0</v>
      </c>
      <c r="P3876" t="s">
        <v>8290</v>
      </c>
      <c r="Q3876" t="s">
        <v>8332</v>
      </c>
    </row>
    <row r="3877" spans="1:17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 s="11">
        <v>1472804365</v>
      </c>
      <c r="K3877" s="11">
        <f t="shared" si="120"/>
        <v>2016</v>
      </c>
      <c r="L3877" s="9">
        <f t="shared" si="121"/>
        <v>42615.346817129626</v>
      </c>
      <c r="M3877" t="b">
        <v>0</v>
      </c>
      <c r="N3877">
        <v>0</v>
      </c>
      <c r="O3877" t="b">
        <v>0</v>
      </c>
      <c r="P3877" t="s">
        <v>8290</v>
      </c>
      <c r="Q3877" t="s">
        <v>8332</v>
      </c>
    </row>
    <row r="3878" spans="1:17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 s="11">
        <v>1451833128</v>
      </c>
      <c r="K3878" s="11">
        <f t="shared" si="120"/>
        <v>2016</v>
      </c>
      <c r="L3878" s="9">
        <f t="shared" si="121"/>
        <v>42372.624166666668</v>
      </c>
      <c r="M3878" t="b">
        <v>0</v>
      </c>
      <c r="N3878">
        <v>46</v>
      </c>
      <c r="O3878" t="b">
        <v>0</v>
      </c>
      <c r="P3878" t="s">
        <v>8290</v>
      </c>
      <c r="Q3878" t="s">
        <v>8332</v>
      </c>
    </row>
    <row r="3879" spans="1:17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 s="11">
        <v>1478621752</v>
      </c>
      <c r="K3879" s="11">
        <f t="shared" si="120"/>
        <v>2016</v>
      </c>
      <c r="L3879" s="9">
        <f t="shared" si="121"/>
        <v>42682.67768518519</v>
      </c>
      <c r="M3879" t="b">
        <v>0</v>
      </c>
      <c r="N3879">
        <v>14</v>
      </c>
      <c r="O3879" t="b">
        <v>0</v>
      </c>
      <c r="P3879" t="s">
        <v>8290</v>
      </c>
      <c r="Q3879" t="s">
        <v>8332</v>
      </c>
    </row>
    <row r="3880" spans="1:17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 s="11">
        <v>1433014746</v>
      </c>
      <c r="K3880" s="11">
        <f t="shared" si="120"/>
        <v>2015</v>
      </c>
      <c r="L3880" s="9">
        <f t="shared" si="121"/>
        <v>42154.818819444445</v>
      </c>
      <c r="M3880" t="b">
        <v>0</v>
      </c>
      <c r="N3880">
        <v>1</v>
      </c>
      <c r="O3880" t="b">
        <v>0</v>
      </c>
      <c r="P3880" t="s">
        <v>8290</v>
      </c>
      <c r="Q3880" t="s">
        <v>8332</v>
      </c>
    </row>
    <row r="3881" spans="1:17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 s="11">
        <v>1419626396</v>
      </c>
      <c r="K3881" s="11">
        <f t="shared" si="120"/>
        <v>2014</v>
      </c>
      <c r="L3881" s="9">
        <f t="shared" si="121"/>
        <v>41999.861064814817</v>
      </c>
      <c r="M3881" t="b">
        <v>0</v>
      </c>
      <c r="N3881">
        <v>0</v>
      </c>
      <c r="O3881" t="b">
        <v>0</v>
      </c>
      <c r="P3881" t="s">
        <v>8290</v>
      </c>
      <c r="Q3881" t="s">
        <v>8332</v>
      </c>
    </row>
    <row r="3882" spans="1:17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 s="11">
        <v>1403724820</v>
      </c>
      <c r="K3882" s="11">
        <f t="shared" si="120"/>
        <v>2014</v>
      </c>
      <c r="L3882" s="9">
        <f t="shared" si="121"/>
        <v>41815.815046296295</v>
      </c>
      <c r="M3882" t="b">
        <v>0</v>
      </c>
      <c r="N3882">
        <v>17</v>
      </c>
      <c r="O3882" t="b">
        <v>0</v>
      </c>
      <c r="P3882" t="s">
        <v>8290</v>
      </c>
      <c r="Q3882" t="s">
        <v>8332</v>
      </c>
    </row>
    <row r="3883" spans="1:17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 s="11">
        <v>1484958399</v>
      </c>
      <c r="K3883" s="11">
        <f t="shared" si="120"/>
        <v>2017</v>
      </c>
      <c r="L3883" s="9">
        <f t="shared" si="121"/>
        <v>42756.018506944441</v>
      </c>
      <c r="M3883" t="b">
        <v>0</v>
      </c>
      <c r="N3883">
        <v>1</v>
      </c>
      <c r="O3883" t="b">
        <v>0</v>
      </c>
      <c r="P3883" t="s">
        <v>8290</v>
      </c>
      <c r="Q3883" t="s">
        <v>8332</v>
      </c>
    </row>
    <row r="3884" spans="1:17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 s="11">
        <v>1451950570</v>
      </c>
      <c r="K3884" s="11">
        <f t="shared" si="120"/>
        <v>2016</v>
      </c>
      <c r="L3884" s="9">
        <f t="shared" si="121"/>
        <v>42373.983449074076</v>
      </c>
      <c r="M3884" t="b">
        <v>0</v>
      </c>
      <c r="N3884">
        <v>0</v>
      </c>
      <c r="O3884" t="b">
        <v>0</v>
      </c>
      <c r="P3884" t="s">
        <v>8290</v>
      </c>
      <c r="Q3884" t="s">
        <v>8332</v>
      </c>
    </row>
    <row r="3885" spans="1:17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 s="11">
        <v>1407076069</v>
      </c>
      <c r="K3885" s="11">
        <f t="shared" si="120"/>
        <v>2014</v>
      </c>
      <c r="L3885" s="9">
        <f t="shared" si="121"/>
        <v>41854.602650462963</v>
      </c>
      <c r="M3885" t="b">
        <v>0</v>
      </c>
      <c r="N3885">
        <v>0</v>
      </c>
      <c r="O3885" t="b">
        <v>0</v>
      </c>
      <c r="P3885" t="s">
        <v>8290</v>
      </c>
      <c r="Q3885" t="s">
        <v>8332</v>
      </c>
    </row>
    <row r="3886" spans="1:17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 s="11">
        <v>1425322792</v>
      </c>
      <c r="K3886" s="11">
        <f t="shared" si="120"/>
        <v>2015</v>
      </c>
      <c r="L3886" s="9">
        <f t="shared" si="121"/>
        <v>42065.791574074072</v>
      </c>
      <c r="M3886" t="b">
        <v>0</v>
      </c>
      <c r="N3886">
        <v>0</v>
      </c>
      <c r="O3886" t="b">
        <v>0</v>
      </c>
      <c r="P3886" t="s">
        <v>8290</v>
      </c>
      <c r="Q3886" t="s">
        <v>8332</v>
      </c>
    </row>
    <row r="3887" spans="1:17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 s="11">
        <v>1460242191</v>
      </c>
      <c r="K3887" s="11">
        <f t="shared" si="120"/>
        <v>2016</v>
      </c>
      <c r="L3887" s="9">
        <f t="shared" si="121"/>
        <v>42469.951284722221</v>
      </c>
      <c r="M3887" t="b">
        <v>0</v>
      </c>
      <c r="N3887">
        <v>0</v>
      </c>
      <c r="O3887" t="b">
        <v>0</v>
      </c>
      <c r="P3887" t="s">
        <v>8290</v>
      </c>
      <c r="Q3887" t="s">
        <v>8332</v>
      </c>
    </row>
    <row r="3888" spans="1:17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 s="11">
        <v>1415683702</v>
      </c>
      <c r="K3888" s="11">
        <f t="shared" si="120"/>
        <v>2014</v>
      </c>
      <c r="L3888" s="9">
        <f t="shared" si="121"/>
        <v>41954.228032407409</v>
      </c>
      <c r="M3888" t="b">
        <v>0</v>
      </c>
      <c r="N3888">
        <v>0</v>
      </c>
      <c r="O3888" t="b">
        <v>0</v>
      </c>
      <c r="P3888" t="s">
        <v>8290</v>
      </c>
      <c r="Q3888" t="s">
        <v>8332</v>
      </c>
    </row>
    <row r="3889" spans="1:17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 s="11">
        <v>1426538129</v>
      </c>
      <c r="K3889" s="11">
        <f t="shared" si="120"/>
        <v>2015</v>
      </c>
      <c r="L3889" s="9">
        <f t="shared" si="121"/>
        <v>42079.857974537037</v>
      </c>
      <c r="M3889" t="b">
        <v>0</v>
      </c>
      <c r="N3889">
        <v>2</v>
      </c>
      <c r="O3889" t="b">
        <v>0</v>
      </c>
      <c r="P3889" t="s">
        <v>8290</v>
      </c>
      <c r="Q3889" t="s">
        <v>8332</v>
      </c>
    </row>
    <row r="3890" spans="1:17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 s="11">
        <v>1485522358</v>
      </c>
      <c r="K3890" s="11">
        <f t="shared" si="120"/>
        <v>2017</v>
      </c>
      <c r="L3890" s="9">
        <f t="shared" si="121"/>
        <v>42762.545810185184</v>
      </c>
      <c r="M3890" t="b">
        <v>0</v>
      </c>
      <c r="N3890">
        <v>14</v>
      </c>
      <c r="O3890" t="b">
        <v>0</v>
      </c>
      <c r="P3890" t="s">
        <v>8290</v>
      </c>
      <c r="Q3890" t="s">
        <v>8291</v>
      </c>
    </row>
    <row r="3891" spans="1:17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 s="11">
        <v>1417651630</v>
      </c>
      <c r="K3891" s="11">
        <f t="shared" si="120"/>
        <v>2014</v>
      </c>
      <c r="L3891" s="9">
        <f t="shared" si="121"/>
        <v>41977.004976851851</v>
      </c>
      <c r="M3891" t="b">
        <v>0</v>
      </c>
      <c r="N3891">
        <v>9</v>
      </c>
      <c r="O3891" t="b">
        <v>0</v>
      </c>
      <c r="P3891" t="s">
        <v>8290</v>
      </c>
      <c r="Q3891" t="s">
        <v>8291</v>
      </c>
    </row>
    <row r="3892" spans="1:17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 s="11">
        <v>1434478344</v>
      </c>
      <c r="K3892" s="11">
        <f t="shared" si="120"/>
        <v>2015</v>
      </c>
      <c r="L3892" s="9">
        <f t="shared" si="121"/>
        <v>42171.758611111116</v>
      </c>
      <c r="M3892" t="b">
        <v>0</v>
      </c>
      <c r="N3892">
        <v>8</v>
      </c>
      <c r="O3892" t="b">
        <v>0</v>
      </c>
      <c r="P3892" t="s">
        <v>8290</v>
      </c>
      <c r="Q3892" t="s">
        <v>8291</v>
      </c>
    </row>
    <row r="3893" spans="1:17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 s="11">
        <v>1424488244</v>
      </c>
      <c r="K3893" s="11">
        <f t="shared" si="120"/>
        <v>2015</v>
      </c>
      <c r="L3893" s="9">
        <f t="shared" si="121"/>
        <v>42056.1324537037</v>
      </c>
      <c r="M3893" t="b">
        <v>0</v>
      </c>
      <c r="N3893">
        <v>7</v>
      </c>
      <c r="O3893" t="b">
        <v>0</v>
      </c>
      <c r="P3893" t="s">
        <v>8290</v>
      </c>
      <c r="Q3893" t="s">
        <v>8291</v>
      </c>
    </row>
    <row r="3894" spans="1:17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 s="11">
        <v>1408203557</v>
      </c>
      <c r="K3894" s="11">
        <f t="shared" si="120"/>
        <v>2014</v>
      </c>
      <c r="L3894" s="9">
        <f t="shared" si="121"/>
        <v>41867.652280092596</v>
      </c>
      <c r="M3894" t="b">
        <v>0</v>
      </c>
      <c r="N3894">
        <v>0</v>
      </c>
      <c r="O3894" t="b">
        <v>0</v>
      </c>
      <c r="P3894" t="s">
        <v>8290</v>
      </c>
      <c r="Q3894" t="s">
        <v>8291</v>
      </c>
    </row>
    <row r="3895" spans="1:17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 s="11">
        <v>1400600840</v>
      </c>
      <c r="K3895" s="11">
        <f t="shared" si="120"/>
        <v>2014</v>
      </c>
      <c r="L3895" s="9">
        <f t="shared" si="121"/>
        <v>41779.657870370371</v>
      </c>
      <c r="M3895" t="b">
        <v>0</v>
      </c>
      <c r="N3895">
        <v>84</v>
      </c>
      <c r="O3895" t="b">
        <v>0</v>
      </c>
      <c r="P3895" t="s">
        <v>8290</v>
      </c>
      <c r="Q3895" t="s">
        <v>8291</v>
      </c>
    </row>
    <row r="3896" spans="1:17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 s="11">
        <v>1478386812</v>
      </c>
      <c r="K3896" s="11">
        <f t="shared" si="120"/>
        <v>2016</v>
      </c>
      <c r="L3896" s="9">
        <f t="shared" si="121"/>
        <v>42679.958472222221</v>
      </c>
      <c r="M3896" t="b">
        <v>0</v>
      </c>
      <c r="N3896">
        <v>11</v>
      </c>
      <c r="O3896" t="b">
        <v>0</v>
      </c>
      <c r="P3896" t="s">
        <v>8290</v>
      </c>
      <c r="Q3896" t="s">
        <v>8291</v>
      </c>
    </row>
    <row r="3897" spans="1:17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 s="11">
        <v>1422424818</v>
      </c>
      <c r="K3897" s="11">
        <f t="shared" si="120"/>
        <v>2015</v>
      </c>
      <c r="L3897" s="9">
        <f t="shared" si="121"/>
        <v>42032.250208333338</v>
      </c>
      <c r="M3897" t="b">
        <v>0</v>
      </c>
      <c r="N3897">
        <v>1</v>
      </c>
      <c r="O3897" t="b">
        <v>0</v>
      </c>
      <c r="P3897" t="s">
        <v>8290</v>
      </c>
      <c r="Q3897" t="s">
        <v>8291</v>
      </c>
    </row>
    <row r="3898" spans="1:17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 s="11">
        <v>1401770178</v>
      </c>
      <c r="K3898" s="11">
        <f t="shared" si="120"/>
        <v>2014</v>
      </c>
      <c r="L3898" s="9">
        <f t="shared" si="121"/>
        <v>41793.191875000004</v>
      </c>
      <c r="M3898" t="b">
        <v>0</v>
      </c>
      <c r="N3898">
        <v>4</v>
      </c>
      <c r="O3898" t="b">
        <v>0</v>
      </c>
      <c r="P3898" t="s">
        <v>8290</v>
      </c>
      <c r="Q3898" t="s">
        <v>8291</v>
      </c>
    </row>
    <row r="3899" spans="1:17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 s="11">
        <v>1418158683</v>
      </c>
      <c r="K3899" s="11">
        <f t="shared" si="120"/>
        <v>2014</v>
      </c>
      <c r="L3899" s="9">
        <f t="shared" si="121"/>
        <v>41982.87364583333</v>
      </c>
      <c r="M3899" t="b">
        <v>0</v>
      </c>
      <c r="N3899">
        <v>10</v>
      </c>
      <c r="O3899" t="b">
        <v>0</v>
      </c>
      <c r="P3899" t="s">
        <v>8290</v>
      </c>
      <c r="Q3899" t="s">
        <v>8291</v>
      </c>
    </row>
    <row r="3900" spans="1:17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 s="11">
        <v>1436355270</v>
      </c>
      <c r="K3900" s="11">
        <f t="shared" si="120"/>
        <v>2015</v>
      </c>
      <c r="L3900" s="9">
        <f t="shared" si="121"/>
        <v>42193.482291666667</v>
      </c>
      <c r="M3900" t="b">
        <v>0</v>
      </c>
      <c r="N3900">
        <v>16</v>
      </c>
      <c r="O3900" t="b">
        <v>0</v>
      </c>
      <c r="P3900" t="s">
        <v>8290</v>
      </c>
      <c r="Q3900" t="s">
        <v>8291</v>
      </c>
    </row>
    <row r="3901" spans="1:17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 s="11">
        <v>1406140561</v>
      </c>
      <c r="K3901" s="11">
        <f t="shared" si="120"/>
        <v>2014</v>
      </c>
      <c r="L3901" s="9">
        <f t="shared" si="121"/>
        <v>41843.775011574071</v>
      </c>
      <c r="M3901" t="b">
        <v>0</v>
      </c>
      <c r="N3901">
        <v>2</v>
      </c>
      <c r="O3901" t="b">
        <v>0</v>
      </c>
      <c r="P3901" t="s">
        <v>8290</v>
      </c>
      <c r="Q3901" t="s">
        <v>8291</v>
      </c>
    </row>
    <row r="3902" spans="1:17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 s="11">
        <v>1431396791</v>
      </c>
      <c r="K3902" s="11">
        <f t="shared" si="120"/>
        <v>2015</v>
      </c>
      <c r="L3902" s="9">
        <f t="shared" si="121"/>
        <v>42136.092488425929</v>
      </c>
      <c r="M3902" t="b">
        <v>0</v>
      </c>
      <c r="N3902">
        <v>5</v>
      </c>
      <c r="O3902" t="b">
        <v>0</v>
      </c>
      <c r="P3902" t="s">
        <v>8290</v>
      </c>
      <c r="Q3902" t="s">
        <v>8291</v>
      </c>
    </row>
    <row r="3903" spans="1:17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 s="11">
        <v>1447098599</v>
      </c>
      <c r="K3903" s="11">
        <f t="shared" si="120"/>
        <v>2015</v>
      </c>
      <c r="L3903" s="9">
        <f t="shared" si="121"/>
        <v>42317.826377314821</v>
      </c>
      <c r="M3903" t="b">
        <v>0</v>
      </c>
      <c r="N3903">
        <v>1</v>
      </c>
      <c r="O3903" t="b">
        <v>0</v>
      </c>
      <c r="P3903" t="s">
        <v>8290</v>
      </c>
      <c r="Q3903" t="s">
        <v>8291</v>
      </c>
    </row>
    <row r="3904" spans="1:17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 s="11">
        <v>1476962042</v>
      </c>
      <c r="K3904" s="11">
        <f t="shared" si="120"/>
        <v>2016</v>
      </c>
      <c r="L3904" s="9">
        <f t="shared" si="121"/>
        <v>42663.468078703707</v>
      </c>
      <c r="M3904" t="b">
        <v>0</v>
      </c>
      <c r="N3904">
        <v>31</v>
      </c>
      <c r="O3904" t="b">
        <v>0</v>
      </c>
      <c r="P3904" t="s">
        <v>8290</v>
      </c>
      <c r="Q3904" t="s">
        <v>8291</v>
      </c>
    </row>
    <row r="3905" spans="1:17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 s="11">
        <v>1435709765</v>
      </c>
      <c r="K3905" s="11">
        <f t="shared" si="120"/>
        <v>2015</v>
      </c>
      <c r="L3905" s="9">
        <f t="shared" si="121"/>
        <v>42186.01116898148</v>
      </c>
      <c r="M3905" t="b">
        <v>0</v>
      </c>
      <c r="N3905">
        <v>0</v>
      </c>
      <c r="O3905" t="b">
        <v>0</v>
      </c>
      <c r="P3905" t="s">
        <v>8290</v>
      </c>
      <c r="Q3905" t="s">
        <v>8291</v>
      </c>
    </row>
    <row r="3906" spans="1:17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 s="11">
        <v>1427866200</v>
      </c>
      <c r="K3906" s="11">
        <f t="shared" si="120"/>
        <v>2015</v>
      </c>
      <c r="L3906" s="9">
        <f t="shared" si="121"/>
        <v>42095.229166666672</v>
      </c>
      <c r="M3906" t="b">
        <v>0</v>
      </c>
      <c r="N3906">
        <v>2</v>
      </c>
      <c r="O3906" t="b">
        <v>0</v>
      </c>
      <c r="P3906" t="s">
        <v>8290</v>
      </c>
      <c r="Q3906" t="s">
        <v>8291</v>
      </c>
    </row>
    <row r="3907" spans="1:17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 s="11">
        <v>1430405903</v>
      </c>
      <c r="K3907" s="11">
        <f t="shared" ref="K3907:K3970" si="122">YEAR(L3907)</f>
        <v>2015</v>
      </c>
      <c r="L3907" s="9">
        <f t="shared" ref="L3907:L3970" si="123">(((J3907/60)/60)/24)+DATE(1970,1,1)</f>
        <v>42124.623877314814</v>
      </c>
      <c r="M3907" t="b">
        <v>0</v>
      </c>
      <c r="N3907">
        <v>7</v>
      </c>
      <c r="O3907" t="b">
        <v>0</v>
      </c>
      <c r="P3907" t="s">
        <v>8290</v>
      </c>
      <c r="Q3907" t="s">
        <v>8291</v>
      </c>
    </row>
    <row r="3908" spans="1:17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 s="11">
        <v>1432072893</v>
      </c>
      <c r="K3908" s="11">
        <f t="shared" si="122"/>
        <v>2015</v>
      </c>
      <c r="L3908" s="9">
        <f t="shared" si="123"/>
        <v>42143.917743055557</v>
      </c>
      <c r="M3908" t="b">
        <v>0</v>
      </c>
      <c r="N3908">
        <v>16</v>
      </c>
      <c r="O3908" t="b">
        <v>0</v>
      </c>
      <c r="P3908" t="s">
        <v>8290</v>
      </c>
      <c r="Q3908" t="s">
        <v>8291</v>
      </c>
    </row>
    <row r="3909" spans="1:17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 s="11">
        <v>1411587606</v>
      </c>
      <c r="K3909" s="11">
        <f t="shared" si="122"/>
        <v>2014</v>
      </c>
      <c r="L3909" s="9">
        <f t="shared" si="123"/>
        <v>41906.819513888891</v>
      </c>
      <c r="M3909" t="b">
        <v>0</v>
      </c>
      <c r="N3909">
        <v>4</v>
      </c>
      <c r="O3909" t="b">
        <v>0</v>
      </c>
      <c r="P3909" t="s">
        <v>8290</v>
      </c>
      <c r="Q3909" t="s">
        <v>8291</v>
      </c>
    </row>
    <row r="3910" spans="1:17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 s="11">
        <v>1405307696</v>
      </c>
      <c r="K3910" s="11">
        <f t="shared" si="122"/>
        <v>2014</v>
      </c>
      <c r="L3910" s="9">
        <f t="shared" si="123"/>
        <v>41834.135370370372</v>
      </c>
      <c r="M3910" t="b">
        <v>0</v>
      </c>
      <c r="N3910">
        <v>4</v>
      </c>
      <c r="O3910" t="b">
        <v>0</v>
      </c>
      <c r="P3910" t="s">
        <v>8290</v>
      </c>
      <c r="Q3910" t="s">
        <v>8291</v>
      </c>
    </row>
    <row r="3911" spans="1:17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 s="11">
        <v>1407832642</v>
      </c>
      <c r="K3911" s="11">
        <f t="shared" si="122"/>
        <v>2014</v>
      </c>
      <c r="L3911" s="9">
        <f t="shared" si="123"/>
        <v>41863.359282407408</v>
      </c>
      <c r="M3911" t="b">
        <v>0</v>
      </c>
      <c r="N3911">
        <v>4</v>
      </c>
      <c r="O3911" t="b">
        <v>0</v>
      </c>
      <c r="P3911" t="s">
        <v>8290</v>
      </c>
      <c r="Q3911" t="s">
        <v>8291</v>
      </c>
    </row>
    <row r="3912" spans="1:17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 s="11">
        <v>1439057397</v>
      </c>
      <c r="K3912" s="11">
        <f t="shared" si="122"/>
        <v>2015</v>
      </c>
      <c r="L3912" s="9">
        <f t="shared" si="123"/>
        <v>42224.756909722222</v>
      </c>
      <c r="M3912" t="b">
        <v>0</v>
      </c>
      <c r="N3912">
        <v>3</v>
      </c>
      <c r="O3912" t="b">
        <v>0</v>
      </c>
      <c r="P3912" t="s">
        <v>8290</v>
      </c>
      <c r="Q3912" t="s">
        <v>8291</v>
      </c>
    </row>
    <row r="3913" spans="1:17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 s="11">
        <v>1414438177</v>
      </c>
      <c r="K3913" s="11">
        <f t="shared" si="122"/>
        <v>2014</v>
      </c>
      <c r="L3913" s="9">
        <f t="shared" si="123"/>
        <v>41939.8122337963</v>
      </c>
      <c r="M3913" t="b">
        <v>0</v>
      </c>
      <c r="N3913">
        <v>36</v>
      </c>
      <c r="O3913" t="b">
        <v>0</v>
      </c>
      <c r="P3913" t="s">
        <v>8290</v>
      </c>
      <c r="Q3913" t="s">
        <v>8291</v>
      </c>
    </row>
    <row r="3914" spans="1:17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 s="11">
        <v>1424759330</v>
      </c>
      <c r="K3914" s="11">
        <f t="shared" si="122"/>
        <v>2015</v>
      </c>
      <c r="L3914" s="9">
        <f t="shared" si="123"/>
        <v>42059.270023148143</v>
      </c>
      <c r="M3914" t="b">
        <v>0</v>
      </c>
      <c r="N3914">
        <v>1</v>
      </c>
      <c r="O3914" t="b">
        <v>0</v>
      </c>
      <c r="P3914" t="s">
        <v>8290</v>
      </c>
      <c r="Q3914" t="s">
        <v>8291</v>
      </c>
    </row>
    <row r="3915" spans="1:17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 s="11">
        <v>1446267849</v>
      </c>
      <c r="K3915" s="11">
        <f t="shared" si="122"/>
        <v>2015</v>
      </c>
      <c r="L3915" s="9">
        <f t="shared" si="123"/>
        <v>42308.211215277777</v>
      </c>
      <c r="M3915" t="b">
        <v>0</v>
      </c>
      <c r="N3915">
        <v>7</v>
      </c>
      <c r="O3915" t="b">
        <v>0</v>
      </c>
      <c r="P3915" t="s">
        <v>8290</v>
      </c>
      <c r="Q3915" t="s">
        <v>8291</v>
      </c>
    </row>
    <row r="3916" spans="1:17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 s="11">
        <v>1429558756</v>
      </c>
      <c r="K3916" s="11">
        <f t="shared" si="122"/>
        <v>2015</v>
      </c>
      <c r="L3916" s="9">
        <f t="shared" si="123"/>
        <v>42114.818935185183</v>
      </c>
      <c r="M3916" t="b">
        <v>0</v>
      </c>
      <c r="N3916">
        <v>27</v>
      </c>
      <c r="O3916" t="b">
        <v>0</v>
      </c>
      <c r="P3916" t="s">
        <v>8290</v>
      </c>
      <c r="Q3916" t="s">
        <v>8291</v>
      </c>
    </row>
    <row r="3917" spans="1:17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 s="11">
        <v>1462232309</v>
      </c>
      <c r="K3917" s="11">
        <f t="shared" si="122"/>
        <v>2016</v>
      </c>
      <c r="L3917" s="9">
        <f t="shared" si="123"/>
        <v>42492.98505787037</v>
      </c>
      <c r="M3917" t="b">
        <v>0</v>
      </c>
      <c r="N3917">
        <v>1</v>
      </c>
      <c r="O3917" t="b">
        <v>0</v>
      </c>
      <c r="P3917" t="s">
        <v>8290</v>
      </c>
      <c r="Q3917" t="s">
        <v>8291</v>
      </c>
    </row>
    <row r="3918" spans="1:17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 s="11">
        <v>1462360752</v>
      </c>
      <c r="K3918" s="11">
        <f t="shared" si="122"/>
        <v>2016</v>
      </c>
      <c r="L3918" s="9">
        <f t="shared" si="123"/>
        <v>42494.471666666665</v>
      </c>
      <c r="M3918" t="b">
        <v>0</v>
      </c>
      <c r="N3918">
        <v>0</v>
      </c>
      <c r="O3918" t="b">
        <v>0</v>
      </c>
      <c r="P3918" t="s">
        <v>8290</v>
      </c>
      <c r="Q3918" t="s">
        <v>8291</v>
      </c>
    </row>
    <row r="3919" spans="1:17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 s="11">
        <v>1407847161</v>
      </c>
      <c r="K3919" s="11">
        <f t="shared" si="122"/>
        <v>2014</v>
      </c>
      <c r="L3919" s="9">
        <f t="shared" si="123"/>
        <v>41863.527326388888</v>
      </c>
      <c r="M3919" t="b">
        <v>0</v>
      </c>
      <c r="N3919">
        <v>1</v>
      </c>
      <c r="O3919" t="b">
        <v>0</v>
      </c>
      <c r="P3919" t="s">
        <v>8290</v>
      </c>
      <c r="Q3919" t="s">
        <v>8291</v>
      </c>
    </row>
    <row r="3920" spans="1:17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 s="11">
        <v>1406131023</v>
      </c>
      <c r="K3920" s="11">
        <f t="shared" si="122"/>
        <v>2014</v>
      </c>
      <c r="L3920" s="9">
        <f t="shared" si="123"/>
        <v>41843.664618055554</v>
      </c>
      <c r="M3920" t="b">
        <v>0</v>
      </c>
      <c r="N3920">
        <v>3</v>
      </c>
      <c r="O3920" t="b">
        <v>0</v>
      </c>
      <c r="P3920" t="s">
        <v>8290</v>
      </c>
      <c r="Q3920" t="s">
        <v>8291</v>
      </c>
    </row>
    <row r="3921" spans="1:17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 s="11">
        <v>1450628773</v>
      </c>
      <c r="K3921" s="11">
        <f t="shared" si="122"/>
        <v>2015</v>
      </c>
      <c r="L3921" s="9">
        <f t="shared" si="123"/>
        <v>42358.684872685189</v>
      </c>
      <c r="M3921" t="b">
        <v>0</v>
      </c>
      <c r="N3921">
        <v>3</v>
      </c>
      <c r="O3921" t="b">
        <v>0</v>
      </c>
      <c r="P3921" t="s">
        <v>8290</v>
      </c>
      <c r="Q3921" t="s">
        <v>8291</v>
      </c>
    </row>
    <row r="3922" spans="1:17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 s="11">
        <v>1476436660</v>
      </c>
      <c r="K3922" s="11">
        <f t="shared" si="122"/>
        <v>2016</v>
      </c>
      <c r="L3922" s="9">
        <f t="shared" si="123"/>
        <v>42657.38726851852</v>
      </c>
      <c r="M3922" t="b">
        <v>0</v>
      </c>
      <c r="N3922">
        <v>3</v>
      </c>
      <c r="O3922" t="b">
        <v>0</v>
      </c>
      <c r="P3922" t="s">
        <v>8290</v>
      </c>
      <c r="Q3922" t="s">
        <v>8291</v>
      </c>
    </row>
    <row r="3923" spans="1:17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 s="11">
        <v>1413291655</v>
      </c>
      <c r="K3923" s="11">
        <f t="shared" si="122"/>
        <v>2014</v>
      </c>
      <c r="L3923" s="9">
        <f t="shared" si="123"/>
        <v>41926.542303240742</v>
      </c>
      <c r="M3923" t="b">
        <v>0</v>
      </c>
      <c r="N3923">
        <v>0</v>
      </c>
      <c r="O3923" t="b">
        <v>0</v>
      </c>
      <c r="P3923" t="s">
        <v>8290</v>
      </c>
      <c r="Q3923" t="s">
        <v>8291</v>
      </c>
    </row>
    <row r="3924" spans="1:17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 s="11">
        <v>1421432810</v>
      </c>
      <c r="K3924" s="11">
        <f t="shared" si="122"/>
        <v>2015</v>
      </c>
      <c r="L3924" s="9">
        <f t="shared" si="123"/>
        <v>42020.768634259264</v>
      </c>
      <c r="M3924" t="b">
        <v>0</v>
      </c>
      <c r="N3924">
        <v>6</v>
      </c>
      <c r="O3924" t="b">
        <v>0</v>
      </c>
      <c r="P3924" t="s">
        <v>8290</v>
      </c>
      <c r="Q3924" t="s">
        <v>8291</v>
      </c>
    </row>
    <row r="3925" spans="1:17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 s="11">
        <v>1426203071</v>
      </c>
      <c r="K3925" s="11">
        <f t="shared" si="122"/>
        <v>2015</v>
      </c>
      <c r="L3925" s="9">
        <f t="shared" si="123"/>
        <v>42075.979988425926</v>
      </c>
      <c r="M3925" t="b">
        <v>0</v>
      </c>
      <c r="N3925">
        <v>17</v>
      </c>
      <c r="O3925" t="b">
        <v>0</v>
      </c>
      <c r="P3925" t="s">
        <v>8290</v>
      </c>
      <c r="Q3925" t="s">
        <v>8291</v>
      </c>
    </row>
    <row r="3926" spans="1:17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 s="11">
        <v>1401231722</v>
      </c>
      <c r="K3926" s="11">
        <f t="shared" si="122"/>
        <v>2014</v>
      </c>
      <c r="L3926" s="9">
        <f t="shared" si="123"/>
        <v>41786.959745370368</v>
      </c>
      <c r="M3926" t="b">
        <v>0</v>
      </c>
      <c r="N3926">
        <v>40</v>
      </c>
      <c r="O3926" t="b">
        <v>0</v>
      </c>
      <c r="P3926" t="s">
        <v>8290</v>
      </c>
      <c r="Q3926" t="s">
        <v>8291</v>
      </c>
    </row>
    <row r="3927" spans="1:17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 s="11">
        <v>1404161639</v>
      </c>
      <c r="K3927" s="11">
        <f t="shared" si="122"/>
        <v>2014</v>
      </c>
      <c r="L3927" s="9">
        <f t="shared" si="123"/>
        <v>41820.870821759258</v>
      </c>
      <c r="M3927" t="b">
        <v>0</v>
      </c>
      <c r="N3927">
        <v>3</v>
      </c>
      <c r="O3927" t="b">
        <v>0</v>
      </c>
      <c r="P3927" t="s">
        <v>8290</v>
      </c>
      <c r="Q3927" t="s">
        <v>8291</v>
      </c>
    </row>
    <row r="3928" spans="1:17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 s="11">
        <v>1417053748</v>
      </c>
      <c r="K3928" s="11">
        <f t="shared" si="122"/>
        <v>2014</v>
      </c>
      <c r="L3928" s="9">
        <f t="shared" si="123"/>
        <v>41970.085046296299</v>
      </c>
      <c r="M3928" t="b">
        <v>0</v>
      </c>
      <c r="N3928">
        <v>1</v>
      </c>
      <c r="O3928" t="b">
        <v>0</v>
      </c>
      <c r="P3928" t="s">
        <v>8290</v>
      </c>
      <c r="Q3928" t="s">
        <v>8291</v>
      </c>
    </row>
    <row r="3929" spans="1:17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 s="11">
        <v>1404973504</v>
      </c>
      <c r="K3929" s="11">
        <f t="shared" si="122"/>
        <v>2014</v>
      </c>
      <c r="L3929" s="9">
        <f t="shared" si="123"/>
        <v>41830.267407407409</v>
      </c>
      <c r="M3929" t="b">
        <v>0</v>
      </c>
      <c r="N3929">
        <v>2</v>
      </c>
      <c r="O3929" t="b">
        <v>0</v>
      </c>
      <c r="P3929" t="s">
        <v>8290</v>
      </c>
      <c r="Q3929" t="s">
        <v>8291</v>
      </c>
    </row>
    <row r="3930" spans="1:17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 s="11">
        <v>1442593427</v>
      </c>
      <c r="K3930" s="11">
        <f t="shared" si="122"/>
        <v>2015</v>
      </c>
      <c r="L3930" s="9">
        <f t="shared" si="123"/>
        <v>42265.683182870373</v>
      </c>
      <c r="M3930" t="b">
        <v>0</v>
      </c>
      <c r="N3930">
        <v>7</v>
      </c>
      <c r="O3930" t="b">
        <v>0</v>
      </c>
      <c r="P3930" t="s">
        <v>8290</v>
      </c>
      <c r="Q3930" t="s">
        <v>8291</v>
      </c>
    </row>
    <row r="3931" spans="1:17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 s="11">
        <v>1471636265</v>
      </c>
      <c r="K3931" s="11">
        <f t="shared" si="122"/>
        <v>2016</v>
      </c>
      <c r="L3931" s="9">
        <f t="shared" si="123"/>
        <v>42601.827141203699</v>
      </c>
      <c r="M3931" t="b">
        <v>0</v>
      </c>
      <c r="N3931">
        <v>14</v>
      </c>
      <c r="O3931" t="b">
        <v>0</v>
      </c>
      <c r="P3931" t="s">
        <v>8290</v>
      </c>
      <c r="Q3931" t="s">
        <v>8291</v>
      </c>
    </row>
    <row r="3932" spans="1:17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 s="11">
        <v>1457078868</v>
      </c>
      <c r="K3932" s="11">
        <f t="shared" si="122"/>
        <v>2016</v>
      </c>
      <c r="L3932" s="9">
        <f t="shared" si="123"/>
        <v>42433.338749999995</v>
      </c>
      <c r="M3932" t="b">
        <v>0</v>
      </c>
      <c r="N3932">
        <v>0</v>
      </c>
      <c r="O3932" t="b">
        <v>0</v>
      </c>
      <c r="P3932" t="s">
        <v>8290</v>
      </c>
      <c r="Q3932" t="s">
        <v>8291</v>
      </c>
    </row>
    <row r="3933" spans="1:17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 s="11">
        <v>1439350707</v>
      </c>
      <c r="K3933" s="11">
        <f t="shared" si="122"/>
        <v>2015</v>
      </c>
      <c r="L3933" s="9">
        <f t="shared" si="123"/>
        <v>42228.151701388888</v>
      </c>
      <c r="M3933" t="b">
        <v>0</v>
      </c>
      <c r="N3933">
        <v>0</v>
      </c>
      <c r="O3933" t="b">
        <v>0</v>
      </c>
      <c r="P3933" t="s">
        <v>8290</v>
      </c>
      <c r="Q3933" t="s">
        <v>8291</v>
      </c>
    </row>
    <row r="3934" spans="1:17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 s="11">
        <v>1455508964</v>
      </c>
      <c r="K3934" s="11">
        <f t="shared" si="122"/>
        <v>2016</v>
      </c>
      <c r="L3934" s="9">
        <f t="shared" si="123"/>
        <v>42415.168564814812</v>
      </c>
      <c r="M3934" t="b">
        <v>0</v>
      </c>
      <c r="N3934">
        <v>1</v>
      </c>
      <c r="O3934" t="b">
        <v>0</v>
      </c>
      <c r="P3934" t="s">
        <v>8290</v>
      </c>
      <c r="Q3934" t="s">
        <v>8291</v>
      </c>
    </row>
    <row r="3935" spans="1:17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 s="11">
        <v>1466205262</v>
      </c>
      <c r="K3935" s="11">
        <f t="shared" si="122"/>
        <v>2016</v>
      </c>
      <c r="L3935" s="9">
        <f t="shared" si="123"/>
        <v>42538.968310185184</v>
      </c>
      <c r="M3935" t="b">
        <v>0</v>
      </c>
      <c r="N3935">
        <v>12</v>
      </c>
      <c r="O3935" t="b">
        <v>0</v>
      </c>
      <c r="P3935" t="s">
        <v>8290</v>
      </c>
      <c r="Q3935" t="s">
        <v>8291</v>
      </c>
    </row>
    <row r="3936" spans="1:17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 s="11">
        <v>1439827639</v>
      </c>
      <c r="K3936" s="11">
        <f t="shared" si="122"/>
        <v>2015</v>
      </c>
      <c r="L3936" s="9">
        <f t="shared" si="123"/>
        <v>42233.671747685185</v>
      </c>
      <c r="M3936" t="b">
        <v>0</v>
      </c>
      <c r="N3936">
        <v>12</v>
      </c>
      <c r="O3936" t="b">
        <v>0</v>
      </c>
      <c r="P3936" t="s">
        <v>8290</v>
      </c>
      <c r="Q3936" t="s">
        <v>8291</v>
      </c>
    </row>
    <row r="3937" spans="1:17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 s="11">
        <v>1438789546</v>
      </c>
      <c r="K3937" s="11">
        <f t="shared" si="122"/>
        <v>2015</v>
      </c>
      <c r="L3937" s="9">
        <f t="shared" si="123"/>
        <v>42221.656782407401</v>
      </c>
      <c r="M3937" t="b">
        <v>0</v>
      </c>
      <c r="N3937">
        <v>23</v>
      </c>
      <c r="O3937" t="b">
        <v>0</v>
      </c>
      <c r="P3937" t="s">
        <v>8290</v>
      </c>
      <c r="Q3937" t="s">
        <v>8291</v>
      </c>
    </row>
    <row r="3938" spans="1:17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 s="11">
        <v>1477981120</v>
      </c>
      <c r="K3938" s="11">
        <f t="shared" si="122"/>
        <v>2016</v>
      </c>
      <c r="L3938" s="9">
        <f t="shared" si="123"/>
        <v>42675.262962962966</v>
      </c>
      <c r="M3938" t="b">
        <v>0</v>
      </c>
      <c r="N3938">
        <v>0</v>
      </c>
      <c r="O3938" t="b">
        <v>0</v>
      </c>
      <c r="P3938" t="s">
        <v>8290</v>
      </c>
      <c r="Q3938" t="s">
        <v>8291</v>
      </c>
    </row>
    <row r="3939" spans="1:17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 s="11">
        <v>1465830560</v>
      </c>
      <c r="K3939" s="11">
        <f t="shared" si="122"/>
        <v>2016</v>
      </c>
      <c r="L3939" s="9">
        <f t="shared" si="123"/>
        <v>42534.631481481483</v>
      </c>
      <c r="M3939" t="b">
        <v>0</v>
      </c>
      <c r="N3939">
        <v>10</v>
      </c>
      <c r="O3939" t="b">
        <v>0</v>
      </c>
      <c r="P3939" t="s">
        <v>8290</v>
      </c>
      <c r="Q3939" t="s">
        <v>8291</v>
      </c>
    </row>
    <row r="3940" spans="1:17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 s="11">
        <v>1432763054</v>
      </c>
      <c r="K3940" s="11">
        <f t="shared" si="122"/>
        <v>2015</v>
      </c>
      <c r="L3940" s="9">
        <f t="shared" si="123"/>
        <v>42151.905717592599</v>
      </c>
      <c r="M3940" t="b">
        <v>0</v>
      </c>
      <c r="N3940">
        <v>5</v>
      </c>
      <c r="O3940" t="b">
        <v>0</v>
      </c>
      <c r="P3940" t="s">
        <v>8290</v>
      </c>
      <c r="Q3940" t="s">
        <v>8291</v>
      </c>
    </row>
    <row r="3941" spans="1:17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 s="11">
        <v>1412328979</v>
      </c>
      <c r="K3941" s="11">
        <f t="shared" si="122"/>
        <v>2014</v>
      </c>
      <c r="L3941" s="9">
        <f t="shared" si="123"/>
        <v>41915.400219907409</v>
      </c>
      <c r="M3941" t="b">
        <v>0</v>
      </c>
      <c r="N3941">
        <v>1</v>
      </c>
      <c r="O3941" t="b">
        <v>0</v>
      </c>
      <c r="P3941" t="s">
        <v>8290</v>
      </c>
      <c r="Q3941" t="s">
        <v>8291</v>
      </c>
    </row>
    <row r="3942" spans="1:17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 s="11">
        <v>1416311351</v>
      </c>
      <c r="K3942" s="11">
        <f t="shared" si="122"/>
        <v>2014</v>
      </c>
      <c r="L3942" s="9">
        <f t="shared" si="123"/>
        <v>41961.492488425924</v>
      </c>
      <c r="M3942" t="b">
        <v>0</v>
      </c>
      <c r="N3942">
        <v>2</v>
      </c>
      <c r="O3942" t="b">
        <v>0</v>
      </c>
      <c r="P3942" t="s">
        <v>8290</v>
      </c>
      <c r="Q3942" t="s">
        <v>8291</v>
      </c>
    </row>
    <row r="3943" spans="1:17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 s="11">
        <v>1414505137</v>
      </c>
      <c r="K3943" s="11">
        <f t="shared" si="122"/>
        <v>2014</v>
      </c>
      <c r="L3943" s="9">
        <f t="shared" si="123"/>
        <v>41940.587233796294</v>
      </c>
      <c r="M3943" t="b">
        <v>0</v>
      </c>
      <c r="N3943">
        <v>2</v>
      </c>
      <c r="O3943" t="b">
        <v>0</v>
      </c>
      <c r="P3943" t="s">
        <v>8290</v>
      </c>
      <c r="Q3943" t="s">
        <v>8291</v>
      </c>
    </row>
    <row r="3944" spans="1:17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 s="11">
        <v>1429306914</v>
      </c>
      <c r="K3944" s="11">
        <f t="shared" si="122"/>
        <v>2015</v>
      </c>
      <c r="L3944" s="9">
        <f t="shared" si="123"/>
        <v>42111.904097222221</v>
      </c>
      <c r="M3944" t="b">
        <v>0</v>
      </c>
      <c r="N3944">
        <v>0</v>
      </c>
      <c r="O3944" t="b">
        <v>0</v>
      </c>
      <c r="P3944" t="s">
        <v>8290</v>
      </c>
      <c r="Q3944" t="s">
        <v>8291</v>
      </c>
    </row>
    <row r="3945" spans="1:17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 s="11">
        <v>1443811268</v>
      </c>
      <c r="K3945" s="11">
        <f t="shared" si="122"/>
        <v>2015</v>
      </c>
      <c r="L3945" s="9">
        <f t="shared" si="123"/>
        <v>42279.778564814813</v>
      </c>
      <c r="M3945" t="b">
        <v>0</v>
      </c>
      <c r="N3945">
        <v>13</v>
      </c>
      <c r="O3945" t="b">
        <v>0</v>
      </c>
      <c r="P3945" t="s">
        <v>8290</v>
      </c>
      <c r="Q3945" t="s">
        <v>8291</v>
      </c>
    </row>
    <row r="3946" spans="1:17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 s="11">
        <v>1438098875</v>
      </c>
      <c r="K3946" s="11">
        <f t="shared" si="122"/>
        <v>2015</v>
      </c>
      <c r="L3946" s="9">
        <f t="shared" si="123"/>
        <v>42213.662905092591</v>
      </c>
      <c r="M3946" t="b">
        <v>0</v>
      </c>
      <c r="N3946">
        <v>0</v>
      </c>
      <c r="O3946" t="b">
        <v>0</v>
      </c>
      <c r="P3946" t="s">
        <v>8290</v>
      </c>
      <c r="Q3946" t="s">
        <v>8291</v>
      </c>
    </row>
    <row r="3947" spans="1:17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 s="11">
        <v>1429125268</v>
      </c>
      <c r="K3947" s="11">
        <f t="shared" si="122"/>
        <v>2015</v>
      </c>
      <c r="L3947" s="9">
        <f t="shared" si="123"/>
        <v>42109.801712962959</v>
      </c>
      <c r="M3947" t="b">
        <v>0</v>
      </c>
      <c r="N3947">
        <v>1</v>
      </c>
      <c r="O3947" t="b">
        <v>0</v>
      </c>
      <c r="P3947" t="s">
        <v>8290</v>
      </c>
      <c r="Q3947" t="s">
        <v>8291</v>
      </c>
    </row>
    <row r="3948" spans="1:17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 s="11">
        <v>1422388822</v>
      </c>
      <c r="K3948" s="11">
        <f t="shared" si="122"/>
        <v>2015</v>
      </c>
      <c r="L3948" s="9">
        <f t="shared" si="123"/>
        <v>42031.833587962959</v>
      </c>
      <c r="M3948" t="b">
        <v>0</v>
      </c>
      <c r="N3948">
        <v>5</v>
      </c>
      <c r="O3948" t="b">
        <v>0</v>
      </c>
      <c r="P3948" t="s">
        <v>8290</v>
      </c>
      <c r="Q3948" t="s">
        <v>8291</v>
      </c>
    </row>
    <row r="3949" spans="1:17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 s="11">
        <v>1472786744</v>
      </c>
      <c r="K3949" s="11">
        <f t="shared" si="122"/>
        <v>2016</v>
      </c>
      <c r="L3949" s="9">
        <f t="shared" si="123"/>
        <v>42615.142870370371</v>
      </c>
      <c r="M3949" t="b">
        <v>0</v>
      </c>
      <c r="N3949">
        <v>2</v>
      </c>
      <c r="O3949" t="b">
        <v>0</v>
      </c>
      <c r="P3949" t="s">
        <v>8290</v>
      </c>
      <c r="Q3949" t="s">
        <v>8291</v>
      </c>
    </row>
    <row r="3950" spans="1:17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 s="11">
        <v>1404892123</v>
      </c>
      <c r="K3950" s="11">
        <f t="shared" si="122"/>
        <v>2014</v>
      </c>
      <c r="L3950" s="9">
        <f t="shared" si="123"/>
        <v>41829.325497685182</v>
      </c>
      <c r="M3950" t="b">
        <v>0</v>
      </c>
      <c r="N3950">
        <v>0</v>
      </c>
      <c r="O3950" t="b">
        <v>0</v>
      </c>
      <c r="P3950" t="s">
        <v>8290</v>
      </c>
      <c r="Q3950" t="s">
        <v>8291</v>
      </c>
    </row>
    <row r="3951" spans="1:17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 s="11">
        <v>1421031221</v>
      </c>
      <c r="K3951" s="11">
        <f t="shared" si="122"/>
        <v>2015</v>
      </c>
      <c r="L3951" s="9">
        <f t="shared" si="123"/>
        <v>42016.120613425926</v>
      </c>
      <c r="M3951" t="b">
        <v>0</v>
      </c>
      <c r="N3951">
        <v>32</v>
      </c>
      <c r="O3951" t="b">
        <v>0</v>
      </c>
      <c r="P3951" t="s">
        <v>8290</v>
      </c>
      <c r="Q3951" t="s">
        <v>8291</v>
      </c>
    </row>
    <row r="3952" spans="1:17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 s="11">
        <v>1457628680</v>
      </c>
      <c r="K3952" s="11">
        <f t="shared" si="122"/>
        <v>2016</v>
      </c>
      <c r="L3952" s="9">
        <f t="shared" si="123"/>
        <v>42439.702314814815</v>
      </c>
      <c r="M3952" t="b">
        <v>0</v>
      </c>
      <c r="N3952">
        <v>1</v>
      </c>
      <c r="O3952" t="b">
        <v>0</v>
      </c>
      <c r="P3952" t="s">
        <v>8290</v>
      </c>
      <c r="Q3952" t="s">
        <v>8291</v>
      </c>
    </row>
    <row r="3953" spans="1:17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 s="11">
        <v>1457120942</v>
      </c>
      <c r="K3953" s="11">
        <f t="shared" si="122"/>
        <v>2016</v>
      </c>
      <c r="L3953" s="9">
        <f t="shared" si="123"/>
        <v>42433.825717592597</v>
      </c>
      <c r="M3953" t="b">
        <v>0</v>
      </c>
      <c r="N3953">
        <v>1</v>
      </c>
      <c r="O3953" t="b">
        <v>0</v>
      </c>
      <c r="P3953" t="s">
        <v>8290</v>
      </c>
      <c r="Q3953" t="s">
        <v>8291</v>
      </c>
    </row>
    <row r="3954" spans="1:17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 s="11">
        <v>1440701890</v>
      </c>
      <c r="K3954" s="11">
        <f t="shared" si="122"/>
        <v>2015</v>
      </c>
      <c r="L3954" s="9">
        <f t="shared" si="123"/>
        <v>42243.790393518517</v>
      </c>
      <c r="M3954" t="b">
        <v>0</v>
      </c>
      <c r="N3954">
        <v>1</v>
      </c>
      <c r="O3954" t="b">
        <v>0</v>
      </c>
      <c r="P3954" t="s">
        <v>8290</v>
      </c>
      <c r="Q3954" t="s">
        <v>8291</v>
      </c>
    </row>
    <row r="3955" spans="1:17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 s="11">
        <v>1467162586</v>
      </c>
      <c r="K3955" s="11">
        <f t="shared" si="122"/>
        <v>2016</v>
      </c>
      <c r="L3955" s="9">
        <f t="shared" si="123"/>
        <v>42550.048449074078</v>
      </c>
      <c r="M3955" t="b">
        <v>0</v>
      </c>
      <c r="N3955">
        <v>0</v>
      </c>
      <c r="O3955" t="b">
        <v>0</v>
      </c>
      <c r="P3955" t="s">
        <v>8290</v>
      </c>
      <c r="Q3955" t="s">
        <v>8291</v>
      </c>
    </row>
    <row r="3956" spans="1:17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 s="11">
        <v>1400168264</v>
      </c>
      <c r="K3956" s="11">
        <f t="shared" si="122"/>
        <v>2014</v>
      </c>
      <c r="L3956" s="9">
        <f t="shared" si="123"/>
        <v>41774.651203703703</v>
      </c>
      <c r="M3956" t="b">
        <v>0</v>
      </c>
      <c r="N3956">
        <v>0</v>
      </c>
      <c r="O3956" t="b">
        <v>0</v>
      </c>
      <c r="P3956" t="s">
        <v>8290</v>
      </c>
      <c r="Q3956" t="s">
        <v>8291</v>
      </c>
    </row>
    <row r="3957" spans="1:17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 s="11">
        <v>1446150141</v>
      </c>
      <c r="K3957" s="11">
        <f t="shared" si="122"/>
        <v>2015</v>
      </c>
      <c r="L3957" s="9">
        <f t="shared" si="123"/>
        <v>42306.848854166667</v>
      </c>
      <c r="M3957" t="b">
        <v>0</v>
      </c>
      <c r="N3957">
        <v>8</v>
      </c>
      <c r="O3957" t="b">
        <v>0</v>
      </c>
      <c r="P3957" t="s">
        <v>8290</v>
      </c>
      <c r="Q3957" t="s">
        <v>8291</v>
      </c>
    </row>
    <row r="3958" spans="1:17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 s="11">
        <v>1459203727</v>
      </c>
      <c r="K3958" s="11">
        <f t="shared" si="122"/>
        <v>2016</v>
      </c>
      <c r="L3958" s="9">
        <f t="shared" si="123"/>
        <v>42457.932025462964</v>
      </c>
      <c r="M3958" t="b">
        <v>0</v>
      </c>
      <c r="N3958">
        <v>0</v>
      </c>
      <c r="O3958" t="b">
        <v>0</v>
      </c>
      <c r="P3958" t="s">
        <v>8290</v>
      </c>
      <c r="Q3958" t="s">
        <v>8291</v>
      </c>
    </row>
    <row r="3959" spans="1:17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 s="11">
        <v>1464045954</v>
      </c>
      <c r="K3959" s="11">
        <f t="shared" si="122"/>
        <v>2016</v>
      </c>
      <c r="L3959" s="9">
        <f t="shared" si="123"/>
        <v>42513.976319444439</v>
      </c>
      <c r="M3959" t="b">
        <v>0</v>
      </c>
      <c r="N3959">
        <v>1</v>
      </c>
      <c r="O3959" t="b">
        <v>0</v>
      </c>
      <c r="P3959" t="s">
        <v>8290</v>
      </c>
      <c r="Q3959" t="s">
        <v>8291</v>
      </c>
    </row>
    <row r="3960" spans="1:17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 s="11">
        <v>1403822912</v>
      </c>
      <c r="K3960" s="11">
        <f t="shared" si="122"/>
        <v>2014</v>
      </c>
      <c r="L3960" s="9">
        <f t="shared" si="123"/>
        <v>41816.950370370374</v>
      </c>
      <c r="M3960" t="b">
        <v>0</v>
      </c>
      <c r="N3960">
        <v>16</v>
      </c>
      <c r="O3960" t="b">
        <v>0</v>
      </c>
      <c r="P3960" t="s">
        <v>8290</v>
      </c>
      <c r="Q3960" t="s">
        <v>8291</v>
      </c>
    </row>
    <row r="3961" spans="1:17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 s="11">
        <v>1409338556</v>
      </c>
      <c r="K3961" s="11">
        <f t="shared" si="122"/>
        <v>2014</v>
      </c>
      <c r="L3961" s="9">
        <f t="shared" si="123"/>
        <v>41880.788842592592</v>
      </c>
      <c r="M3961" t="b">
        <v>0</v>
      </c>
      <c r="N3961">
        <v>12</v>
      </c>
      <c r="O3961" t="b">
        <v>0</v>
      </c>
      <c r="P3961" t="s">
        <v>8290</v>
      </c>
      <c r="Q3961" t="s">
        <v>8291</v>
      </c>
    </row>
    <row r="3962" spans="1:17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 s="11">
        <v>1449260256</v>
      </c>
      <c r="K3962" s="11">
        <f t="shared" si="122"/>
        <v>2015</v>
      </c>
      <c r="L3962" s="9">
        <f t="shared" si="123"/>
        <v>42342.845555555556</v>
      </c>
      <c r="M3962" t="b">
        <v>0</v>
      </c>
      <c r="N3962">
        <v>4</v>
      </c>
      <c r="O3962" t="b">
        <v>0</v>
      </c>
      <c r="P3962" t="s">
        <v>8290</v>
      </c>
      <c r="Q3962" t="s">
        <v>8291</v>
      </c>
    </row>
    <row r="3963" spans="1:17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 s="11">
        <v>1397683410</v>
      </c>
      <c r="K3963" s="11">
        <f t="shared" si="122"/>
        <v>2014</v>
      </c>
      <c r="L3963" s="9">
        <f t="shared" si="123"/>
        <v>41745.891319444447</v>
      </c>
      <c r="M3963" t="b">
        <v>0</v>
      </c>
      <c r="N3963">
        <v>2</v>
      </c>
      <c r="O3963" t="b">
        <v>0</v>
      </c>
      <c r="P3963" t="s">
        <v>8290</v>
      </c>
      <c r="Q3963" t="s">
        <v>8291</v>
      </c>
    </row>
    <row r="3964" spans="1:17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 s="11">
        <v>1446562494</v>
      </c>
      <c r="K3964" s="11">
        <f t="shared" si="122"/>
        <v>2015</v>
      </c>
      <c r="L3964" s="9">
        <f t="shared" si="123"/>
        <v>42311.621458333335</v>
      </c>
      <c r="M3964" t="b">
        <v>0</v>
      </c>
      <c r="N3964">
        <v>3</v>
      </c>
      <c r="O3964" t="b">
        <v>0</v>
      </c>
      <c r="P3964" t="s">
        <v>8290</v>
      </c>
      <c r="Q3964" t="s">
        <v>8291</v>
      </c>
    </row>
    <row r="3965" spans="1:17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 s="11">
        <v>1445226117</v>
      </c>
      <c r="K3965" s="11">
        <f t="shared" si="122"/>
        <v>2015</v>
      </c>
      <c r="L3965" s="9">
        <f t="shared" si="123"/>
        <v>42296.154131944444</v>
      </c>
      <c r="M3965" t="b">
        <v>0</v>
      </c>
      <c r="N3965">
        <v>0</v>
      </c>
      <c r="O3965" t="b">
        <v>0</v>
      </c>
      <c r="P3965" t="s">
        <v>8290</v>
      </c>
      <c r="Q3965" t="s">
        <v>8291</v>
      </c>
    </row>
    <row r="3966" spans="1:17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 s="11">
        <v>1424279986</v>
      </c>
      <c r="K3966" s="11">
        <f t="shared" si="122"/>
        <v>2015</v>
      </c>
      <c r="L3966" s="9">
        <f t="shared" si="123"/>
        <v>42053.722060185188</v>
      </c>
      <c r="M3966" t="b">
        <v>0</v>
      </c>
      <c r="N3966">
        <v>3</v>
      </c>
      <c r="O3966" t="b">
        <v>0</v>
      </c>
      <c r="P3966" t="s">
        <v>8290</v>
      </c>
      <c r="Q3966" t="s">
        <v>8291</v>
      </c>
    </row>
    <row r="3967" spans="1:17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 s="11">
        <v>1455428380</v>
      </c>
      <c r="K3967" s="11">
        <f t="shared" si="122"/>
        <v>2016</v>
      </c>
      <c r="L3967" s="9">
        <f t="shared" si="123"/>
        <v>42414.235879629632</v>
      </c>
      <c r="M3967" t="b">
        <v>0</v>
      </c>
      <c r="N3967">
        <v>4</v>
      </c>
      <c r="O3967" t="b">
        <v>0</v>
      </c>
      <c r="P3967" t="s">
        <v>8290</v>
      </c>
      <c r="Q3967" t="s">
        <v>8291</v>
      </c>
    </row>
    <row r="3968" spans="1:17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 s="11">
        <v>1402506278</v>
      </c>
      <c r="K3968" s="11">
        <f t="shared" si="122"/>
        <v>2014</v>
      </c>
      <c r="L3968" s="9">
        <f t="shared" si="123"/>
        <v>41801.711550925924</v>
      </c>
      <c r="M3968" t="b">
        <v>0</v>
      </c>
      <c r="N3968">
        <v>2</v>
      </c>
      <c r="O3968" t="b">
        <v>0</v>
      </c>
      <c r="P3968" t="s">
        <v>8290</v>
      </c>
      <c r="Q3968" t="s">
        <v>8291</v>
      </c>
    </row>
    <row r="3969" spans="1:17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 s="11">
        <v>1486191507</v>
      </c>
      <c r="K3969" s="11">
        <f t="shared" si="122"/>
        <v>2017</v>
      </c>
      <c r="L3969" s="9">
        <f t="shared" si="123"/>
        <v>42770.290590277778</v>
      </c>
      <c r="M3969" t="b">
        <v>0</v>
      </c>
      <c r="N3969">
        <v>10</v>
      </c>
      <c r="O3969" t="b">
        <v>0</v>
      </c>
      <c r="P3969" t="s">
        <v>8290</v>
      </c>
      <c r="Q3969" t="s">
        <v>8291</v>
      </c>
    </row>
    <row r="3970" spans="1:17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 s="11">
        <v>1458761673</v>
      </c>
      <c r="K3970" s="11">
        <f t="shared" si="122"/>
        <v>2016</v>
      </c>
      <c r="L3970" s="9">
        <f t="shared" si="123"/>
        <v>42452.815659722226</v>
      </c>
      <c r="M3970" t="b">
        <v>0</v>
      </c>
      <c r="N3970">
        <v>11</v>
      </c>
      <c r="O3970" t="b">
        <v>0</v>
      </c>
      <c r="P3970" t="s">
        <v>8290</v>
      </c>
      <c r="Q3970" t="s">
        <v>8291</v>
      </c>
    </row>
    <row r="3971" spans="1:17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 s="11">
        <v>1471638646</v>
      </c>
      <c r="K3971" s="11">
        <f t="shared" ref="K3971:K4034" si="124">YEAR(L3971)</f>
        <v>2016</v>
      </c>
      <c r="L3971" s="9">
        <f t="shared" ref="L3971:L4034" si="125">(((J3971/60)/60)/24)+DATE(1970,1,1)</f>
        <v>42601.854699074072</v>
      </c>
      <c r="M3971" t="b">
        <v>0</v>
      </c>
      <c r="N3971">
        <v>6</v>
      </c>
      <c r="O3971" t="b">
        <v>0</v>
      </c>
      <c r="P3971" t="s">
        <v>8290</v>
      </c>
      <c r="Q3971" t="s">
        <v>8291</v>
      </c>
    </row>
    <row r="3972" spans="1:17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 s="11">
        <v>1458333811</v>
      </c>
      <c r="K3972" s="11">
        <f t="shared" si="124"/>
        <v>2016</v>
      </c>
      <c r="L3972" s="9">
        <f t="shared" si="125"/>
        <v>42447.863553240735</v>
      </c>
      <c r="M3972" t="b">
        <v>0</v>
      </c>
      <c r="N3972">
        <v>2</v>
      </c>
      <c r="O3972" t="b">
        <v>0</v>
      </c>
      <c r="P3972" t="s">
        <v>8290</v>
      </c>
      <c r="Q3972" t="s">
        <v>8291</v>
      </c>
    </row>
    <row r="3973" spans="1:17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 s="11">
        <v>1403355126</v>
      </c>
      <c r="K3973" s="11">
        <f t="shared" si="124"/>
        <v>2014</v>
      </c>
      <c r="L3973" s="9">
        <f t="shared" si="125"/>
        <v>41811.536180555559</v>
      </c>
      <c r="M3973" t="b">
        <v>0</v>
      </c>
      <c r="N3973">
        <v>6</v>
      </c>
      <c r="O3973" t="b">
        <v>0</v>
      </c>
      <c r="P3973" t="s">
        <v>8290</v>
      </c>
      <c r="Q3973" t="s">
        <v>8291</v>
      </c>
    </row>
    <row r="3974" spans="1:17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 s="11">
        <v>1418002634</v>
      </c>
      <c r="K3974" s="11">
        <f t="shared" si="124"/>
        <v>2014</v>
      </c>
      <c r="L3974" s="9">
        <f t="shared" si="125"/>
        <v>41981.067523148144</v>
      </c>
      <c r="M3974" t="b">
        <v>0</v>
      </c>
      <c r="N3974">
        <v>8</v>
      </c>
      <c r="O3974" t="b">
        <v>0</v>
      </c>
      <c r="P3974" t="s">
        <v>8290</v>
      </c>
      <c r="Q3974" t="s">
        <v>8291</v>
      </c>
    </row>
    <row r="3975" spans="1:17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 s="11">
        <v>1460219110</v>
      </c>
      <c r="K3975" s="11">
        <f t="shared" si="124"/>
        <v>2016</v>
      </c>
      <c r="L3975" s="9">
        <f t="shared" si="125"/>
        <v>42469.68414351852</v>
      </c>
      <c r="M3975" t="b">
        <v>0</v>
      </c>
      <c r="N3975">
        <v>37</v>
      </c>
      <c r="O3975" t="b">
        <v>0</v>
      </c>
      <c r="P3975" t="s">
        <v>8290</v>
      </c>
      <c r="Q3975" t="s">
        <v>8291</v>
      </c>
    </row>
    <row r="3976" spans="1:17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 s="11">
        <v>1462280848</v>
      </c>
      <c r="K3976" s="11">
        <f t="shared" si="124"/>
        <v>2016</v>
      </c>
      <c r="L3976" s="9">
        <f t="shared" si="125"/>
        <v>42493.546851851846</v>
      </c>
      <c r="M3976" t="b">
        <v>0</v>
      </c>
      <c r="N3976">
        <v>11</v>
      </c>
      <c r="O3976" t="b">
        <v>0</v>
      </c>
      <c r="P3976" t="s">
        <v>8290</v>
      </c>
      <c r="Q3976" t="s">
        <v>8291</v>
      </c>
    </row>
    <row r="3977" spans="1:17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 s="11">
        <v>1465850898</v>
      </c>
      <c r="K3977" s="11">
        <f t="shared" si="124"/>
        <v>2016</v>
      </c>
      <c r="L3977" s="9">
        <f t="shared" si="125"/>
        <v>42534.866875</v>
      </c>
      <c r="M3977" t="b">
        <v>0</v>
      </c>
      <c r="N3977">
        <v>0</v>
      </c>
      <c r="O3977" t="b">
        <v>0</v>
      </c>
      <c r="P3977" t="s">
        <v>8290</v>
      </c>
      <c r="Q3977" t="s">
        <v>8291</v>
      </c>
    </row>
    <row r="3978" spans="1:17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 s="11">
        <v>1405024561</v>
      </c>
      <c r="K3978" s="11">
        <f t="shared" si="124"/>
        <v>2014</v>
      </c>
      <c r="L3978" s="9">
        <f t="shared" si="125"/>
        <v>41830.858344907407</v>
      </c>
      <c r="M3978" t="b">
        <v>0</v>
      </c>
      <c r="N3978">
        <v>10</v>
      </c>
      <c r="O3978" t="b">
        <v>0</v>
      </c>
      <c r="P3978" t="s">
        <v>8290</v>
      </c>
      <c r="Q3978" t="s">
        <v>8291</v>
      </c>
    </row>
    <row r="3979" spans="1:17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 s="11">
        <v>1466621732</v>
      </c>
      <c r="K3979" s="11">
        <f t="shared" si="124"/>
        <v>2016</v>
      </c>
      <c r="L3979" s="9">
        <f t="shared" si="125"/>
        <v>42543.788564814815</v>
      </c>
      <c r="M3979" t="b">
        <v>0</v>
      </c>
      <c r="N3979">
        <v>6</v>
      </c>
      <c r="O3979" t="b">
        <v>0</v>
      </c>
      <c r="P3979" t="s">
        <v>8290</v>
      </c>
      <c r="Q3979" t="s">
        <v>8291</v>
      </c>
    </row>
    <row r="3980" spans="1:17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 s="11">
        <v>1417533953</v>
      </c>
      <c r="K3980" s="11">
        <f t="shared" si="124"/>
        <v>2014</v>
      </c>
      <c r="L3980" s="9">
        <f t="shared" si="125"/>
        <v>41975.642974537041</v>
      </c>
      <c r="M3980" t="b">
        <v>0</v>
      </c>
      <c r="N3980">
        <v>8</v>
      </c>
      <c r="O3980" t="b">
        <v>0</v>
      </c>
      <c r="P3980" t="s">
        <v>8290</v>
      </c>
      <c r="Q3980" t="s">
        <v>8291</v>
      </c>
    </row>
    <row r="3981" spans="1:17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 s="11">
        <v>1425678057</v>
      </c>
      <c r="K3981" s="11">
        <f t="shared" si="124"/>
        <v>2015</v>
      </c>
      <c r="L3981" s="9">
        <f t="shared" si="125"/>
        <v>42069.903437500005</v>
      </c>
      <c r="M3981" t="b">
        <v>0</v>
      </c>
      <c r="N3981">
        <v>6</v>
      </c>
      <c r="O3981" t="b">
        <v>0</v>
      </c>
      <c r="P3981" t="s">
        <v>8290</v>
      </c>
      <c r="Q3981" t="s">
        <v>8291</v>
      </c>
    </row>
    <row r="3982" spans="1:17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 s="11">
        <v>1401978147</v>
      </c>
      <c r="K3982" s="11">
        <f t="shared" si="124"/>
        <v>2014</v>
      </c>
      <c r="L3982" s="9">
        <f t="shared" si="125"/>
        <v>41795.598923611113</v>
      </c>
      <c r="M3982" t="b">
        <v>0</v>
      </c>
      <c r="N3982">
        <v>7</v>
      </c>
      <c r="O3982" t="b">
        <v>0</v>
      </c>
      <c r="P3982" t="s">
        <v>8290</v>
      </c>
      <c r="Q3982" t="s">
        <v>8291</v>
      </c>
    </row>
    <row r="3983" spans="1:17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 s="11">
        <v>1463545149</v>
      </c>
      <c r="K3983" s="11">
        <f t="shared" si="124"/>
        <v>2016</v>
      </c>
      <c r="L3983" s="9">
        <f t="shared" si="125"/>
        <v>42508.179965277777</v>
      </c>
      <c r="M3983" t="b">
        <v>0</v>
      </c>
      <c r="N3983">
        <v>7</v>
      </c>
      <c r="O3983" t="b">
        <v>0</v>
      </c>
      <c r="P3983" t="s">
        <v>8290</v>
      </c>
      <c r="Q3983" t="s">
        <v>8291</v>
      </c>
    </row>
    <row r="3984" spans="1:17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 s="11">
        <v>1431113180</v>
      </c>
      <c r="K3984" s="11">
        <f t="shared" si="124"/>
        <v>2015</v>
      </c>
      <c r="L3984" s="9">
        <f t="shared" si="125"/>
        <v>42132.809953703705</v>
      </c>
      <c r="M3984" t="b">
        <v>0</v>
      </c>
      <c r="N3984">
        <v>5</v>
      </c>
      <c r="O3984" t="b">
        <v>0</v>
      </c>
      <c r="P3984" t="s">
        <v>8290</v>
      </c>
      <c r="Q3984" t="s">
        <v>8291</v>
      </c>
    </row>
    <row r="3985" spans="1:17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 s="11">
        <v>1397854356</v>
      </c>
      <c r="K3985" s="11">
        <f t="shared" si="124"/>
        <v>2014</v>
      </c>
      <c r="L3985" s="9">
        <f t="shared" si="125"/>
        <v>41747.86986111111</v>
      </c>
      <c r="M3985" t="b">
        <v>0</v>
      </c>
      <c r="N3985">
        <v>46</v>
      </c>
      <c r="O3985" t="b">
        <v>0</v>
      </c>
      <c r="P3985" t="s">
        <v>8290</v>
      </c>
      <c r="Q3985" t="s">
        <v>8291</v>
      </c>
    </row>
    <row r="3986" spans="1:17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 s="11">
        <v>1412809644</v>
      </c>
      <c r="K3986" s="11">
        <f t="shared" si="124"/>
        <v>2014</v>
      </c>
      <c r="L3986" s="9">
        <f t="shared" si="125"/>
        <v>41920.963472222218</v>
      </c>
      <c r="M3986" t="b">
        <v>0</v>
      </c>
      <c r="N3986">
        <v>10</v>
      </c>
      <c r="O3986" t="b">
        <v>0</v>
      </c>
      <c r="P3986" t="s">
        <v>8290</v>
      </c>
      <c r="Q3986" t="s">
        <v>8291</v>
      </c>
    </row>
    <row r="3987" spans="1:17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 s="11">
        <v>1454173120</v>
      </c>
      <c r="K3987" s="11">
        <f t="shared" si="124"/>
        <v>2016</v>
      </c>
      <c r="L3987" s="9">
        <f t="shared" si="125"/>
        <v>42399.707407407404</v>
      </c>
      <c r="M3987" t="b">
        <v>0</v>
      </c>
      <c r="N3987">
        <v>19</v>
      </c>
      <c r="O3987" t="b">
        <v>0</v>
      </c>
      <c r="P3987" t="s">
        <v>8290</v>
      </c>
      <c r="Q3987" t="s">
        <v>8291</v>
      </c>
    </row>
    <row r="3988" spans="1:17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 s="11">
        <v>1460034594</v>
      </c>
      <c r="K3988" s="11">
        <f t="shared" si="124"/>
        <v>2016</v>
      </c>
      <c r="L3988" s="9">
        <f t="shared" si="125"/>
        <v>42467.548541666663</v>
      </c>
      <c r="M3988" t="b">
        <v>0</v>
      </c>
      <c r="N3988">
        <v>13</v>
      </c>
      <c r="O3988" t="b">
        <v>0</v>
      </c>
      <c r="P3988" t="s">
        <v>8290</v>
      </c>
      <c r="Q3988" t="s">
        <v>8291</v>
      </c>
    </row>
    <row r="3989" spans="1:17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 s="11">
        <v>1399414290</v>
      </c>
      <c r="K3989" s="11">
        <f t="shared" si="124"/>
        <v>2014</v>
      </c>
      <c r="L3989" s="9">
        <f t="shared" si="125"/>
        <v>41765.92465277778</v>
      </c>
      <c r="M3989" t="b">
        <v>0</v>
      </c>
      <c r="N3989">
        <v>13</v>
      </c>
      <c r="O3989" t="b">
        <v>0</v>
      </c>
      <c r="P3989" t="s">
        <v>8290</v>
      </c>
      <c r="Q3989" t="s">
        <v>8291</v>
      </c>
    </row>
    <row r="3990" spans="1:17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 s="11">
        <v>1439517413</v>
      </c>
      <c r="K3990" s="11">
        <f t="shared" si="124"/>
        <v>2015</v>
      </c>
      <c r="L3990" s="9">
        <f t="shared" si="125"/>
        <v>42230.08116898148</v>
      </c>
      <c r="M3990" t="b">
        <v>0</v>
      </c>
      <c r="N3990">
        <v>4</v>
      </c>
      <c r="O3990" t="b">
        <v>0</v>
      </c>
      <c r="P3990" t="s">
        <v>8290</v>
      </c>
      <c r="Q3990" t="s">
        <v>8291</v>
      </c>
    </row>
    <row r="3991" spans="1:17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 s="11">
        <v>1444413581</v>
      </c>
      <c r="K3991" s="11">
        <f t="shared" si="124"/>
        <v>2015</v>
      </c>
      <c r="L3991" s="9">
        <f t="shared" si="125"/>
        <v>42286.749780092592</v>
      </c>
      <c r="M3991" t="b">
        <v>0</v>
      </c>
      <c r="N3991">
        <v>0</v>
      </c>
      <c r="O3991" t="b">
        <v>0</v>
      </c>
      <c r="P3991" t="s">
        <v>8290</v>
      </c>
      <c r="Q3991" t="s">
        <v>8291</v>
      </c>
    </row>
    <row r="3992" spans="1:17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 s="11">
        <v>1454342893</v>
      </c>
      <c r="K3992" s="11">
        <f t="shared" si="124"/>
        <v>2016</v>
      </c>
      <c r="L3992" s="9">
        <f t="shared" si="125"/>
        <v>42401.672372685185</v>
      </c>
      <c r="M3992" t="b">
        <v>0</v>
      </c>
      <c r="N3992">
        <v>3</v>
      </c>
      <c r="O3992" t="b">
        <v>0</v>
      </c>
      <c r="P3992" t="s">
        <v>8290</v>
      </c>
      <c r="Q3992" t="s">
        <v>8291</v>
      </c>
    </row>
    <row r="3993" spans="1:17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 s="11">
        <v>1430494082</v>
      </c>
      <c r="K3993" s="11">
        <f t="shared" si="124"/>
        <v>2015</v>
      </c>
      <c r="L3993" s="9">
        <f t="shared" si="125"/>
        <v>42125.644467592589</v>
      </c>
      <c r="M3993" t="b">
        <v>0</v>
      </c>
      <c r="N3993">
        <v>1</v>
      </c>
      <c r="O3993" t="b">
        <v>0</v>
      </c>
      <c r="P3993" t="s">
        <v>8290</v>
      </c>
      <c r="Q3993" t="s">
        <v>8291</v>
      </c>
    </row>
    <row r="3994" spans="1:17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 s="11">
        <v>1444689259</v>
      </c>
      <c r="K3994" s="11">
        <f t="shared" si="124"/>
        <v>2015</v>
      </c>
      <c r="L3994" s="9">
        <f t="shared" si="125"/>
        <v>42289.94049768518</v>
      </c>
      <c r="M3994" t="b">
        <v>0</v>
      </c>
      <c r="N3994">
        <v>9</v>
      </c>
      <c r="O3994" t="b">
        <v>0</v>
      </c>
      <c r="P3994" t="s">
        <v>8290</v>
      </c>
      <c r="Q3994" t="s">
        <v>8291</v>
      </c>
    </row>
    <row r="3995" spans="1:17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 s="11">
        <v>1428957912</v>
      </c>
      <c r="K3995" s="11">
        <f t="shared" si="124"/>
        <v>2015</v>
      </c>
      <c r="L3995" s="9">
        <f t="shared" si="125"/>
        <v>42107.864722222221</v>
      </c>
      <c r="M3995" t="b">
        <v>0</v>
      </c>
      <c r="N3995">
        <v>1</v>
      </c>
      <c r="O3995" t="b">
        <v>0</v>
      </c>
      <c r="P3995" t="s">
        <v>8290</v>
      </c>
      <c r="Q3995" t="s">
        <v>8291</v>
      </c>
    </row>
    <row r="3996" spans="1:17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 s="11">
        <v>1403169690</v>
      </c>
      <c r="K3996" s="11">
        <f t="shared" si="124"/>
        <v>2014</v>
      </c>
      <c r="L3996" s="9">
        <f t="shared" si="125"/>
        <v>41809.389930555553</v>
      </c>
      <c r="M3996" t="b">
        <v>0</v>
      </c>
      <c r="N3996">
        <v>1</v>
      </c>
      <c r="O3996" t="b">
        <v>0</v>
      </c>
      <c r="P3996" t="s">
        <v>8290</v>
      </c>
      <c r="Q3996" t="s">
        <v>8291</v>
      </c>
    </row>
    <row r="3997" spans="1:17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 s="11">
        <v>1421339077</v>
      </c>
      <c r="K3997" s="11">
        <f t="shared" si="124"/>
        <v>2015</v>
      </c>
      <c r="L3997" s="9">
        <f t="shared" si="125"/>
        <v>42019.683761574073</v>
      </c>
      <c r="M3997" t="b">
        <v>0</v>
      </c>
      <c r="N3997">
        <v>4</v>
      </c>
      <c r="O3997" t="b">
        <v>0</v>
      </c>
      <c r="P3997" t="s">
        <v>8290</v>
      </c>
      <c r="Q3997" t="s">
        <v>8291</v>
      </c>
    </row>
    <row r="3998" spans="1:17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 s="11">
        <v>1415341464</v>
      </c>
      <c r="K3998" s="11">
        <f t="shared" si="124"/>
        <v>2014</v>
      </c>
      <c r="L3998" s="9">
        <f t="shared" si="125"/>
        <v>41950.26694444444</v>
      </c>
      <c r="M3998" t="b">
        <v>0</v>
      </c>
      <c r="N3998">
        <v>17</v>
      </c>
      <c r="O3998" t="b">
        <v>0</v>
      </c>
      <c r="P3998" t="s">
        <v>8290</v>
      </c>
      <c r="Q3998" t="s">
        <v>8291</v>
      </c>
    </row>
    <row r="3999" spans="1:17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 s="11">
        <v>1425633821</v>
      </c>
      <c r="K3999" s="11">
        <f t="shared" si="124"/>
        <v>2015</v>
      </c>
      <c r="L3999" s="9">
        <f t="shared" si="125"/>
        <v>42069.391446759255</v>
      </c>
      <c r="M3999" t="b">
        <v>0</v>
      </c>
      <c r="N3999">
        <v>0</v>
      </c>
      <c r="O3999" t="b">
        <v>0</v>
      </c>
      <c r="P3999" t="s">
        <v>8290</v>
      </c>
      <c r="Q3999" t="s">
        <v>8291</v>
      </c>
    </row>
    <row r="4000" spans="1:17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 s="11">
        <v>1424992026</v>
      </c>
      <c r="K4000" s="11">
        <f t="shared" si="124"/>
        <v>2015</v>
      </c>
      <c r="L4000" s="9">
        <f t="shared" si="125"/>
        <v>42061.963263888887</v>
      </c>
      <c r="M4000" t="b">
        <v>0</v>
      </c>
      <c r="N4000">
        <v>12</v>
      </c>
      <c r="O4000" t="b">
        <v>0</v>
      </c>
      <c r="P4000" t="s">
        <v>8290</v>
      </c>
      <c r="Q4000" t="s">
        <v>8291</v>
      </c>
    </row>
    <row r="4001" spans="1:17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 s="11">
        <v>1406058798</v>
      </c>
      <c r="K4001" s="11">
        <f t="shared" si="124"/>
        <v>2014</v>
      </c>
      <c r="L4001" s="9">
        <f t="shared" si="125"/>
        <v>41842.828680555554</v>
      </c>
      <c r="M4001" t="b">
        <v>0</v>
      </c>
      <c r="N4001">
        <v>14</v>
      </c>
      <c r="O4001" t="b">
        <v>0</v>
      </c>
      <c r="P4001" t="s">
        <v>8290</v>
      </c>
      <c r="Q4001" t="s">
        <v>8291</v>
      </c>
    </row>
    <row r="4002" spans="1:17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 s="11">
        <v>1457450958</v>
      </c>
      <c r="K4002" s="11">
        <f t="shared" si="124"/>
        <v>2016</v>
      </c>
      <c r="L4002" s="9">
        <f t="shared" si="125"/>
        <v>42437.64534722222</v>
      </c>
      <c r="M4002" t="b">
        <v>0</v>
      </c>
      <c r="N4002">
        <v>1</v>
      </c>
      <c r="O4002" t="b">
        <v>0</v>
      </c>
      <c r="P4002" t="s">
        <v>8290</v>
      </c>
      <c r="Q4002" t="s">
        <v>8291</v>
      </c>
    </row>
    <row r="4003" spans="1:17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 s="11">
        <v>1486681708</v>
      </c>
      <c r="K4003" s="11">
        <f t="shared" si="124"/>
        <v>2017</v>
      </c>
      <c r="L4003" s="9">
        <f t="shared" si="125"/>
        <v>42775.964212962965</v>
      </c>
      <c r="M4003" t="b">
        <v>0</v>
      </c>
      <c r="N4003">
        <v>14</v>
      </c>
      <c r="O4003" t="b">
        <v>0</v>
      </c>
      <c r="P4003" t="s">
        <v>8290</v>
      </c>
      <c r="Q4003" t="s">
        <v>8291</v>
      </c>
    </row>
    <row r="4004" spans="1:17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 s="11">
        <v>1409187761</v>
      </c>
      <c r="K4004" s="11">
        <f t="shared" si="124"/>
        <v>2014</v>
      </c>
      <c r="L4004" s="9">
        <f t="shared" si="125"/>
        <v>41879.043530092589</v>
      </c>
      <c r="M4004" t="b">
        <v>0</v>
      </c>
      <c r="N4004">
        <v>4</v>
      </c>
      <c r="O4004" t="b">
        <v>0</v>
      </c>
      <c r="P4004" t="s">
        <v>8290</v>
      </c>
      <c r="Q4004" t="s">
        <v>8291</v>
      </c>
    </row>
    <row r="4005" spans="1:17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 s="11">
        <v>1421417147</v>
      </c>
      <c r="K4005" s="11">
        <f t="shared" si="124"/>
        <v>2015</v>
      </c>
      <c r="L4005" s="9">
        <f t="shared" si="125"/>
        <v>42020.587349537032</v>
      </c>
      <c r="M4005" t="b">
        <v>0</v>
      </c>
      <c r="N4005">
        <v>2</v>
      </c>
      <c r="O4005" t="b">
        <v>0</v>
      </c>
      <c r="P4005" t="s">
        <v>8290</v>
      </c>
      <c r="Q4005" t="s">
        <v>8291</v>
      </c>
    </row>
    <row r="4006" spans="1:17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 s="11">
        <v>1410148457</v>
      </c>
      <c r="K4006" s="11">
        <f t="shared" si="124"/>
        <v>2014</v>
      </c>
      <c r="L4006" s="9">
        <f t="shared" si="125"/>
        <v>41890.16269675926</v>
      </c>
      <c r="M4006" t="b">
        <v>0</v>
      </c>
      <c r="N4006">
        <v>1</v>
      </c>
      <c r="O4006" t="b">
        <v>0</v>
      </c>
      <c r="P4006" t="s">
        <v>8290</v>
      </c>
      <c r="Q4006" t="s">
        <v>8291</v>
      </c>
    </row>
    <row r="4007" spans="1:17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 s="11">
        <v>1408648985</v>
      </c>
      <c r="K4007" s="11">
        <f t="shared" si="124"/>
        <v>2014</v>
      </c>
      <c r="L4007" s="9">
        <f t="shared" si="125"/>
        <v>41872.807696759257</v>
      </c>
      <c r="M4007" t="b">
        <v>0</v>
      </c>
      <c r="N4007">
        <v>2</v>
      </c>
      <c r="O4007" t="b">
        <v>0</v>
      </c>
      <c r="P4007" t="s">
        <v>8290</v>
      </c>
      <c r="Q4007" t="s">
        <v>8291</v>
      </c>
    </row>
    <row r="4008" spans="1:17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 s="11">
        <v>1453487587</v>
      </c>
      <c r="K4008" s="11">
        <f t="shared" si="124"/>
        <v>2016</v>
      </c>
      <c r="L4008" s="9">
        <f t="shared" si="125"/>
        <v>42391.772997685184</v>
      </c>
      <c r="M4008" t="b">
        <v>0</v>
      </c>
      <c r="N4008">
        <v>1</v>
      </c>
      <c r="O4008" t="b">
        <v>0</v>
      </c>
      <c r="P4008" t="s">
        <v>8290</v>
      </c>
      <c r="Q4008" t="s">
        <v>8291</v>
      </c>
    </row>
    <row r="4009" spans="1:17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 s="11">
        <v>1406572381</v>
      </c>
      <c r="K4009" s="11">
        <f t="shared" si="124"/>
        <v>2014</v>
      </c>
      <c r="L4009" s="9">
        <f t="shared" si="125"/>
        <v>41848.772928240738</v>
      </c>
      <c r="M4009" t="b">
        <v>0</v>
      </c>
      <c r="N4009">
        <v>1</v>
      </c>
      <c r="O4009" t="b">
        <v>0</v>
      </c>
      <c r="P4009" t="s">
        <v>8290</v>
      </c>
      <c r="Q4009" t="s">
        <v>8291</v>
      </c>
    </row>
    <row r="4010" spans="1:17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 s="11">
        <v>1435014507</v>
      </c>
      <c r="K4010" s="11">
        <f t="shared" si="124"/>
        <v>2015</v>
      </c>
      <c r="L4010" s="9">
        <f t="shared" si="125"/>
        <v>42177.964201388888</v>
      </c>
      <c r="M4010" t="b">
        <v>0</v>
      </c>
      <c r="N4010">
        <v>4</v>
      </c>
      <c r="O4010" t="b">
        <v>0</v>
      </c>
      <c r="P4010" t="s">
        <v>8290</v>
      </c>
      <c r="Q4010" t="s">
        <v>8291</v>
      </c>
    </row>
    <row r="4011" spans="1:17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 s="11">
        <v>1406825360</v>
      </c>
      <c r="K4011" s="11">
        <f t="shared" si="124"/>
        <v>2014</v>
      </c>
      <c r="L4011" s="9">
        <f t="shared" si="125"/>
        <v>41851.700925925928</v>
      </c>
      <c r="M4011" t="b">
        <v>0</v>
      </c>
      <c r="N4011">
        <v>3</v>
      </c>
      <c r="O4011" t="b">
        <v>0</v>
      </c>
      <c r="P4011" t="s">
        <v>8290</v>
      </c>
      <c r="Q4011" t="s">
        <v>8291</v>
      </c>
    </row>
    <row r="4012" spans="1:17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 s="11">
        <v>1412879366</v>
      </c>
      <c r="K4012" s="11">
        <f t="shared" si="124"/>
        <v>2014</v>
      </c>
      <c r="L4012" s="9">
        <f t="shared" si="125"/>
        <v>41921.770439814813</v>
      </c>
      <c r="M4012" t="b">
        <v>0</v>
      </c>
      <c r="N4012">
        <v>38</v>
      </c>
      <c r="O4012" t="b">
        <v>0</v>
      </c>
      <c r="P4012" t="s">
        <v>8290</v>
      </c>
      <c r="Q4012" t="s">
        <v>8291</v>
      </c>
    </row>
    <row r="4013" spans="1:17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 s="11">
        <v>1419858278</v>
      </c>
      <c r="K4013" s="11">
        <f t="shared" si="124"/>
        <v>2014</v>
      </c>
      <c r="L4013" s="9">
        <f t="shared" si="125"/>
        <v>42002.54488425926</v>
      </c>
      <c r="M4013" t="b">
        <v>0</v>
      </c>
      <c r="N4013">
        <v>4</v>
      </c>
      <c r="O4013" t="b">
        <v>0</v>
      </c>
      <c r="P4013" t="s">
        <v>8290</v>
      </c>
      <c r="Q4013" t="s">
        <v>8291</v>
      </c>
    </row>
    <row r="4014" spans="1:17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 s="11">
        <v>1427979849</v>
      </c>
      <c r="K4014" s="11">
        <f t="shared" si="124"/>
        <v>2015</v>
      </c>
      <c r="L4014" s="9">
        <f t="shared" si="125"/>
        <v>42096.544548611113</v>
      </c>
      <c r="M4014" t="b">
        <v>0</v>
      </c>
      <c r="N4014">
        <v>0</v>
      </c>
      <c r="O4014" t="b">
        <v>0</v>
      </c>
      <c r="P4014" t="s">
        <v>8290</v>
      </c>
      <c r="Q4014" t="s">
        <v>8291</v>
      </c>
    </row>
    <row r="4015" spans="1:17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 s="11">
        <v>1421478823</v>
      </c>
      <c r="K4015" s="11">
        <f t="shared" si="124"/>
        <v>2015</v>
      </c>
      <c r="L4015" s="9">
        <f t="shared" si="125"/>
        <v>42021.301192129627</v>
      </c>
      <c r="M4015" t="b">
        <v>0</v>
      </c>
      <c r="N4015">
        <v>2</v>
      </c>
      <c r="O4015" t="b">
        <v>0</v>
      </c>
      <c r="P4015" t="s">
        <v>8290</v>
      </c>
      <c r="Q4015" t="s">
        <v>8291</v>
      </c>
    </row>
    <row r="4016" spans="1:17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 s="11">
        <v>1455861269</v>
      </c>
      <c r="K4016" s="11">
        <f t="shared" si="124"/>
        <v>2016</v>
      </c>
      <c r="L4016" s="9">
        <f t="shared" si="125"/>
        <v>42419.246168981481</v>
      </c>
      <c r="M4016" t="b">
        <v>0</v>
      </c>
      <c r="N4016">
        <v>0</v>
      </c>
      <c r="O4016" t="b">
        <v>0</v>
      </c>
      <c r="P4016" t="s">
        <v>8290</v>
      </c>
      <c r="Q4016" t="s">
        <v>8291</v>
      </c>
    </row>
    <row r="4017" spans="1:17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 s="11">
        <v>1434739463</v>
      </c>
      <c r="K4017" s="11">
        <f t="shared" si="124"/>
        <v>2015</v>
      </c>
      <c r="L4017" s="9">
        <f t="shared" si="125"/>
        <v>42174.780821759254</v>
      </c>
      <c r="M4017" t="b">
        <v>0</v>
      </c>
      <c r="N4017">
        <v>1</v>
      </c>
      <c r="O4017" t="b">
        <v>0</v>
      </c>
      <c r="P4017" t="s">
        <v>8290</v>
      </c>
      <c r="Q4017" t="s">
        <v>8291</v>
      </c>
    </row>
    <row r="4018" spans="1:17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 s="11">
        <v>1408395400</v>
      </c>
      <c r="K4018" s="11">
        <f t="shared" si="124"/>
        <v>2014</v>
      </c>
      <c r="L4018" s="9">
        <f t="shared" si="125"/>
        <v>41869.872685185182</v>
      </c>
      <c r="M4018" t="b">
        <v>0</v>
      </c>
      <c r="N4018">
        <v>7</v>
      </c>
      <c r="O4018" t="b">
        <v>0</v>
      </c>
      <c r="P4018" t="s">
        <v>8290</v>
      </c>
      <c r="Q4018" t="s">
        <v>8291</v>
      </c>
    </row>
    <row r="4019" spans="1:17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 s="11">
        <v>1407254874</v>
      </c>
      <c r="K4019" s="11">
        <f t="shared" si="124"/>
        <v>2014</v>
      </c>
      <c r="L4019" s="9">
        <f t="shared" si="125"/>
        <v>41856.672152777777</v>
      </c>
      <c r="M4019" t="b">
        <v>0</v>
      </c>
      <c r="N4019">
        <v>2</v>
      </c>
      <c r="O4019" t="b">
        <v>0</v>
      </c>
      <c r="P4019" t="s">
        <v>8290</v>
      </c>
      <c r="Q4019" t="s">
        <v>8291</v>
      </c>
    </row>
    <row r="4020" spans="1:17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 s="11">
        <v>1473285108</v>
      </c>
      <c r="K4020" s="11">
        <f t="shared" si="124"/>
        <v>2016</v>
      </c>
      <c r="L4020" s="9">
        <f t="shared" si="125"/>
        <v>42620.91097222222</v>
      </c>
      <c r="M4020" t="b">
        <v>0</v>
      </c>
      <c r="N4020">
        <v>4</v>
      </c>
      <c r="O4020" t="b">
        <v>0</v>
      </c>
      <c r="P4020" t="s">
        <v>8290</v>
      </c>
      <c r="Q4020" t="s">
        <v>8291</v>
      </c>
    </row>
    <row r="4021" spans="1:17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 s="11">
        <v>1455725596</v>
      </c>
      <c r="K4021" s="11">
        <f t="shared" si="124"/>
        <v>2016</v>
      </c>
      <c r="L4021" s="9">
        <f t="shared" si="125"/>
        <v>42417.675879629634</v>
      </c>
      <c r="M4021" t="b">
        <v>0</v>
      </c>
      <c r="N4021">
        <v>4</v>
      </c>
      <c r="O4021" t="b">
        <v>0</v>
      </c>
      <c r="P4021" t="s">
        <v>8290</v>
      </c>
      <c r="Q4021" t="s">
        <v>8291</v>
      </c>
    </row>
    <row r="4022" spans="1:17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 s="11">
        <v>1424579699</v>
      </c>
      <c r="K4022" s="11">
        <f t="shared" si="124"/>
        <v>2015</v>
      </c>
      <c r="L4022" s="9">
        <f t="shared" si="125"/>
        <v>42057.190960648149</v>
      </c>
      <c r="M4022" t="b">
        <v>0</v>
      </c>
      <c r="N4022">
        <v>3</v>
      </c>
      <c r="O4022" t="b">
        <v>0</v>
      </c>
      <c r="P4022" t="s">
        <v>8290</v>
      </c>
      <c r="Q4022" t="s">
        <v>8291</v>
      </c>
    </row>
    <row r="4023" spans="1:17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 s="11">
        <v>1409176358</v>
      </c>
      <c r="K4023" s="11">
        <f t="shared" si="124"/>
        <v>2014</v>
      </c>
      <c r="L4023" s="9">
        <f t="shared" si="125"/>
        <v>41878.911550925928</v>
      </c>
      <c r="M4023" t="b">
        <v>0</v>
      </c>
      <c r="N4023">
        <v>2</v>
      </c>
      <c r="O4023" t="b">
        <v>0</v>
      </c>
      <c r="P4023" t="s">
        <v>8290</v>
      </c>
      <c r="Q4023" t="s">
        <v>8291</v>
      </c>
    </row>
    <row r="4024" spans="1:17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 s="11">
        <v>1418824867</v>
      </c>
      <c r="K4024" s="11">
        <f t="shared" si="124"/>
        <v>2014</v>
      </c>
      <c r="L4024" s="9">
        <f t="shared" si="125"/>
        <v>41990.584108796291</v>
      </c>
      <c r="M4024" t="b">
        <v>0</v>
      </c>
      <c r="N4024">
        <v>197</v>
      </c>
      <c r="O4024" t="b">
        <v>0</v>
      </c>
      <c r="P4024" t="s">
        <v>8290</v>
      </c>
      <c r="Q4024" t="s">
        <v>8291</v>
      </c>
    </row>
    <row r="4025" spans="1:17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 s="11">
        <v>1454975963</v>
      </c>
      <c r="K4025" s="11">
        <f t="shared" si="124"/>
        <v>2016</v>
      </c>
      <c r="L4025" s="9">
        <f t="shared" si="125"/>
        <v>42408.999571759254</v>
      </c>
      <c r="M4025" t="b">
        <v>0</v>
      </c>
      <c r="N4025">
        <v>0</v>
      </c>
      <c r="O4025" t="b">
        <v>0</v>
      </c>
      <c r="P4025" t="s">
        <v>8290</v>
      </c>
      <c r="Q4025" t="s">
        <v>8291</v>
      </c>
    </row>
    <row r="4026" spans="1:17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 s="11">
        <v>1438445097</v>
      </c>
      <c r="K4026" s="11">
        <f t="shared" si="124"/>
        <v>2015</v>
      </c>
      <c r="L4026" s="9">
        <f t="shared" si="125"/>
        <v>42217.670104166667</v>
      </c>
      <c r="M4026" t="b">
        <v>0</v>
      </c>
      <c r="N4026">
        <v>1</v>
      </c>
      <c r="O4026" t="b">
        <v>0</v>
      </c>
      <c r="P4026" t="s">
        <v>8290</v>
      </c>
      <c r="Q4026" t="s">
        <v>8291</v>
      </c>
    </row>
    <row r="4027" spans="1:17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 s="11">
        <v>1432705336</v>
      </c>
      <c r="K4027" s="11">
        <f t="shared" si="124"/>
        <v>2015</v>
      </c>
      <c r="L4027" s="9">
        <f t="shared" si="125"/>
        <v>42151.237685185188</v>
      </c>
      <c r="M4027" t="b">
        <v>0</v>
      </c>
      <c r="N4027">
        <v>4</v>
      </c>
      <c r="O4027" t="b">
        <v>0</v>
      </c>
      <c r="P4027" t="s">
        <v>8290</v>
      </c>
      <c r="Q4027" t="s">
        <v>8291</v>
      </c>
    </row>
    <row r="4028" spans="1:17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 s="11">
        <v>1444059839</v>
      </c>
      <c r="K4028" s="11">
        <f t="shared" si="124"/>
        <v>2015</v>
      </c>
      <c r="L4028" s="9">
        <f t="shared" si="125"/>
        <v>42282.655543981484</v>
      </c>
      <c r="M4028" t="b">
        <v>0</v>
      </c>
      <c r="N4028">
        <v>0</v>
      </c>
      <c r="O4028" t="b">
        <v>0</v>
      </c>
      <c r="P4028" t="s">
        <v>8290</v>
      </c>
      <c r="Q4028" t="s">
        <v>8291</v>
      </c>
    </row>
    <row r="4029" spans="1:17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 s="11">
        <v>1486077481</v>
      </c>
      <c r="K4029" s="11">
        <f t="shared" si="124"/>
        <v>2017</v>
      </c>
      <c r="L4029" s="9">
        <f t="shared" si="125"/>
        <v>42768.97084490741</v>
      </c>
      <c r="M4029" t="b">
        <v>0</v>
      </c>
      <c r="N4029">
        <v>7</v>
      </c>
      <c r="O4029" t="b">
        <v>0</v>
      </c>
      <c r="P4029" t="s">
        <v>8290</v>
      </c>
      <c r="Q4029" t="s">
        <v>8291</v>
      </c>
    </row>
    <row r="4030" spans="1:17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 s="11">
        <v>1399415500</v>
      </c>
      <c r="K4030" s="11">
        <f t="shared" si="124"/>
        <v>2014</v>
      </c>
      <c r="L4030" s="9">
        <f t="shared" si="125"/>
        <v>41765.938657407409</v>
      </c>
      <c r="M4030" t="b">
        <v>0</v>
      </c>
      <c r="N4030">
        <v>11</v>
      </c>
      <c r="O4030" t="b">
        <v>0</v>
      </c>
      <c r="P4030" t="s">
        <v>8290</v>
      </c>
      <c r="Q4030" t="s">
        <v>8291</v>
      </c>
    </row>
    <row r="4031" spans="1:17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 s="11">
        <v>1447461370</v>
      </c>
      <c r="K4031" s="11">
        <f t="shared" si="124"/>
        <v>2015</v>
      </c>
      <c r="L4031" s="9">
        <f t="shared" si="125"/>
        <v>42322.025115740747</v>
      </c>
      <c r="M4031" t="b">
        <v>0</v>
      </c>
      <c r="N4031">
        <v>0</v>
      </c>
      <c r="O4031" t="b">
        <v>0</v>
      </c>
      <c r="P4031" t="s">
        <v>8290</v>
      </c>
      <c r="Q4031" t="s">
        <v>8291</v>
      </c>
    </row>
    <row r="4032" spans="1:17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 s="11">
        <v>1452008599</v>
      </c>
      <c r="K4032" s="11">
        <f t="shared" si="124"/>
        <v>2016</v>
      </c>
      <c r="L4032" s="9">
        <f t="shared" si="125"/>
        <v>42374.655081018514</v>
      </c>
      <c r="M4032" t="b">
        <v>0</v>
      </c>
      <c r="N4032">
        <v>6</v>
      </c>
      <c r="O4032" t="b">
        <v>0</v>
      </c>
      <c r="P4032" t="s">
        <v>8290</v>
      </c>
      <c r="Q4032" t="s">
        <v>8291</v>
      </c>
    </row>
    <row r="4033" spans="1:17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 s="11">
        <v>1414591364</v>
      </c>
      <c r="K4033" s="11">
        <f t="shared" si="124"/>
        <v>2014</v>
      </c>
      <c r="L4033" s="9">
        <f t="shared" si="125"/>
        <v>41941.585231481484</v>
      </c>
      <c r="M4033" t="b">
        <v>0</v>
      </c>
      <c r="N4033">
        <v>0</v>
      </c>
      <c r="O4033" t="b">
        <v>0</v>
      </c>
      <c r="P4033" t="s">
        <v>8290</v>
      </c>
      <c r="Q4033" t="s">
        <v>8291</v>
      </c>
    </row>
    <row r="4034" spans="1:17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 s="11">
        <v>1445023516</v>
      </c>
      <c r="K4034" s="11">
        <f t="shared" si="124"/>
        <v>2015</v>
      </c>
      <c r="L4034" s="9">
        <f t="shared" si="125"/>
        <v>42293.809212962966</v>
      </c>
      <c r="M4034" t="b">
        <v>0</v>
      </c>
      <c r="N4034">
        <v>7</v>
      </c>
      <c r="O4034" t="b">
        <v>0</v>
      </c>
      <c r="P4034" t="s">
        <v>8290</v>
      </c>
      <c r="Q4034" t="s">
        <v>8291</v>
      </c>
    </row>
    <row r="4035" spans="1:17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 s="11">
        <v>1472711224</v>
      </c>
      <c r="K4035" s="11">
        <f t="shared" ref="K4035:K4098" si="126">YEAR(L4035)</f>
        <v>2016</v>
      </c>
      <c r="L4035" s="9">
        <f t="shared" ref="L4035:L4098" si="127">(((J4035/60)/60)/24)+DATE(1970,1,1)</f>
        <v>42614.268796296295</v>
      </c>
      <c r="M4035" t="b">
        <v>0</v>
      </c>
      <c r="N4035">
        <v>94</v>
      </c>
      <c r="O4035" t="b">
        <v>0</v>
      </c>
      <c r="P4035" t="s">
        <v>8290</v>
      </c>
      <c r="Q4035" t="s">
        <v>8291</v>
      </c>
    </row>
    <row r="4036" spans="1:17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 s="11">
        <v>1425509050</v>
      </c>
      <c r="K4036" s="11">
        <f t="shared" si="126"/>
        <v>2015</v>
      </c>
      <c r="L4036" s="9">
        <f t="shared" si="127"/>
        <v>42067.947337962964</v>
      </c>
      <c r="M4036" t="b">
        <v>0</v>
      </c>
      <c r="N4036">
        <v>2</v>
      </c>
      <c r="O4036" t="b">
        <v>0</v>
      </c>
      <c r="P4036" t="s">
        <v>8290</v>
      </c>
      <c r="Q4036" t="s">
        <v>8291</v>
      </c>
    </row>
    <row r="4037" spans="1:17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 s="11">
        <v>1411333887</v>
      </c>
      <c r="K4037" s="11">
        <f t="shared" si="126"/>
        <v>2014</v>
      </c>
      <c r="L4037" s="9">
        <f t="shared" si="127"/>
        <v>41903.882951388885</v>
      </c>
      <c r="M4037" t="b">
        <v>0</v>
      </c>
      <c r="N4037">
        <v>25</v>
      </c>
      <c r="O4037" t="b">
        <v>0</v>
      </c>
      <c r="P4037" t="s">
        <v>8290</v>
      </c>
      <c r="Q4037" t="s">
        <v>8291</v>
      </c>
    </row>
    <row r="4038" spans="1:17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 s="11">
        <v>1402784964</v>
      </c>
      <c r="K4038" s="11">
        <f t="shared" si="126"/>
        <v>2014</v>
      </c>
      <c r="L4038" s="9">
        <f t="shared" si="127"/>
        <v>41804.937083333331</v>
      </c>
      <c r="M4038" t="b">
        <v>0</v>
      </c>
      <c r="N4038">
        <v>17</v>
      </c>
      <c r="O4038" t="b">
        <v>0</v>
      </c>
      <c r="P4038" t="s">
        <v>8290</v>
      </c>
      <c r="Q4038" t="s">
        <v>8291</v>
      </c>
    </row>
    <row r="4039" spans="1:17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 s="11">
        <v>1462585315</v>
      </c>
      <c r="K4039" s="11">
        <f t="shared" si="126"/>
        <v>2016</v>
      </c>
      <c r="L4039" s="9">
        <f t="shared" si="127"/>
        <v>42497.070775462969</v>
      </c>
      <c r="M4039" t="b">
        <v>0</v>
      </c>
      <c r="N4039">
        <v>2</v>
      </c>
      <c r="O4039" t="b">
        <v>0</v>
      </c>
      <c r="P4039" t="s">
        <v>8290</v>
      </c>
      <c r="Q4039" t="s">
        <v>8291</v>
      </c>
    </row>
    <row r="4040" spans="1:17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 s="11">
        <v>1408389010</v>
      </c>
      <c r="K4040" s="11">
        <f t="shared" si="126"/>
        <v>2014</v>
      </c>
      <c r="L4040" s="9">
        <f t="shared" si="127"/>
        <v>41869.798726851855</v>
      </c>
      <c r="M4040" t="b">
        <v>0</v>
      </c>
      <c r="N4040">
        <v>4</v>
      </c>
      <c r="O4040" t="b">
        <v>0</v>
      </c>
      <c r="P4040" t="s">
        <v>8290</v>
      </c>
      <c r="Q4040" t="s">
        <v>8291</v>
      </c>
    </row>
    <row r="4041" spans="1:17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 s="11">
        <v>1446048367</v>
      </c>
      <c r="K4041" s="11">
        <f t="shared" si="126"/>
        <v>2015</v>
      </c>
      <c r="L4041" s="9">
        <f t="shared" si="127"/>
        <v>42305.670914351853</v>
      </c>
      <c r="M4041" t="b">
        <v>0</v>
      </c>
      <c r="N4041">
        <v>5</v>
      </c>
      <c r="O4041" t="b">
        <v>0</v>
      </c>
      <c r="P4041" t="s">
        <v>8290</v>
      </c>
      <c r="Q4041" t="s">
        <v>8291</v>
      </c>
    </row>
    <row r="4042" spans="1:17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 s="11">
        <v>1432100004</v>
      </c>
      <c r="K4042" s="11">
        <f t="shared" si="126"/>
        <v>2015</v>
      </c>
      <c r="L4042" s="9">
        <f t="shared" si="127"/>
        <v>42144.231527777782</v>
      </c>
      <c r="M4042" t="b">
        <v>0</v>
      </c>
      <c r="N4042">
        <v>2</v>
      </c>
      <c r="O4042" t="b">
        <v>0</v>
      </c>
      <c r="P4042" t="s">
        <v>8290</v>
      </c>
      <c r="Q4042" t="s">
        <v>8291</v>
      </c>
    </row>
    <row r="4043" spans="1:17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 s="11">
        <v>1467976954</v>
      </c>
      <c r="K4043" s="11">
        <f t="shared" si="126"/>
        <v>2016</v>
      </c>
      <c r="L4043" s="9">
        <f t="shared" si="127"/>
        <v>42559.474004629628</v>
      </c>
      <c r="M4043" t="b">
        <v>0</v>
      </c>
      <c r="N4043">
        <v>2</v>
      </c>
      <c r="O4043" t="b">
        <v>0</v>
      </c>
      <c r="P4043" t="s">
        <v>8290</v>
      </c>
      <c r="Q4043" t="s">
        <v>8291</v>
      </c>
    </row>
    <row r="4044" spans="1:17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 s="11">
        <v>1419213664</v>
      </c>
      <c r="K4044" s="11">
        <f t="shared" si="126"/>
        <v>2014</v>
      </c>
      <c r="L4044" s="9">
        <f t="shared" si="127"/>
        <v>41995.084074074075</v>
      </c>
      <c r="M4044" t="b">
        <v>0</v>
      </c>
      <c r="N4044">
        <v>3</v>
      </c>
      <c r="O4044" t="b">
        <v>0</v>
      </c>
      <c r="P4044" t="s">
        <v>8290</v>
      </c>
      <c r="Q4044" t="s">
        <v>8291</v>
      </c>
    </row>
    <row r="4045" spans="1:17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 s="11">
        <v>1415228325</v>
      </c>
      <c r="K4045" s="11">
        <f t="shared" si="126"/>
        <v>2014</v>
      </c>
      <c r="L4045" s="9">
        <f t="shared" si="127"/>
        <v>41948.957465277781</v>
      </c>
      <c r="M4045" t="b">
        <v>0</v>
      </c>
      <c r="N4045">
        <v>0</v>
      </c>
      <c r="O4045" t="b">
        <v>0</v>
      </c>
      <c r="P4045" t="s">
        <v>8290</v>
      </c>
      <c r="Q4045" t="s">
        <v>8291</v>
      </c>
    </row>
    <row r="4046" spans="1:17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 s="11">
        <v>1426050982</v>
      </c>
      <c r="K4046" s="11">
        <f t="shared" si="126"/>
        <v>2015</v>
      </c>
      <c r="L4046" s="9">
        <f t="shared" si="127"/>
        <v>42074.219699074078</v>
      </c>
      <c r="M4046" t="b">
        <v>0</v>
      </c>
      <c r="N4046">
        <v>4</v>
      </c>
      <c r="O4046" t="b">
        <v>0</v>
      </c>
      <c r="P4046" t="s">
        <v>8290</v>
      </c>
      <c r="Q4046" t="s">
        <v>8291</v>
      </c>
    </row>
    <row r="4047" spans="1:17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 s="11">
        <v>1406004589</v>
      </c>
      <c r="K4047" s="11">
        <f t="shared" si="126"/>
        <v>2014</v>
      </c>
      <c r="L4047" s="9">
        <f t="shared" si="127"/>
        <v>41842.201261574075</v>
      </c>
      <c r="M4047" t="b">
        <v>0</v>
      </c>
      <c r="N4047">
        <v>1</v>
      </c>
      <c r="O4047" t="b">
        <v>0</v>
      </c>
      <c r="P4047" t="s">
        <v>8290</v>
      </c>
      <c r="Q4047" t="s">
        <v>8291</v>
      </c>
    </row>
    <row r="4048" spans="1:17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 s="11">
        <v>1411400210</v>
      </c>
      <c r="K4048" s="11">
        <f t="shared" si="126"/>
        <v>2014</v>
      </c>
      <c r="L4048" s="9">
        <f t="shared" si="127"/>
        <v>41904.650578703702</v>
      </c>
      <c r="M4048" t="b">
        <v>0</v>
      </c>
      <c r="N4048">
        <v>12</v>
      </c>
      <c r="O4048" t="b">
        <v>0</v>
      </c>
      <c r="P4048" t="s">
        <v>8290</v>
      </c>
      <c r="Q4048" t="s">
        <v>8291</v>
      </c>
    </row>
    <row r="4049" spans="1:17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 s="11">
        <v>1418862743</v>
      </c>
      <c r="K4049" s="11">
        <f t="shared" si="126"/>
        <v>2014</v>
      </c>
      <c r="L4049" s="9">
        <f t="shared" si="127"/>
        <v>41991.022488425922</v>
      </c>
      <c r="M4049" t="b">
        <v>0</v>
      </c>
      <c r="N4049">
        <v>4</v>
      </c>
      <c r="O4049" t="b">
        <v>0</v>
      </c>
      <c r="P4049" t="s">
        <v>8290</v>
      </c>
      <c r="Q4049" t="s">
        <v>8291</v>
      </c>
    </row>
    <row r="4050" spans="1:17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 s="11">
        <v>1457352787</v>
      </c>
      <c r="K4050" s="11">
        <f t="shared" si="126"/>
        <v>2016</v>
      </c>
      <c r="L4050" s="9">
        <f t="shared" si="127"/>
        <v>42436.509108796294</v>
      </c>
      <c r="M4050" t="b">
        <v>0</v>
      </c>
      <c r="N4050">
        <v>91</v>
      </c>
      <c r="O4050" t="b">
        <v>0</v>
      </c>
      <c r="P4050" t="s">
        <v>8290</v>
      </c>
      <c r="Q4050" t="s">
        <v>8291</v>
      </c>
    </row>
    <row r="4051" spans="1:17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 s="11">
        <v>1434322815</v>
      </c>
      <c r="K4051" s="11">
        <f t="shared" si="126"/>
        <v>2015</v>
      </c>
      <c r="L4051" s="9">
        <f t="shared" si="127"/>
        <v>42169.958506944444</v>
      </c>
      <c r="M4051" t="b">
        <v>0</v>
      </c>
      <c r="N4051">
        <v>1</v>
      </c>
      <c r="O4051" t="b">
        <v>0</v>
      </c>
      <c r="P4051" t="s">
        <v>8290</v>
      </c>
      <c r="Q4051" t="s">
        <v>8291</v>
      </c>
    </row>
    <row r="4052" spans="1:17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 s="11">
        <v>1411485391</v>
      </c>
      <c r="K4052" s="11">
        <f t="shared" si="126"/>
        <v>2014</v>
      </c>
      <c r="L4052" s="9">
        <f t="shared" si="127"/>
        <v>41905.636469907404</v>
      </c>
      <c r="M4052" t="b">
        <v>0</v>
      </c>
      <c r="N4052">
        <v>1</v>
      </c>
      <c r="O4052" t="b">
        <v>0</v>
      </c>
      <c r="P4052" t="s">
        <v>8290</v>
      </c>
      <c r="Q4052" t="s">
        <v>8291</v>
      </c>
    </row>
    <row r="4053" spans="1:17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 s="11">
        <v>1399058797</v>
      </c>
      <c r="K4053" s="11">
        <f t="shared" si="126"/>
        <v>2014</v>
      </c>
      <c r="L4053" s="9">
        <f t="shared" si="127"/>
        <v>41761.810150462967</v>
      </c>
      <c r="M4053" t="b">
        <v>0</v>
      </c>
      <c r="N4053">
        <v>0</v>
      </c>
      <c r="O4053" t="b">
        <v>0</v>
      </c>
      <c r="P4053" t="s">
        <v>8290</v>
      </c>
      <c r="Q4053" t="s">
        <v>8291</v>
      </c>
    </row>
    <row r="4054" spans="1:17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 s="11">
        <v>1408050316</v>
      </c>
      <c r="K4054" s="11">
        <f t="shared" si="126"/>
        <v>2014</v>
      </c>
      <c r="L4054" s="9">
        <f t="shared" si="127"/>
        <v>41865.878657407404</v>
      </c>
      <c r="M4054" t="b">
        <v>0</v>
      </c>
      <c r="N4054">
        <v>13</v>
      </c>
      <c r="O4054" t="b">
        <v>0</v>
      </c>
      <c r="P4054" t="s">
        <v>8290</v>
      </c>
      <c r="Q4054" t="s">
        <v>8291</v>
      </c>
    </row>
    <row r="4055" spans="1:17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 s="11">
        <v>1413477228</v>
      </c>
      <c r="K4055" s="11">
        <f t="shared" si="126"/>
        <v>2014</v>
      </c>
      <c r="L4055" s="9">
        <f t="shared" si="127"/>
        <v>41928.690138888887</v>
      </c>
      <c r="M4055" t="b">
        <v>0</v>
      </c>
      <c r="N4055">
        <v>2</v>
      </c>
      <c r="O4055" t="b">
        <v>0</v>
      </c>
      <c r="P4055" t="s">
        <v>8290</v>
      </c>
      <c r="Q4055" t="s">
        <v>8291</v>
      </c>
    </row>
    <row r="4056" spans="1:17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 s="11">
        <v>1472674285</v>
      </c>
      <c r="K4056" s="11">
        <f t="shared" si="126"/>
        <v>2016</v>
      </c>
      <c r="L4056" s="9">
        <f t="shared" si="127"/>
        <v>42613.841261574074</v>
      </c>
      <c r="M4056" t="b">
        <v>0</v>
      </c>
      <c r="N4056">
        <v>0</v>
      </c>
      <c r="O4056" t="b">
        <v>0</v>
      </c>
      <c r="P4056" t="s">
        <v>8290</v>
      </c>
      <c r="Q4056" t="s">
        <v>8291</v>
      </c>
    </row>
    <row r="4057" spans="1:17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 s="11">
        <v>1400600031</v>
      </c>
      <c r="K4057" s="11">
        <f t="shared" si="126"/>
        <v>2014</v>
      </c>
      <c r="L4057" s="9">
        <f t="shared" si="127"/>
        <v>41779.648506944446</v>
      </c>
      <c r="M4057" t="b">
        <v>0</v>
      </c>
      <c r="N4057">
        <v>21</v>
      </c>
      <c r="O4057" t="b">
        <v>0</v>
      </c>
      <c r="P4057" t="s">
        <v>8290</v>
      </c>
      <c r="Q4057" t="s">
        <v>8291</v>
      </c>
    </row>
    <row r="4058" spans="1:17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 s="11">
        <v>1465856639</v>
      </c>
      <c r="K4058" s="11">
        <f t="shared" si="126"/>
        <v>2016</v>
      </c>
      <c r="L4058" s="9">
        <f t="shared" si="127"/>
        <v>42534.933321759265</v>
      </c>
      <c r="M4058" t="b">
        <v>0</v>
      </c>
      <c r="N4058">
        <v>9</v>
      </c>
      <c r="O4058" t="b">
        <v>0</v>
      </c>
      <c r="P4058" t="s">
        <v>8290</v>
      </c>
      <c r="Q4058" t="s">
        <v>8291</v>
      </c>
    </row>
    <row r="4059" spans="1:17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 s="11">
        <v>1446506080</v>
      </c>
      <c r="K4059" s="11">
        <f t="shared" si="126"/>
        <v>2015</v>
      </c>
      <c r="L4059" s="9">
        <f t="shared" si="127"/>
        <v>42310.968518518523</v>
      </c>
      <c r="M4059" t="b">
        <v>0</v>
      </c>
      <c r="N4059">
        <v>6</v>
      </c>
      <c r="O4059" t="b">
        <v>0</v>
      </c>
      <c r="P4059" t="s">
        <v>8290</v>
      </c>
      <c r="Q4059" t="s">
        <v>8291</v>
      </c>
    </row>
    <row r="4060" spans="1:17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 s="11">
        <v>1458178044</v>
      </c>
      <c r="K4060" s="11">
        <f t="shared" si="126"/>
        <v>2016</v>
      </c>
      <c r="L4060" s="9">
        <f t="shared" si="127"/>
        <v>42446.060694444444</v>
      </c>
      <c r="M4060" t="b">
        <v>0</v>
      </c>
      <c r="N4060">
        <v>4</v>
      </c>
      <c r="O4060" t="b">
        <v>0</v>
      </c>
      <c r="P4060" t="s">
        <v>8290</v>
      </c>
      <c r="Q4060" t="s">
        <v>8291</v>
      </c>
    </row>
    <row r="4061" spans="1:17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 s="11">
        <v>1408116152</v>
      </c>
      <c r="K4061" s="11">
        <f t="shared" si="126"/>
        <v>2014</v>
      </c>
      <c r="L4061" s="9">
        <f t="shared" si="127"/>
        <v>41866.640648148146</v>
      </c>
      <c r="M4061" t="b">
        <v>0</v>
      </c>
      <c r="N4061">
        <v>7</v>
      </c>
      <c r="O4061" t="b">
        <v>0</v>
      </c>
      <c r="P4061" t="s">
        <v>8290</v>
      </c>
      <c r="Q4061" t="s">
        <v>8291</v>
      </c>
    </row>
    <row r="4062" spans="1:17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 s="11">
        <v>1400604056</v>
      </c>
      <c r="K4062" s="11">
        <f t="shared" si="126"/>
        <v>2014</v>
      </c>
      <c r="L4062" s="9">
        <f t="shared" si="127"/>
        <v>41779.695092592592</v>
      </c>
      <c r="M4062" t="b">
        <v>0</v>
      </c>
      <c r="N4062">
        <v>5</v>
      </c>
      <c r="O4062" t="b">
        <v>0</v>
      </c>
      <c r="P4062" t="s">
        <v>8290</v>
      </c>
      <c r="Q4062" t="s">
        <v>8291</v>
      </c>
    </row>
    <row r="4063" spans="1:17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 s="11">
        <v>1456025023</v>
      </c>
      <c r="K4063" s="11">
        <f t="shared" si="126"/>
        <v>2016</v>
      </c>
      <c r="L4063" s="9">
        <f t="shared" si="127"/>
        <v>42421.141469907408</v>
      </c>
      <c r="M4063" t="b">
        <v>0</v>
      </c>
      <c r="N4063">
        <v>0</v>
      </c>
      <c r="O4063" t="b">
        <v>0</v>
      </c>
      <c r="P4063" t="s">
        <v>8290</v>
      </c>
      <c r="Q4063" t="s">
        <v>8291</v>
      </c>
    </row>
    <row r="4064" spans="1:17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 s="11">
        <v>1464889468</v>
      </c>
      <c r="K4064" s="11">
        <f t="shared" si="126"/>
        <v>2016</v>
      </c>
      <c r="L4064" s="9">
        <f t="shared" si="127"/>
        <v>42523.739212962959</v>
      </c>
      <c r="M4064" t="b">
        <v>0</v>
      </c>
      <c r="N4064">
        <v>3</v>
      </c>
      <c r="O4064" t="b">
        <v>0</v>
      </c>
      <c r="P4064" t="s">
        <v>8290</v>
      </c>
      <c r="Q4064" t="s">
        <v>8291</v>
      </c>
    </row>
    <row r="4065" spans="1:17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 s="11">
        <v>1401294084</v>
      </c>
      <c r="K4065" s="11">
        <f t="shared" si="126"/>
        <v>2014</v>
      </c>
      <c r="L4065" s="9">
        <f t="shared" si="127"/>
        <v>41787.681527777779</v>
      </c>
      <c r="M4065" t="b">
        <v>0</v>
      </c>
      <c r="N4065">
        <v>9</v>
      </c>
      <c r="O4065" t="b">
        <v>0</v>
      </c>
      <c r="P4065" t="s">
        <v>8290</v>
      </c>
      <c r="Q4065" t="s">
        <v>8291</v>
      </c>
    </row>
    <row r="4066" spans="1:17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 s="11">
        <v>1427724426</v>
      </c>
      <c r="K4066" s="11">
        <f t="shared" si="126"/>
        <v>2015</v>
      </c>
      <c r="L4066" s="9">
        <f t="shared" si="127"/>
        <v>42093.588263888887</v>
      </c>
      <c r="M4066" t="b">
        <v>0</v>
      </c>
      <c r="N4066">
        <v>6</v>
      </c>
      <c r="O4066" t="b">
        <v>0</v>
      </c>
      <c r="P4066" t="s">
        <v>8290</v>
      </c>
      <c r="Q4066" t="s">
        <v>8291</v>
      </c>
    </row>
    <row r="4067" spans="1:17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 s="11">
        <v>1405291811</v>
      </c>
      <c r="K4067" s="11">
        <f t="shared" si="126"/>
        <v>2014</v>
      </c>
      <c r="L4067" s="9">
        <f t="shared" si="127"/>
        <v>41833.951516203706</v>
      </c>
      <c r="M4067" t="b">
        <v>0</v>
      </c>
      <c r="N4067">
        <v>4</v>
      </c>
      <c r="O4067" t="b">
        <v>0</v>
      </c>
      <c r="P4067" t="s">
        <v>8290</v>
      </c>
      <c r="Q4067" t="s">
        <v>8291</v>
      </c>
    </row>
    <row r="4068" spans="1:17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 s="11">
        <v>1461027388</v>
      </c>
      <c r="K4068" s="11">
        <f t="shared" si="126"/>
        <v>2016</v>
      </c>
      <c r="L4068" s="9">
        <f t="shared" si="127"/>
        <v>42479.039212962962</v>
      </c>
      <c r="M4068" t="b">
        <v>0</v>
      </c>
      <c r="N4068">
        <v>1</v>
      </c>
      <c r="O4068" t="b">
        <v>0</v>
      </c>
      <c r="P4068" t="s">
        <v>8290</v>
      </c>
      <c r="Q4068" t="s">
        <v>8291</v>
      </c>
    </row>
    <row r="4069" spans="1:17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 s="11">
        <v>1439952550</v>
      </c>
      <c r="K4069" s="11">
        <f t="shared" si="126"/>
        <v>2015</v>
      </c>
      <c r="L4069" s="9">
        <f t="shared" si="127"/>
        <v>42235.117476851854</v>
      </c>
      <c r="M4069" t="b">
        <v>0</v>
      </c>
      <c r="N4069">
        <v>17</v>
      </c>
      <c r="O4069" t="b">
        <v>0</v>
      </c>
      <c r="P4069" t="s">
        <v>8290</v>
      </c>
      <c r="Q4069" t="s">
        <v>8291</v>
      </c>
    </row>
    <row r="4070" spans="1:17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 s="11">
        <v>1481756855</v>
      </c>
      <c r="K4070" s="11">
        <f t="shared" si="126"/>
        <v>2016</v>
      </c>
      <c r="L4070" s="9">
        <f t="shared" si="127"/>
        <v>42718.963599537034</v>
      </c>
      <c r="M4070" t="b">
        <v>0</v>
      </c>
      <c r="N4070">
        <v>1</v>
      </c>
      <c r="O4070" t="b">
        <v>0</v>
      </c>
      <c r="P4070" t="s">
        <v>8290</v>
      </c>
      <c r="Q4070" t="s">
        <v>8291</v>
      </c>
    </row>
    <row r="4071" spans="1:17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 s="11">
        <v>1421596356</v>
      </c>
      <c r="K4071" s="11">
        <f t="shared" si="126"/>
        <v>2015</v>
      </c>
      <c r="L4071" s="9">
        <f t="shared" si="127"/>
        <v>42022.661527777775</v>
      </c>
      <c r="M4071" t="b">
        <v>0</v>
      </c>
      <c r="N4071">
        <v>13</v>
      </c>
      <c r="O4071" t="b">
        <v>0</v>
      </c>
      <c r="P4071" t="s">
        <v>8290</v>
      </c>
      <c r="Q4071" t="s">
        <v>8291</v>
      </c>
    </row>
    <row r="4072" spans="1:17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 s="11">
        <v>1422374420</v>
      </c>
      <c r="K4072" s="11">
        <f t="shared" si="126"/>
        <v>2015</v>
      </c>
      <c r="L4072" s="9">
        <f t="shared" si="127"/>
        <v>42031.666898148149</v>
      </c>
      <c r="M4072" t="b">
        <v>0</v>
      </c>
      <c r="N4072">
        <v>6</v>
      </c>
      <c r="O4072" t="b">
        <v>0</v>
      </c>
      <c r="P4072" t="s">
        <v>8290</v>
      </c>
      <c r="Q4072" t="s">
        <v>8291</v>
      </c>
    </row>
    <row r="4073" spans="1:17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 s="11">
        <v>1480187931</v>
      </c>
      <c r="K4073" s="11">
        <f t="shared" si="126"/>
        <v>2016</v>
      </c>
      <c r="L4073" s="9">
        <f t="shared" si="127"/>
        <v>42700.804756944446</v>
      </c>
      <c r="M4073" t="b">
        <v>0</v>
      </c>
      <c r="N4073">
        <v>0</v>
      </c>
      <c r="O4073" t="b">
        <v>0</v>
      </c>
      <c r="P4073" t="s">
        <v>8290</v>
      </c>
      <c r="Q4073" t="s">
        <v>8291</v>
      </c>
    </row>
    <row r="4074" spans="1:17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 s="11">
        <v>1403462111</v>
      </c>
      <c r="K4074" s="11">
        <f t="shared" si="126"/>
        <v>2014</v>
      </c>
      <c r="L4074" s="9">
        <f t="shared" si="127"/>
        <v>41812.77443287037</v>
      </c>
      <c r="M4074" t="b">
        <v>0</v>
      </c>
      <c r="N4074">
        <v>2</v>
      </c>
      <c r="O4074" t="b">
        <v>0</v>
      </c>
      <c r="P4074" t="s">
        <v>8290</v>
      </c>
      <c r="Q4074" t="s">
        <v>8291</v>
      </c>
    </row>
    <row r="4075" spans="1:17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 s="11">
        <v>1426407426</v>
      </c>
      <c r="K4075" s="11">
        <f t="shared" si="126"/>
        <v>2015</v>
      </c>
      <c r="L4075" s="9">
        <f t="shared" si="127"/>
        <v>42078.34520833334</v>
      </c>
      <c r="M4075" t="b">
        <v>0</v>
      </c>
      <c r="N4075">
        <v>2</v>
      </c>
      <c r="O4075" t="b">
        <v>0</v>
      </c>
      <c r="P4075" t="s">
        <v>8290</v>
      </c>
      <c r="Q4075" t="s">
        <v>8291</v>
      </c>
    </row>
    <row r="4076" spans="1:17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 s="11">
        <v>1444137375</v>
      </c>
      <c r="K4076" s="11">
        <f t="shared" si="126"/>
        <v>2015</v>
      </c>
      <c r="L4076" s="9">
        <f t="shared" si="127"/>
        <v>42283.552951388891</v>
      </c>
      <c r="M4076" t="b">
        <v>0</v>
      </c>
      <c r="N4076">
        <v>21</v>
      </c>
      <c r="O4076" t="b">
        <v>0</v>
      </c>
      <c r="P4076" t="s">
        <v>8290</v>
      </c>
      <c r="Q4076" t="s">
        <v>8291</v>
      </c>
    </row>
    <row r="4077" spans="1:17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 s="11">
        <v>1400547969</v>
      </c>
      <c r="K4077" s="11">
        <f t="shared" si="126"/>
        <v>2014</v>
      </c>
      <c r="L4077" s="9">
        <f t="shared" si="127"/>
        <v>41779.045937499999</v>
      </c>
      <c r="M4077" t="b">
        <v>0</v>
      </c>
      <c r="N4077">
        <v>13</v>
      </c>
      <c r="O4077" t="b">
        <v>0</v>
      </c>
      <c r="P4077" t="s">
        <v>8290</v>
      </c>
      <c r="Q4077" t="s">
        <v>8291</v>
      </c>
    </row>
    <row r="4078" spans="1:17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 s="11">
        <v>1411499149</v>
      </c>
      <c r="K4078" s="11">
        <f t="shared" si="126"/>
        <v>2014</v>
      </c>
      <c r="L4078" s="9">
        <f t="shared" si="127"/>
        <v>41905.795706018522</v>
      </c>
      <c r="M4078" t="b">
        <v>0</v>
      </c>
      <c r="N4078">
        <v>0</v>
      </c>
      <c r="O4078" t="b">
        <v>0</v>
      </c>
      <c r="P4078" t="s">
        <v>8290</v>
      </c>
      <c r="Q4078" t="s">
        <v>8291</v>
      </c>
    </row>
    <row r="4079" spans="1:17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 s="11">
        <v>1479747794</v>
      </c>
      <c r="K4079" s="11">
        <f t="shared" si="126"/>
        <v>2016</v>
      </c>
      <c r="L4079" s="9">
        <f t="shared" si="127"/>
        <v>42695.7105787037</v>
      </c>
      <c r="M4079" t="b">
        <v>0</v>
      </c>
      <c r="N4079">
        <v>6</v>
      </c>
      <c r="O4079" t="b">
        <v>0</v>
      </c>
      <c r="P4079" t="s">
        <v>8290</v>
      </c>
      <c r="Q4079" t="s">
        <v>8291</v>
      </c>
    </row>
    <row r="4080" spans="1:17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 s="11">
        <v>1482951242</v>
      </c>
      <c r="K4080" s="11">
        <f t="shared" si="126"/>
        <v>2016</v>
      </c>
      <c r="L4080" s="9">
        <f t="shared" si="127"/>
        <v>42732.787523148145</v>
      </c>
      <c r="M4080" t="b">
        <v>0</v>
      </c>
      <c r="N4080">
        <v>0</v>
      </c>
      <c r="O4080" t="b">
        <v>0</v>
      </c>
      <c r="P4080" t="s">
        <v>8290</v>
      </c>
      <c r="Q4080" t="s">
        <v>8291</v>
      </c>
    </row>
    <row r="4081" spans="1:17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 s="11">
        <v>1463783521</v>
      </c>
      <c r="K4081" s="11">
        <f t="shared" si="126"/>
        <v>2016</v>
      </c>
      <c r="L4081" s="9">
        <f t="shared" si="127"/>
        <v>42510.938900462963</v>
      </c>
      <c r="M4081" t="b">
        <v>0</v>
      </c>
      <c r="N4081">
        <v>1</v>
      </c>
      <c r="O4081" t="b">
        <v>0</v>
      </c>
      <c r="P4081" t="s">
        <v>8290</v>
      </c>
      <c r="Q4081" t="s">
        <v>8291</v>
      </c>
    </row>
    <row r="4082" spans="1:17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 s="11">
        <v>1463849116</v>
      </c>
      <c r="K4082" s="11">
        <f t="shared" si="126"/>
        <v>2016</v>
      </c>
      <c r="L4082" s="9">
        <f t="shared" si="127"/>
        <v>42511.698101851856</v>
      </c>
      <c r="M4082" t="b">
        <v>0</v>
      </c>
      <c r="N4082">
        <v>0</v>
      </c>
      <c r="O4082" t="b">
        <v>0</v>
      </c>
      <c r="P4082" t="s">
        <v>8290</v>
      </c>
      <c r="Q4082" t="s">
        <v>8291</v>
      </c>
    </row>
    <row r="4083" spans="1:17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 s="11">
        <v>1423231025</v>
      </c>
      <c r="K4083" s="11">
        <f t="shared" si="126"/>
        <v>2015</v>
      </c>
      <c r="L4083" s="9">
        <f t="shared" si="127"/>
        <v>42041.581307870365</v>
      </c>
      <c r="M4083" t="b">
        <v>0</v>
      </c>
      <c r="N4083">
        <v>12</v>
      </c>
      <c r="O4083" t="b">
        <v>0</v>
      </c>
      <c r="P4083" t="s">
        <v>8290</v>
      </c>
      <c r="Q4083" t="s">
        <v>8291</v>
      </c>
    </row>
    <row r="4084" spans="1:17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 s="11">
        <v>1446179553</v>
      </c>
      <c r="K4084" s="11">
        <f t="shared" si="126"/>
        <v>2015</v>
      </c>
      <c r="L4084" s="9">
        <f t="shared" si="127"/>
        <v>42307.189270833333</v>
      </c>
      <c r="M4084" t="b">
        <v>0</v>
      </c>
      <c r="N4084">
        <v>2</v>
      </c>
      <c r="O4084" t="b">
        <v>0</v>
      </c>
      <c r="P4084" t="s">
        <v>8290</v>
      </c>
      <c r="Q4084" t="s">
        <v>8291</v>
      </c>
    </row>
    <row r="4085" spans="1:17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 s="11">
        <v>1450203416</v>
      </c>
      <c r="K4085" s="11">
        <f t="shared" si="126"/>
        <v>2015</v>
      </c>
      <c r="L4085" s="9">
        <f t="shared" si="127"/>
        <v>42353.761759259258</v>
      </c>
      <c r="M4085" t="b">
        <v>0</v>
      </c>
      <c r="N4085">
        <v>6</v>
      </c>
      <c r="O4085" t="b">
        <v>0</v>
      </c>
      <c r="P4085" t="s">
        <v>8290</v>
      </c>
      <c r="Q4085" t="s">
        <v>8291</v>
      </c>
    </row>
    <row r="4086" spans="1:17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 s="11">
        <v>1473416906</v>
      </c>
      <c r="K4086" s="11">
        <f t="shared" si="126"/>
        <v>2016</v>
      </c>
      <c r="L4086" s="9">
        <f t="shared" si="127"/>
        <v>42622.436412037037</v>
      </c>
      <c r="M4086" t="b">
        <v>0</v>
      </c>
      <c r="N4086">
        <v>1</v>
      </c>
      <c r="O4086" t="b">
        <v>0</v>
      </c>
      <c r="P4086" t="s">
        <v>8290</v>
      </c>
      <c r="Q4086" t="s">
        <v>8291</v>
      </c>
    </row>
    <row r="4087" spans="1:17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 s="11">
        <v>1424701775</v>
      </c>
      <c r="K4087" s="11">
        <f t="shared" si="126"/>
        <v>2015</v>
      </c>
      <c r="L4087" s="9">
        <f t="shared" si="127"/>
        <v>42058.603877314818</v>
      </c>
      <c r="M4087" t="b">
        <v>0</v>
      </c>
      <c r="N4087">
        <v>1</v>
      </c>
      <c r="O4087" t="b">
        <v>0</v>
      </c>
      <c r="P4087" t="s">
        <v>8290</v>
      </c>
      <c r="Q4087" t="s">
        <v>8291</v>
      </c>
    </row>
    <row r="4088" spans="1:17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 s="11">
        <v>1445985299</v>
      </c>
      <c r="K4088" s="11">
        <f t="shared" si="126"/>
        <v>2015</v>
      </c>
      <c r="L4088" s="9">
        <f t="shared" si="127"/>
        <v>42304.940960648149</v>
      </c>
      <c r="M4088" t="b">
        <v>0</v>
      </c>
      <c r="N4088">
        <v>5</v>
      </c>
      <c r="O4088" t="b">
        <v>0</v>
      </c>
      <c r="P4088" t="s">
        <v>8290</v>
      </c>
      <c r="Q4088" t="s">
        <v>8291</v>
      </c>
    </row>
    <row r="4089" spans="1:17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 s="11">
        <v>1466185786</v>
      </c>
      <c r="K4089" s="11">
        <f t="shared" si="126"/>
        <v>2016</v>
      </c>
      <c r="L4089" s="9">
        <f t="shared" si="127"/>
        <v>42538.742893518516</v>
      </c>
      <c r="M4089" t="b">
        <v>0</v>
      </c>
      <c r="N4089">
        <v>0</v>
      </c>
      <c r="O4089" t="b">
        <v>0</v>
      </c>
      <c r="P4089" t="s">
        <v>8290</v>
      </c>
      <c r="Q4089" t="s">
        <v>8291</v>
      </c>
    </row>
    <row r="4090" spans="1:17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 s="11">
        <v>1418827324</v>
      </c>
      <c r="K4090" s="11">
        <f t="shared" si="126"/>
        <v>2014</v>
      </c>
      <c r="L4090" s="9">
        <f t="shared" si="127"/>
        <v>41990.612546296295</v>
      </c>
      <c r="M4090" t="b">
        <v>0</v>
      </c>
      <c r="N4090">
        <v>3</v>
      </c>
      <c r="O4090" t="b">
        <v>0</v>
      </c>
      <c r="P4090" t="s">
        <v>8290</v>
      </c>
      <c r="Q4090" t="s">
        <v>8291</v>
      </c>
    </row>
    <row r="4091" spans="1:17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 s="11">
        <v>1430242488</v>
      </c>
      <c r="K4091" s="11">
        <f t="shared" si="126"/>
        <v>2015</v>
      </c>
      <c r="L4091" s="9">
        <f t="shared" si="127"/>
        <v>42122.732499999998</v>
      </c>
      <c r="M4091" t="b">
        <v>0</v>
      </c>
      <c r="N4091">
        <v>8</v>
      </c>
      <c r="O4091" t="b">
        <v>0</v>
      </c>
      <c r="P4091" t="s">
        <v>8290</v>
      </c>
      <c r="Q4091" t="s">
        <v>8291</v>
      </c>
    </row>
    <row r="4092" spans="1:17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 s="11">
        <v>1437754137</v>
      </c>
      <c r="K4092" s="11">
        <f t="shared" si="126"/>
        <v>2015</v>
      </c>
      <c r="L4092" s="9">
        <f t="shared" si="127"/>
        <v>42209.67288194444</v>
      </c>
      <c r="M4092" t="b">
        <v>0</v>
      </c>
      <c r="N4092">
        <v>3</v>
      </c>
      <c r="O4092" t="b">
        <v>0</v>
      </c>
      <c r="P4092" t="s">
        <v>8290</v>
      </c>
      <c r="Q4092" t="s">
        <v>8291</v>
      </c>
    </row>
    <row r="4093" spans="1:17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 s="11">
        <v>1418818151</v>
      </c>
      <c r="K4093" s="11">
        <f t="shared" si="126"/>
        <v>2014</v>
      </c>
      <c r="L4093" s="9">
        <f t="shared" si="127"/>
        <v>41990.506377314814</v>
      </c>
      <c r="M4093" t="b">
        <v>0</v>
      </c>
      <c r="N4093">
        <v>8</v>
      </c>
      <c r="O4093" t="b">
        <v>0</v>
      </c>
      <c r="P4093" t="s">
        <v>8290</v>
      </c>
      <c r="Q4093" t="s">
        <v>8291</v>
      </c>
    </row>
    <row r="4094" spans="1:17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 s="11">
        <v>1423024847</v>
      </c>
      <c r="K4094" s="11">
        <f t="shared" si="126"/>
        <v>2015</v>
      </c>
      <c r="L4094" s="9">
        <f t="shared" si="127"/>
        <v>42039.194988425923</v>
      </c>
      <c r="M4094" t="b">
        <v>0</v>
      </c>
      <c r="N4094">
        <v>1</v>
      </c>
      <c r="O4094" t="b">
        <v>0</v>
      </c>
      <c r="P4094" t="s">
        <v>8290</v>
      </c>
      <c r="Q4094" t="s">
        <v>8291</v>
      </c>
    </row>
    <row r="4095" spans="1:17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 s="11">
        <v>1435088093</v>
      </c>
      <c r="K4095" s="11">
        <f t="shared" si="126"/>
        <v>2015</v>
      </c>
      <c r="L4095" s="9">
        <f t="shared" si="127"/>
        <v>42178.815891203703</v>
      </c>
      <c r="M4095" t="b">
        <v>0</v>
      </c>
      <c r="N4095">
        <v>4</v>
      </c>
      <c r="O4095" t="b">
        <v>0</v>
      </c>
      <c r="P4095" t="s">
        <v>8290</v>
      </c>
      <c r="Q4095" t="s">
        <v>8291</v>
      </c>
    </row>
    <row r="4096" spans="1:17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 s="11">
        <v>1410141900</v>
      </c>
      <c r="K4096" s="11">
        <f t="shared" si="126"/>
        <v>2014</v>
      </c>
      <c r="L4096" s="9">
        <f t="shared" si="127"/>
        <v>41890.086805555555</v>
      </c>
      <c r="M4096" t="b">
        <v>0</v>
      </c>
      <c r="N4096">
        <v>8</v>
      </c>
      <c r="O4096" t="b">
        <v>0</v>
      </c>
      <c r="P4096" t="s">
        <v>8290</v>
      </c>
      <c r="Q4096" t="s">
        <v>8291</v>
      </c>
    </row>
    <row r="4097" spans="1:17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 s="11">
        <v>1479516350</v>
      </c>
      <c r="K4097" s="11">
        <f t="shared" si="126"/>
        <v>2016</v>
      </c>
      <c r="L4097" s="9">
        <f t="shared" si="127"/>
        <v>42693.031828703708</v>
      </c>
      <c r="M4097" t="b">
        <v>0</v>
      </c>
      <c r="N4097">
        <v>1</v>
      </c>
      <c r="O4097" t="b">
        <v>0</v>
      </c>
      <c r="P4097" t="s">
        <v>8290</v>
      </c>
      <c r="Q4097" t="s">
        <v>8291</v>
      </c>
    </row>
    <row r="4098" spans="1:17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 s="11">
        <v>1484484219</v>
      </c>
      <c r="K4098" s="11">
        <f t="shared" si="126"/>
        <v>2017</v>
      </c>
      <c r="L4098" s="9">
        <f t="shared" si="127"/>
        <v>42750.530312499999</v>
      </c>
      <c r="M4098" t="b">
        <v>0</v>
      </c>
      <c r="N4098">
        <v>5</v>
      </c>
      <c r="O4098" t="b">
        <v>0</v>
      </c>
      <c r="P4098" t="s">
        <v>8290</v>
      </c>
      <c r="Q4098" t="s">
        <v>8291</v>
      </c>
    </row>
    <row r="4099" spans="1:17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 s="11">
        <v>1449431237</v>
      </c>
      <c r="K4099" s="11">
        <f t="shared" ref="K4099:K4115" si="128">YEAR(L4099)</f>
        <v>2015</v>
      </c>
      <c r="L4099" s="9">
        <f t="shared" ref="L4099:L4115" si="129">(((J4099/60)/60)/24)+DATE(1970,1,1)</f>
        <v>42344.824502314819</v>
      </c>
      <c r="M4099" t="b">
        <v>0</v>
      </c>
      <c r="N4099">
        <v>0</v>
      </c>
      <c r="O4099" t="b">
        <v>0</v>
      </c>
      <c r="P4099" t="s">
        <v>8290</v>
      </c>
      <c r="Q4099" t="s">
        <v>8291</v>
      </c>
    </row>
    <row r="4100" spans="1:17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 s="11">
        <v>1462468797</v>
      </c>
      <c r="K4100" s="11">
        <f t="shared" si="128"/>
        <v>2016</v>
      </c>
      <c r="L4100" s="9">
        <f t="shared" si="129"/>
        <v>42495.722187499996</v>
      </c>
      <c r="M4100" t="b">
        <v>0</v>
      </c>
      <c r="N4100">
        <v>0</v>
      </c>
      <c r="O4100" t="b">
        <v>0</v>
      </c>
      <c r="P4100" t="s">
        <v>8290</v>
      </c>
      <c r="Q4100" t="s">
        <v>8291</v>
      </c>
    </row>
    <row r="4101" spans="1:17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 s="11">
        <v>1468959873</v>
      </c>
      <c r="K4101" s="11">
        <f t="shared" si="128"/>
        <v>2016</v>
      </c>
      <c r="L4101" s="9">
        <f t="shared" si="129"/>
        <v>42570.850381944445</v>
      </c>
      <c r="M4101" t="b">
        <v>0</v>
      </c>
      <c r="N4101">
        <v>1</v>
      </c>
      <c r="O4101" t="b">
        <v>0</v>
      </c>
      <c r="P4101" t="s">
        <v>8290</v>
      </c>
      <c r="Q4101" t="s">
        <v>8291</v>
      </c>
    </row>
    <row r="4102" spans="1:17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 s="11">
        <v>1413341990</v>
      </c>
      <c r="K4102" s="11">
        <f t="shared" si="128"/>
        <v>2014</v>
      </c>
      <c r="L4102" s="9">
        <f t="shared" si="129"/>
        <v>41927.124884259261</v>
      </c>
      <c r="M4102" t="b">
        <v>0</v>
      </c>
      <c r="N4102">
        <v>0</v>
      </c>
      <c r="O4102" t="b">
        <v>0</v>
      </c>
      <c r="P4102" t="s">
        <v>8290</v>
      </c>
      <c r="Q4102" t="s">
        <v>8291</v>
      </c>
    </row>
    <row r="4103" spans="1:17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 s="11">
        <v>1482788482</v>
      </c>
      <c r="K4103" s="11">
        <f t="shared" si="128"/>
        <v>2016</v>
      </c>
      <c r="L4103" s="9">
        <f t="shared" si="129"/>
        <v>42730.903726851851</v>
      </c>
      <c r="M4103" t="b">
        <v>0</v>
      </c>
      <c r="N4103">
        <v>0</v>
      </c>
      <c r="O4103" t="b">
        <v>0</v>
      </c>
      <c r="P4103" t="s">
        <v>8290</v>
      </c>
      <c r="Q4103" t="s">
        <v>8291</v>
      </c>
    </row>
    <row r="4104" spans="1:17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 s="11">
        <v>1460751673</v>
      </c>
      <c r="K4104" s="11">
        <f t="shared" si="128"/>
        <v>2016</v>
      </c>
      <c r="L4104" s="9">
        <f t="shared" si="129"/>
        <v>42475.848067129627</v>
      </c>
      <c r="M4104" t="b">
        <v>0</v>
      </c>
      <c r="N4104">
        <v>6</v>
      </c>
      <c r="O4104" t="b">
        <v>0</v>
      </c>
      <c r="P4104" t="s">
        <v>8290</v>
      </c>
      <c r="Q4104" t="s">
        <v>8291</v>
      </c>
    </row>
    <row r="4105" spans="1:17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 s="11">
        <v>1435953566</v>
      </c>
      <c r="K4105" s="11">
        <f t="shared" si="128"/>
        <v>2015</v>
      </c>
      <c r="L4105" s="9">
        <f t="shared" si="129"/>
        <v>42188.83293981482</v>
      </c>
      <c r="M4105" t="b">
        <v>0</v>
      </c>
      <c r="N4105">
        <v>6</v>
      </c>
      <c r="O4105" t="b">
        <v>0</v>
      </c>
      <c r="P4105" t="s">
        <v>8290</v>
      </c>
      <c r="Q4105" t="s">
        <v>8291</v>
      </c>
    </row>
    <row r="4106" spans="1:17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 s="11">
        <v>1474958434</v>
      </c>
      <c r="K4106" s="11">
        <f t="shared" si="128"/>
        <v>2016</v>
      </c>
      <c r="L4106" s="9">
        <f t="shared" si="129"/>
        <v>42640.278171296297</v>
      </c>
      <c r="M4106" t="b">
        <v>0</v>
      </c>
      <c r="N4106">
        <v>14</v>
      </c>
      <c r="O4106" t="b">
        <v>0</v>
      </c>
      <c r="P4106" t="s">
        <v>8290</v>
      </c>
      <c r="Q4106" t="s">
        <v>8291</v>
      </c>
    </row>
    <row r="4107" spans="1:17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 s="11">
        <v>1479860109</v>
      </c>
      <c r="K4107" s="11">
        <f t="shared" si="128"/>
        <v>2016</v>
      </c>
      <c r="L4107" s="9">
        <f t="shared" si="129"/>
        <v>42697.010520833333</v>
      </c>
      <c r="M4107" t="b">
        <v>0</v>
      </c>
      <c r="N4107">
        <v>6</v>
      </c>
      <c r="O4107" t="b">
        <v>0</v>
      </c>
      <c r="P4107" t="s">
        <v>8290</v>
      </c>
      <c r="Q4107" t="s">
        <v>8291</v>
      </c>
    </row>
    <row r="4108" spans="1:17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 s="11">
        <v>1424221866</v>
      </c>
      <c r="K4108" s="11">
        <f t="shared" si="128"/>
        <v>2015</v>
      </c>
      <c r="L4108" s="9">
        <f t="shared" si="129"/>
        <v>42053.049375000002</v>
      </c>
      <c r="M4108" t="b">
        <v>0</v>
      </c>
      <c r="N4108">
        <v>33</v>
      </c>
      <c r="O4108" t="b">
        <v>0</v>
      </c>
      <c r="P4108" t="s">
        <v>8290</v>
      </c>
      <c r="Q4108" t="s">
        <v>8291</v>
      </c>
    </row>
    <row r="4109" spans="1:17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 s="11">
        <v>1409608801</v>
      </c>
      <c r="K4109" s="11">
        <f t="shared" si="128"/>
        <v>2014</v>
      </c>
      <c r="L4109" s="9">
        <f t="shared" si="129"/>
        <v>41883.916678240741</v>
      </c>
      <c r="M4109" t="b">
        <v>0</v>
      </c>
      <c r="N4109">
        <v>4</v>
      </c>
      <c r="O4109" t="b">
        <v>0</v>
      </c>
      <c r="P4109" t="s">
        <v>8290</v>
      </c>
      <c r="Q4109" t="s">
        <v>8291</v>
      </c>
    </row>
    <row r="4110" spans="1:17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 s="11">
        <v>1485909937</v>
      </c>
      <c r="K4110" s="11">
        <f t="shared" si="128"/>
        <v>2017</v>
      </c>
      <c r="L4110" s="9">
        <f t="shared" si="129"/>
        <v>42767.031678240746</v>
      </c>
      <c r="M4110" t="b">
        <v>0</v>
      </c>
      <c r="N4110">
        <v>1</v>
      </c>
      <c r="O4110" t="b">
        <v>0</v>
      </c>
      <c r="P4110" t="s">
        <v>8290</v>
      </c>
      <c r="Q4110" t="s">
        <v>8291</v>
      </c>
    </row>
    <row r="4111" spans="1:17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 s="11">
        <v>1446209804</v>
      </c>
      <c r="K4111" s="11">
        <f t="shared" si="128"/>
        <v>2015</v>
      </c>
      <c r="L4111" s="9">
        <f t="shared" si="129"/>
        <v>42307.539398148147</v>
      </c>
      <c r="M4111" t="b">
        <v>0</v>
      </c>
      <c r="N4111">
        <v>0</v>
      </c>
      <c r="O4111" t="b">
        <v>0</v>
      </c>
      <c r="P4111" t="s">
        <v>8290</v>
      </c>
      <c r="Q4111" t="s">
        <v>8291</v>
      </c>
    </row>
    <row r="4112" spans="1:17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 s="11">
        <v>1463929351</v>
      </c>
      <c r="K4112" s="11">
        <f t="shared" si="128"/>
        <v>2016</v>
      </c>
      <c r="L4112" s="9">
        <f t="shared" si="129"/>
        <v>42512.626747685179</v>
      </c>
      <c r="M4112" t="b">
        <v>0</v>
      </c>
      <c r="N4112">
        <v>6</v>
      </c>
      <c r="O4112" t="b">
        <v>0</v>
      </c>
      <c r="P4112" t="s">
        <v>8290</v>
      </c>
      <c r="Q4112" t="s">
        <v>8291</v>
      </c>
    </row>
    <row r="4113" spans="1:17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 s="11">
        <v>1422155740</v>
      </c>
      <c r="K4113" s="11">
        <f t="shared" si="128"/>
        <v>2015</v>
      </c>
      <c r="L4113" s="9">
        <f t="shared" si="129"/>
        <v>42029.135879629626</v>
      </c>
      <c r="M4113" t="b">
        <v>0</v>
      </c>
      <c r="N4113">
        <v>6</v>
      </c>
      <c r="O4113" t="b">
        <v>0</v>
      </c>
      <c r="P4113" t="s">
        <v>8290</v>
      </c>
      <c r="Q4113" t="s">
        <v>8291</v>
      </c>
    </row>
    <row r="4114" spans="1:17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 s="11">
        <v>1454280186</v>
      </c>
      <c r="K4114" s="11">
        <f t="shared" si="128"/>
        <v>2016</v>
      </c>
      <c r="L4114" s="9">
        <f t="shared" si="129"/>
        <v>42400.946597222224</v>
      </c>
      <c r="M4114" t="b">
        <v>0</v>
      </c>
      <c r="N4114">
        <v>1</v>
      </c>
      <c r="O4114" t="b">
        <v>0</v>
      </c>
      <c r="P4114" t="s">
        <v>8290</v>
      </c>
      <c r="Q4114" t="s">
        <v>8291</v>
      </c>
    </row>
    <row r="4115" spans="1:17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 s="11">
        <v>1450619123</v>
      </c>
      <c r="K4115" s="11">
        <f t="shared" si="128"/>
        <v>2015</v>
      </c>
      <c r="L4115" s="9">
        <f t="shared" si="129"/>
        <v>42358.573182870372</v>
      </c>
      <c r="M4115" t="b">
        <v>0</v>
      </c>
      <c r="N4115">
        <v>3</v>
      </c>
      <c r="O4115" t="b">
        <v>0</v>
      </c>
      <c r="P4115" t="s">
        <v>8290</v>
      </c>
      <c r="Q4115" t="s">
        <v>8291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60C6-CD88-F34D-95A1-DDD4609BE3E1}">
  <dimension ref="A1:E18"/>
  <sheetViews>
    <sheetView workbookViewId="0">
      <selection activeCell="D4" sqref="D4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83203125" bestFit="1" customWidth="1"/>
    <col min="5" max="6" width="10" bestFit="1" customWidth="1"/>
  </cols>
  <sheetData>
    <row r="1" spans="1:5" x14ac:dyDescent="0.2">
      <c r="A1" s="12" t="s">
        <v>8333</v>
      </c>
      <c r="B1" t="s">
        <v>8290</v>
      </c>
    </row>
    <row r="2" spans="1:5" x14ac:dyDescent="0.2">
      <c r="A2" s="12" t="s">
        <v>8269</v>
      </c>
      <c r="B2" t="s">
        <v>8265</v>
      </c>
    </row>
    <row r="4" spans="1:5" x14ac:dyDescent="0.2">
      <c r="A4" s="12" t="s">
        <v>8264</v>
      </c>
      <c r="B4" s="12" t="s">
        <v>8266</v>
      </c>
    </row>
    <row r="5" spans="1:5" x14ac:dyDescent="0.2">
      <c r="A5" s="12" t="s">
        <v>8268</v>
      </c>
      <c r="B5" t="s">
        <v>8219</v>
      </c>
      <c r="C5" t="s">
        <v>8220</v>
      </c>
      <c r="D5" t="s">
        <v>8218</v>
      </c>
      <c r="E5" t="s">
        <v>8267</v>
      </c>
    </row>
    <row r="6" spans="1:5" x14ac:dyDescent="0.2">
      <c r="A6" s="13" t="s">
        <v>8275</v>
      </c>
      <c r="B6" s="11">
        <v>7</v>
      </c>
      <c r="C6" s="11">
        <v>33</v>
      </c>
      <c r="D6" s="11">
        <v>56</v>
      </c>
      <c r="E6" s="11">
        <v>96</v>
      </c>
    </row>
    <row r="7" spans="1:5" x14ac:dyDescent="0.2">
      <c r="A7" s="13" t="s">
        <v>8281</v>
      </c>
      <c r="B7" s="11">
        <v>3</v>
      </c>
      <c r="C7" s="11">
        <v>39</v>
      </c>
      <c r="D7" s="11">
        <v>71</v>
      </c>
      <c r="E7" s="11">
        <v>113</v>
      </c>
    </row>
    <row r="8" spans="1:5" x14ac:dyDescent="0.2">
      <c r="A8" s="13" t="s">
        <v>8273</v>
      </c>
      <c r="B8" s="11">
        <v>3</v>
      </c>
      <c r="C8" s="11">
        <v>33</v>
      </c>
      <c r="D8" s="11">
        <v>56</v>
      </c>
      <c r="E8" s="11">
        <v>92</v>
      </c>
    </row>
    <row r="9" spans="1:5" x14ac:dyDescent="0.2">
      <c r="A9" s="13" t="s">
        <v>8274</v>
      </c>
      <c r="B9" s="11">
        <v>2</v>
      </c>
      <c r="C9" s="11">
        <v>40</v>
      </c>
      <c r="D9" s="11">
        <v>71</v>
      </c>
      <c r="E9" s="11">
        <v>113</v>
      </c>
    </row>
    <row r="10" spans="1:5" x14ac:dyDescent="0.2">
      <c r="A10" s="13" t="s">
        <v>8280</v>
      </c>
      <c r="B10" s="11">
        <v>3</v>
      </c>
      <c r="C10" s="11">
        <v>52</v>
      </c>
      <c r="D10" s="11">
        <v>111</v>
      </c>
      <c r="E10" s="11">
        <v>166</v>
      </c>
    </row>
    <row r="11" spans="1:5" x14ac:dyDescent="0.2">
      <c r="A11" s="13" t="s">
        <v>8278</v>
      </c>
      <c r="B11" s="11">
        <v>4</v>
      </c>
      <c r="C11" s="11">
        <v>49</v>
      </c>
      <c r="D11" s="11">
        <v>100</v>
      </c>
      <c r="E11" s="11">
        <v>153</v>
      </c>
    </row>
    <row r="12" spans="1:5" x14ac:dyDescent="0.2">
      <c r="A12" s="13" t="s">
        <v>8270</v>
      </c>
      <c r="B12" s="11">
        <v>1</v>
      </c>
      <c r="C12" s="11">
        <v>50</v>
      </c>
      <c r="D12" s="11">
        <v>87</v>
      </c>
      <c r="E12" s="11">
        <v>138</v>
      </c>
    </row>
    <row r="13" spans="1:5" x14ac:dyDescent="0.2">
      <c r="A13" s="13" t="s">
        <v>8279</v>
      </c>
      <c r="B13" s="11">
        <v>4</v>
      </c>
      <c r="C13" s="11">
        <v>47</v>
      </c>
      <c r="D13" s="11">
        <v>72</v>
      </c>
      <c r="E13" s="11">
        <v>123</v>
      </c>
    </row>
    <row r="14" spans="1:5" x14ac:dyDescent="0.2">
      <c r="A14" s="13" t="s">
        <v>8276</v>
      </c>
      <c r="B14" s="11">
        <v>4</v>
      </c>
      <c r="C14" s="11">
        <v>34</v>
      </c>
      <c r="D14" s="11">
        <v>59</v>
      </c>
      <c r="E14" s="11">
        <v>97</v>
      </c>
    </row>
    <row r="15" spans="1:5" x14ac:dyDescent="0.2">
      <c r="A15" s="13" t="s">
        <v>8271</v>
      </c>
      <c r="B15" s="11"/>
      <c r="C15" s="11">
        <v>50</v>
      </c>
      <c r="D15" s="11">
        <v>65</v>
      </c>
      <c r="E15" s="11">
        <v>115</v>
      </c>
    </row>
    <row r="16" spans="1:5" x14ac:dyDescent="0.2">
      <c r="A16" s="13" t="s">
        <v>8277</v>
      </c>
      <c r="B16" s="11">
        <v>3</v>
      </c>
      <c r="C16" s="11">
        <v>31</v>
      </c>
      <c r="D16" s="11">
        <v>54</v>
      </c>
      <c r="E16" s="11">
        <v>88</v>
      </c>
    </row>
    <row r="17" spans="1:5" x14ac:dyDescent="0.2">
      <c r="A17" s="13" t="s">
        <v>8272</v>
      </c>
      <c r="B17" s="11">
        <v>3</v>
      </c>
      <c r="C17" s="11">
        <v>35</v>
      </c>
      <c r="D17" s="11">
        <v>37</v>
      </c>
      <c r="E17" s="11">
        <v>75</v>
      </c>
    </row>
    <row r="18" spans="1:5" x14ac:dyDescent="0.2">
      <c r="A18" s="13" t="s">
        <v>8267</v>
      </c>
      <c r="B18" s="11">
        <v>37</v>
      </c>
      <c r="C18" s="11">
        <v>493</v>
      </c>
      <c r="D18" s="11">
        <v>839</v>
      </c>
      <c r="E18" s="11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Kickstarter_Challenge</vt:lpstr>
      <vt:lpstr>Theater_Outcomes_vs_Launch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2022-06-21T20:47:15Z</dcterms:modified>
</cp:coreProperties>
</file>