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Sensatiereizen_Ionic/Documentatie KT2/Bewijskaart Dean Vermeulen/"/>
    </mc:Choice>
  </mc:AlternateContent>
  <bookViews>
    <workbookView xWindow="1040" yWindow="1680" windowWidth="24560" windowHeight="13520" tabRatio="500"/>
  </bookViews>
  <sheets>
    <sheet name="Bewijskaart (OO)"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2.3 K
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r>
      </text>
    </comment>
    <comment ref="G19" authorId="1">
      <text>
        <r>
          <rPr>
            <b/>
            <sz val="9"/>
            <color indexed="81"/>
            <rFont val="Tahoma"/>
            <family val="2"/>
          </rPr>
          <t>Prestatie-indicator:</t>
        </r>
        <r>
          <rPr>
            <sz val="9"/>
            <color indexed="81"/>
            <rFont val="Tahoma"/>
            <family val="2"/>
          </rPr>
          <t xml:space="preserve"> MD 2.3 L
De mediadeveloper kiest de juiste materialen, en middelen,
-vaak software(tools)- en gebruikt deze effectief opdat de
gerealiseerde media-uiting en/of -systeem aan de gestelde
eisen voldoet.</t>
        </r>
      </text>
    </comment>
    <comment ref="G20" authorId="1">
      <text>
        <r>
          <rPr>
            <b/>
            <sz val="9"/>
            <color indexed="81"/>
            <rFont val="Tahoma"/>
            <family val="2"/>
          </rPr>
          <t>Prestatie-indicator:</t>
        </r>
        <r>
          <rPr>
            <sz val="9"/>
            <color indexed="81"/>
            <rFont val="Tahoma"/>
            <family val="2"/>
          </rPr>
          <t xml:space="preserve"> MD 2.3 S
Op een logische, systematische wijze realiseert de
mediadeveloper een (cross)media-uiting en/of -systeem die/dat
voldoet aan de gestelde eisen en verwachtingen en goed is
afgestemd met het multidisciplinaire team.</t>
        </r>
      </text>
    </comment>
    <comment ref="G21" authorId="1">
      <text>
        <r>
          <rPr>
            <b/>
            <sz val="9"/>
            <color indexed="81"/>
            <rFont val="Tahoma"/>
            <family val="2"/>
          </rPr>
          <t>Prestatie-indicator:</t>
        </r>
        <r>
          <rPr>
            <sz val="9"/>
            <color indexed="81"/>
            <rFont val="Tahoma"/>
            <family val="2"/>
          </rPr>
          <t xml:space="preserve"> MD 2.3 V
De mediadeveloper blijft constructief te werk gaan bij tegenslag
en is in staat om zijn planning dusdanig aan te passen dat
overschrijding van de deadline voorkomen of beperkt wordt.</t>
        </r>
      </text>
    </comment>
  </commentList>
</comments>
</file>

<file path=xl/sharedStrings.xml><?xml version="1.0" encoding="utf-8"?>
<sst xmlns="http://schemas.openxmlformats.org/spreadsheetml/2006/main" count="43" uniqueCount="36">
  <si>
    <t>WP = Werkproces          Comp = Comptentie [A..Y]          * B = Basisniveau / G = Gevorderd niveau / BB = Beroepsbekwaam niveau</t>
  </si>
  <si>
    <t>BB</t>
  </si>
  <si>
    <t>V Met druk en tegenslag omgaan</t>
  </si>
  <si>
    <t>2-3 Realiseert een (cross)media uiting en/of systeem (K,L,S,V)</t>
  </si>
  <si>
    <t>S Kwaliteit leveren</t>
  </si>
  <si>
    <t>L Materialen en middelen inzetten</t>
  </si>
  <si>
    <t>K Vakdeskundigheid toepassen</t>
  </si>
  <si>
    <t>Verwijzing</t>
  </si>
  <si>
    <t>B / G / BB*</t>
  </si>
  <si>
    <t>Competentie</t>
  </si>
  <si>
    <t xml:space="preserve">De Student kan ……………………………  </t>
  </si>
  <si>
    <t>BEOORDELINGSCRITERIA (overnemen uit het portfolio vaktechnisch – leren, loopbaan &amp; burgerschap – talen – rekenen)</t>
  </si>
  <si>
    <t>Wij zijn erg trots dat de voorkeursinstellingen is gaan werken in de applicatie + de opdrachtgever is heel erg blij mee van hoe het er op dit moment eruit ziet.</t>
  </si>
  <si>
    <t>R (reflectie)</t>
  </si>
  <si>
    <t>Uiteindelijk hebben we applicatie waarmee gebruikers voetbalgegevens kan opvragen + dat een gebruiker kan inloggen en zijn voorkeurinstellingen kan aanpassen, zodat hij zelf een selectie kan maken van welke clubs hij/zij wilt zien.</t>
  </si>
  <si>
    <t>R (resultaat)</t>
  </si>
  <si>
    <t>Onze taak was dat we de Applicatie nog echt gingen realiseren en gingen bouwen. Daarmee hebben van alles wat we tot nu toe hebben gemaakt alles kunnen gebruiken, waarom? Hierdoor hebben niet alles wij maar ook onze opdrachtgever een goed beeld van wat we precies moeten maken. Onze taak is dus dat we het nu een taakverdeling maken en het daarna gaan bouwen.</t>
  </si>
  <si>
    <t>A (actie)</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</si>
  <si>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</si>
  <si>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onze applicatie moeten gaan bouwen.</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</si>
  <si>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</si>
  <si>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</si>
  <si>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</si>
  <si>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</si>
  <si>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</si>
  <si>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</si>
  <si>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</si>
  <si>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</si>
  <si>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</si>
  <si>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</si>
  <si>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</si>
  <si>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</si>
  <si>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2.3 Realiseert een cross media uiting en/of systeem</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</si>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</sst>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D.M.E</v>
          </cell>
        </row>
        <row r="5">
          <cell r="B5" t="str">
            <v>Dean</v>
          </cell>
        </row>
        <row r="16">
          <cell r="B16" t="str">
            <v>MD (Mediadeveloper 95313)</v>
          </cell>
        </row>
        <row r="17">
          <cell r="B17" t="str">
            <v>RIO4-MED3A</v>
          </cell>
        </row>
      </sheetData>
      <sheetData sheetId="3">
        <row r="22">
          <cell r="I22">
            <v>28</v>
          </cell>
        </row>
        <row r="27">
          <cell r="T27">
            <v>60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enableFormatConditionsCalculation="0">
    <pageSetUpPr fitToPage="1"/>
  </sheetPr>
  <dimension ref="A1:AA28"/>
  <sheetViews>
    <sheetView tabSelected="1" workbookViewId="0">
      <selection activeCell="G18" sqref="G18:J21"/>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35</v>
      </c>
      <c r="B2" s="69"/>
      <c r="C2" s="69"/>
      <c r="D2" s="68"/>
      <c r="E2" s="67" t="s">
        <v>34</v>
      </c>
      <c r="F2" s="66"/>
      <c r="G2" s="66"/>
      <c r="H2" s="66"/>
      <c r="I2" s="66"/>
      <c r="J2" s="65" t="s">
        <v>33</v>
      </c>
      <c r="K2" s="64"/>
      <c r="M2" s="63"/>
    </row>
    <row r="3" spans="1:15" ht="12.75" customHeight="1" x14ac:dyDescent="0.15">
      <c r="A3" s="62"/>
      <c r="B3" s="61"/>
      <c r="C3" s="61"/>
      <c r="D3" s="60"/>
      <c r="E3" s="59" t="s">
        <v>32</v>
      </c>
      <c r="F3" s="58"/>
      <c r="G3" s="58"/>
      <c r="H3" s="58"/>
      <c r="I3" s="58"/>
      <c r="J3" s="57" t="s">
        <v>31</v>
      </c>
      <c r="K3" s="56"/>
    </row>
    <row r="4" spans="1:15" ht="12.75" customHeight="1" x14ac:dyDescent="0.15">
      <c r="A4" s="55"/>
      <c r="B4" s="54"/>
      <c r="C4" s="54"/>
      <c r="D4" s="53"/>
      <c r="E4" s="52"/>
      <c r="F4" s="51"/>
      <c r="G4" s="51"/>
      <c r="H4" s="51"/>
      <c r="I4" s="50"/>
      <c r="J4" s="49"/>
      <c r="K4" s="48"/>
    </row>
    <row r="5" spans="1:15" s="24" customFormat="1" x14ac:dyDescent="0.15">
      <c r="A5" s="47" t="s">
        <v>30</v>
      </c>
      <c r="B5" s="17"/>
      <c r="C5" s="17"/>
      <c r="D5" s="17"/>
      <c r="E5" s="17"/>
      <c r="F5" s="17"/>
      <c r="G5" s="17"/>
      <c r="H5" s="17"/>
      <c r="I5" s="17"/>
      <c r="J5" s="17"/>
      <c r="K5" s="25"/>
    </row>
    <row r="6" spans="1:15" x14ac:dyDescent="0.15">
      <c r="A6" s="34" t="s">
        <v>29</v>
      </c>
      <c r="B6" s="33"/>
      <c r="C6" s="32"/>
      <c r="D6" s="29" t="str">
        <f>IF('[1]Algemene Informatie'!$B$3=0,"",'[1]Algemene Informatie'!$B$3&amp;", "&amp;'[1]Algemene Informatie'!$B$4&amp;" ("&amp;'[1]Algemene Informatie'!$B$5&amp;")"&amp;" "&amp;'[1]Algemene Informatie'!$B$13)</f>
        <v xml:space="preserve">Vermeulen, D.M.E (Dean) </v>
      </c>
      <c r="E6" s="27"/>
      <c r="F6" s="46"/>
      <c r="G6" s="30" t="s">
        <v>28</v>
      </c>
      <c r="H6" s="30"/>
      <c r="I6" s="45" t="str">
        <f>DAY('[1]BPV-tijd'!I22)&amp;"-"&amp;MONTH('[1]BPV-tijd'!I22)&amp;"-"&amp;YEAR('[1]BPV-tijd'!I22)&amp;" t/m "&amp;DAY('[1]BPV-tijd'!T27)&amp;"-"&amp;MONTH('[1]BPV-tijd'!T27)&amp;"-"&amp;YEAR('[1]BPV-tijd'!T27)</f>
        <v>28-1-1900 t/m 29-2-1900</v>
      </c>
      <c r="J6" s="44"/>
      <c r="K6" s="43"/>
      <c r="O6" s="42"/>
    </row>
    <row r="7" spans="1:15" x14ac:dyDescent="0.15">
      <c r="A7" s="41" t="s">
        <v>27</v>
      </c>
      <c r="B7" s="40"/>
      <c r="C7" s="39"/>
      <c r="D7" s="29" t="str">
        <f>IF('[1]Algemene Informatie'!B17=0,"",'[1]Algemene Informatie'!B17)</f>
        <v>RIO4-MED3A</v>
      </c>
      <c r="E7" s="27"/>
      <c r="F7" s="38"/>
      <c r="G7" s="30" t="s">
        <v>26</v>
      </c>
      <c r="H7" s="30"/>
      <c r="I7" s="37"/>
      <c r="J7" s="36"/>
      <c r="K7" s="35"/>
    </row>
    <row r="8" spans="1:15" x14ac:dyDescent="0.15">
      <c r="A8" s="34" t="s">
        <v>25</v>
      </c>
      <c r="B8" s="33"/>
      <c r="C8" s="32"/>
      <c r="D8" s="29" t="str">
        <f>IF('[1]Algemene Informatie'!$B$28=0,"",'[1]Algemene Informatie'!$B$28)</f>
        <v/>
      </c>
      <c r="E8" s="27"/>
      <c r="F8" s="38"/>
      <c r="G8" s="30" t="s">
        <v>24</v>
      </c>
      <c r="H8" s="30"/>
      <c r="I8" s="37"/>
      <c r="J8" s="36"/>
      <c r="K8" s="35"/>
    </row>
    <row r="9" spans="1:15" x14ac:dyDescent="0.15">
      <c r="A9" s="34" t="s">
        <v>23</v>
      </c>
      <c r="B9" s="33"/>
      <c r="C9" s="32"/>
      <c r="D9" s="29" t="str">
        <f>IF('[1]Algemene Informatie'!$B$18=0,"",'[1]Algemene Informatie'!$B$18)</f>
        <v/>
      </c>
      <c r="E9" s="27"/>
      <c r="F9" s="31"/>
      <c r="G9" s="30" t="s">
        <v>22</v>
      </c>
      <c r="H9" s="30"/>
      <c r="I9" s="29" t="str">
        <f>IF('[1]Algemene Informatie'!$B$32=0,"",'[1]Algemene Informatie'!$B$32)</f>
        <v/>
      </c>
      <c r="J9" s="28"/>
      <c r="K9" s="27"/>
    </row>
    <row r="10" spans="1:15" s="24" customFormat="1" x14ac:dyDescent="0.15">
      <c r="A10" s="26" t="s">
        <v>21</v>
      </c>
      <c r="B10" s="16"/>
      <c r="C10" s="17"/>
      <c r="D10" s="17"/>
      <c r="E10" s="17"/>
      <c r="F10" s="17"/>
      <c r="G10" s="17"/>
      <c r="H10" s="17"/>
      <c r="I10" s="17"/>
      <c r="J10" s="17"/>
      <c r="K10" s="25"/>
    </row>
    <row r="11" spans="1:15" ht="61.5" customHeight="1" x14ac:dyDescent="0.15">
      <c r="A11" s="23" t="s">
        <v>20</v>
      </c>
      <c r="B11" s="23"/>
      <c r="C11" s="22" t="s">
        <v>19</v>
      </c>
      <c r="D11" s="21"/>
      <c r="E11" s="21"/>
      <c r="F11" s="21"/>
      <c r="G11" s="21"/>
      <c r="H11" s="21"/>
      <c r="I11" s="21"/>
      <c r="J11" s="21"/>
      <c r="K11" s="20"/>
    </row>
    <row r="12" spans="1:15" ht="60.75" customHeight="1" x14ac:dyDescent="0.15">
      <c r="A12" s="23" t="s">
        <v>18</v>
      </c>
      <c r="B12" s="23"/>
      <c r="C12" s="22" t="s">
        <v>16</v>
      </c>
      <c r="D12" s="21"/>
      <c r="E12" s="21"/>
      <c r="F12" s="21"/>
      <c r="G12" s="21"/>
      <c r="H12" s="21"/>
      <c r="I12" s="21"/>
      <c r="J12" s="21"/>
      <c r="K12" s="20"/>
    </row>
    <row r="13" spans="1:15" ht="61.5" customHeight="1" x14ac:dyDescent="0.15">
      <c r="A13" s="23" t="s">
        <v>17</v>
      </c>
      <c r="B13" s="23"/>
      <c r="C13" s="22" t="s">
        <v>16</v>
      </c>
      <c r="D13" s="21"/>
      <c r="E13" s="21"/>
      <c r="F13" s="21"/>
      <c r="G13" s="21"/>
      <c r="H13" s="21"/>
      <c r="I13" s="21"/>
      <c r="J13" s="21"/>
      <c r="K13" s="20"/>
    </row>
    <row r="14" spans="1:15" ht="62.25" customHeight="1" x14ac:dyDescent="0.15">
      <c r="A14" s="23" t="s">
        <v>15</v>
      </c>
      <c r="B14" s="23"/>
      <c r="C14" s="22" t="s">
        <v>14</v>
      </c>
      <c r="D14" s="21"/>
      <c r="E14" s="21"/>
      <c r="F14" s="21"/>
      <c r="G14" s="21"/>
      <c r="H14" s="21"/>
      <c r="I14" s="21"/>
      <c r="J14" s="21"/>
      <c r="K14" s="20"/>
    </row>
    <row r="15" spans="1:15" ht="61.5" customHeight="1" x14ac:dyDescent="0.15">
      <c r="A15" s="23" t="s">
        <v>13</v>
      </c>
      <c r="B15" s="23"/>
      <c r="C15" s="22" t="s">
        <v>12</v>
      </c>
      <c r="D15" s="21"/>
      <c r="E15" s="21"/>
      <c r="F15" s="21"/>
      <c r="G15" s="21"/>
      <c r="H15" s="21"/>
      <c r="I15" s="21"/>
      <c r="J15" s="21"/>
      <c r="K15" s="20"/>
    </row>
    <row r="16" spans="1:15" s="14" customFormat="1" x14ac:dyDescent="0.15">
      <c r="A16" s="19" t="s">
        <v>11</v>
      </c>
      <c r="B16" s="18"/>
      <c r="C16" s="17"/>
      <c r="D16" s="17"/>
      <c r="E16" s="17"/>
      <c r="F16" s="17"/>
      <c r="G16" s="17"/>
      <c r="H16" s="17"/>
      <c r="I16" s="16"/>
      <c r="J16" s="16"/>
      <c r="K16" s="15"/>
    </row>
    <row r="17" spans="1:27" ht="12.75" customHeight="1" x14ac:dyDescent="0.15">
      <c r="A17" s="13" t="s">
        <v>10</v>
      </c>
      <c r="B17" s="12"/>
      <c r="C17" s="12"/>
      <c r="D17" s="12"/>
      <c r="E17" s="12"/>
      <c r="F17" s="11"/>
      <c r="G17" s="13" t="s">
        <v>9</v>
      </c>
      <c r="H17" s="12"/>
      <c r="I17" s="11"/>
      <c r="J17" s="10" t="s">
        <v>8</v>
      </c>
      <c r="K17" s="9" t="s">
        <v>7</v>
      </c>
    </row>
    <row r="18" spans="1:27" ht="12.75" customHeight="1" x14ac:dyDescent="0.15">
      <c r="A18" s="8" t="s">
        <v>3</v>
      </c>
      <c r="B18" s="7"/>
      <c r="C18" s="7"/>
      <c r="D18" s="7"/>
      <c r="E18" s="7"/>
      <c r="F18" s="6"/>
      <c r="G18" s="8" t="s">
        <v>6</v>
      </c>
      <c r="H18" s="7"/>
      <c r="I18" s="6"/>
      <c r="J18" s="5" t="s">
        <v>1</v>
      </c>
      <c r="K18" s="4"/>
      <c r="Z18" s="1" t="str">
        <f>OplAfk&amp;"_"&amp;LEFT($A18,1)&amp;MID($A18,3,1)</f>
        <v>MD_23</v>
      </c>
      <c r="AA18" s="1" t="str">
        <f>OplAfk&amp;"_"&amp;LEFT($A18,1)&amp;MID($A18,3,1)&amp;LEFT($G18,1)</f>
        <v>MD_23K</v>
      </c>
    </row>
    <row r="19" spans="1:27" ht="12.75" customHeight="1" x14ac:dyDescent="0.15">
      <c r="A19" s="8" t="s">
        <v>3</v>
      </c>
      <c r="B19" s="7"/>
      <c r="C19" s="7"/>
      <c r="D19" s="7"/>
      <c r="E19" s="7"/>
      <c r="F19" s="6"/>
      <c r="G19" s="8" t="s">
        <v>5</v>
      </c>
      <c r="H19" s="7"/>
      <c r="I19" s="6"/>
      <c r="J19" s="5" t="s">
        <v>1</v>
      </c>
      <c r="K19" s="4"/>
      <c r="Z19" s="1" t="str">
        <f>OplAfk&amp;"_"&amp;LEFT($A19,1)&amp;MID($A19,3,1)</f>
        <v>MD_23</v>
      </c>
      <c r="AA19" s="1" t="str">
        <f>OplAfk&amp;"_"&amp;LEFT($A19,1)&amp;MID($A19,3,1)&amp;LEFT($G19,1)</f>
        <v>MD_23L</v>
      </c>
    </row>
    <row r="20" spans="1:27" ht="12.75" customHeight="1" x14ac:dyDescent="0.15">
      <c r="A20" s="8" t="s">
        <v>3</v>
      </c>
      <c r="B20" s="7"/>
      <c r="C20" s="7"/>
      <c r="D20" s="7"/>
      <c r="E20" s="7"/>
      <c r="F20" s="6"/>
      <c r="G20" s="8" t="s">
        <v>4</v>
      </c>
      <c r="H20" s="7"/>
      <c r="I20" s="6"/>
      <c r="J20" s="5" t="s">
        <v>1</v>
      </c>
      <c r="K20" s="4"/>
      <c r="Z20" s="1" t="str">
        <f>OplAfk&amp;"_"&amp;LEFT($A20,1)&amp;MID($A20,3,1)</f>
        <v>MD_23</v>
      </c>
      <c r="AA20" s="1" t="str">
        <f>OplAfk&amp;"_"&amp;LEFT($A20,1)&amp;MID($A20,3,1)&amp;LEFT($G20,1)</f>
        <v>MD_23S</v>
      </c>
    </row>
    <row r="21" spans="1:27" ht="12.75" customHeight="1" x14ac:dyDescent="0.15">
      <c r="A21" s="8" t="s">
        <v>3</v>
      </c>
      <c r="B21" s="7"/>
      <c r="C21" s="7"/>
      <c r="D21" s="7"/>
      <c r="E21" s="7"/>
      <c r="F21" s="6"/>
      <c r="G21" s="8" t="s">
        <v>2</v>
      </c>
      <c r="H21" s="7"/>
      <c r="I21" s="6"/>
      <c r="J21" s="5" t="s">
        <v>1</v>
      </c>
      <c r="K21" s="4"/>
      <c r="Z21" s="1" t="str">
        <f>OplAfk&amp;"_"&amp;LEFT($A21,1)&amp;MID($A21,3,1)</f>
        <v>MD_23</v>
      </c>
      <c r="AA21" s="1" t="str">
        <f>OplAfk&amp;"_"&amp;LEFT($A21,1)&amp;MID($A21,3,1)&amp;LEFT($G21,1)</f>
        <v>MD_23V</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Bewijskaart (OO)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2016-06-08T13:13:45Z</dcterms:created>
  <dcterms:modified xsi:type="dcterms:W3CDTF">2016-06-08T13:14:01Z</dcterms:modified>
</cp:coreProperties>
</file>