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itch_walravens/Desktop/bewijskaarten/"/>
    </mc:Choice>
  </mc:AlternateContent>
  <bookViews>
    <workbookView xWindow="1440" yWindow="2180" windowWidth="27360" windowHeight="14920" tabRatio="500"/>
  </bookViews>
  <sheets>
    <sheet name="4 Wk Bewijskaart (5)"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2.7 E
De mediadeveloper overlegt met het multidisciplinaire team over
het projectverloop en zoekt samen naar oplossingen.</t>
        </r>
      </text>
    </comment>
    <comment ref="G19" authorId="1">
      <text>
        <r>
          <rPr>
            <b/>
            <sz val="9"/>
            <color indexed="81"/>
            <rFont val="Tahoma"/>
            <family val="2"/>
          </rPr>
          <t>Prestatie-indicator:</t>
        </r>
        <r>
          <rPr>
            <sz val="9"/>
            <color indexed="81"/>
            <rFont val="Tahoma"/>
            <family val="2"/>
          </rPr>
          <t xml:space="preserve"> MD 2.7 P
De mediadeveloper vraagt betrokkenen om feedback op zijn
bijdrage aan het project en gebruikt de feedback en de
resultaten van de evaluatie om van te leren zodat hij zijn
prestaties kan verbeteren.</t>
        </r>
      </text>
    </comment>
    <comment ref="G20" authorId="1">
      <text>
        <r>
          <rPr>
            <b/>
            <sz val="9"/>
            <color indexed="81"/>
            <rFont val="Tahoma"/>
            <family val="2"/>
          </rPr>
          <t>Prestatie-indicator:</t>
        </r>
        <r>
          <rPr>
            <sz val="9"/>
            <color indexed="81"/>
            <rFont val="Tahoma"/>
            <family val="2"/>
          </rPr>
          <t xml:space="preserve"> MD 2.7 Q
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r>
      </text>
    </comment>
  </commentList>
</comments>
</file>

<file path=xl/sharedStrings.xml><?xml version="1.0" encoding="utf-8"?>
<sst xmlns="http://schemas.openxmlformats.org/spreadsheetml/2006/main" count="40" uniqueCount="36">
  <si>
    <t>WP = Werkproces          Comp = Comptentie [A..Y]          * B = Basisniveau / G = Gevorderd niveau / BB = Beroepsbekwaam niveau</t>
  </si>
  <si>
    <t>BB</t>
  </si>
  <si>
    <t>Q Plannen en organiseren</t>
  </si>
  <si>
    <t>2-7 Bewaakt de voortgang en evalueert het project (E,P,Q)</t>
  </si>
  <si>
    <t>P Leren</t>
  </si>
  <si>
    <t>E Samenwerken en overleggen</t>
  </si>
  <si>
    <t>Verwijzing</t>
  </si>
  <si>
    <t>B / G / BB*</t>
  </si>
  <si>
    <t>Competentie</t>
  </si>
  <si>
    <t xml:space="preserve">De Student kan ……………………………  </t>
  </si>
  <si>
    <t>BEOORDELINGSCRITERIA (overnemen uit het portfolio vaktechnisch – leren, loopbaan &amp; burgerschap – talen – rekenen)</t>
  </si>
  <si>
    <t>Dit is zeer snel en makkelijk gegaan bij ons. Onze opdrachtgever is tevreden en we kunnen verder met het implementeren van dit project.</t>
  </si>
  <si>
    <t>R (reflectie)</t>
  </si>
  <si>
    <t>Uiteindelijk hebben we een terugkoppeling gekregen vanuit onze opdrachtgever, over hoe hij het vond gaan. Dit is hem positief afgegaan en ons ook.</t>
  </si>
  <si>
    <t>R (resultaat)</t>
  </si>
  <si>
    <t xml:space="preserve">Er moet eerst een Agenda en een notulen gemaakt worden. Dit moeten we doen met behulp van onze opdrachtgever. Vervolgens hebben we tijdens zon een gesprek een voorzitter en een notulist. Daarna moeten we een evaluatieformulier invullen, waarmee we aangeven hoe we het vonden gaan. De opdrachtgever moet daarnaast ook aangeven over hoe hij het vond gaan. </t>
  </si>
  <si>
    <t>A (actie)</t>
  </si>
  <si>
    <t>Onze taak was dat we gingen kijken hoe het met de voortgang staat van dit project + dat we gaan evalueren over dit project met bijvoorbeeld een evalutieformulier.</t>
  </si>
  <si>
    <t>T (taak)</t>
  </si>
  <si>
    <t>Vanuit Voetbalsensatie is er al enige tijd een behoefte naar een Mobiele APP, want Voetbalsensatie streeft er naar om steeds meer bekendheid te behalen. Hiervoor willen ze juist ook bekender worden in de APP wereld. Voor mijn PVB van KT2 hebben wij dus daarom een Mobiele APP voor Voetbalsensatie. In KT2 hebben we een voortgang en een evalutie moeten doen over dit project.</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</si>
  <si>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</si>
  <si>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</si>
  <si>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</si>
  <si>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</si>
  <si>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</si>
  <si>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</si>
  <si>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</si>
  <si>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</si>
  <si>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</si>
  <si>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</si>
  <si>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</si>
  <si>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</si>
  <si>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2.7:  Bewaakt de voortgang en evalueert het project (E-Q-P)</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</si>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</sst>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3">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0" fillId="0" borderId="2" xfId="0" applyFont="1" applyFill="1" applyBorder="1" applyAlignment="1" applyProtection="1">
      <alignment horizontal="center" vertical="top" wrapTex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14" fontId="0" fillId="2" borderId="4" xfId="0" applyNumberFormat="1" applyFill="1" applyBorder="1" applyAlignment="1" applyProtection="1">
      <alignment horizontal="left" indent="1"/>
      <protection locked="0"/>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tch_walravens/Library/Containers/com.microsoft.Excel/Data/Library/Preferences/AutoRecovery/20150604_bpv_groep_achternaam_voornaam_derdejaars_v2.0%20(versie%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week 15"/>
      <sheetName val="week 16"/>
      <sheetName val="week 17"/>
      <sheetName val="week 18"/>
      <sheetName val="week 19"/>
      <sheetName val="week 20"/>
      <sheetName val="4 Wk LW (4)"/>
      <sheetName val="4 Wk Bewijskaart (4)"/>
      <sheetName val="week 21"/>
      <sheetName val="Bewijskaart (BO)"/>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Walravens</v>
          </cell>
        </row>
        <row r="4">
          <cell r="B4" t="str">
            <v>M.C.A.W</v>
          </cell>
        </row>
        <row r="5">
          <cell r="B5" t="str">
            <v>Mitch</v>
          </cell>
        </row>
        <row r="16">
          <cell r="B16" t="str">
            <v>MD (Mediadeveloper 95313)</v>
          </cell>
        </row>
        <row r="17">
          <cell r="B17" t="str">
            <v>RIO4-MED3A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enableFormatConditionsCalculation="0">
    <pageSetUpPr fitToPage="1"/>
  </sheetPr>
  <dimension ref="A1:AA28"/>
  <sheetViews>
    <sheetView tabSelected="1" workbookViewId="0">
      <selection activeCell="E3" sqref="E3:I4"/>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2"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1" t="s">
        <v>35</v>
      </c>
      <c r="B2" s="70"/>
      <c r="C2" s="70"/>
      <c r="D2" s="69"/>
      <c r="E2" s="68" t="s">
        <v>34</v>
      </c>
      <c r="F2" s="67"/>
      <c r="G2" s="67"/>
      <c r="H2" s="67"/>
      <c r="I2" s="67"/>
      <c r="J2" s="66" t="s">
        <v>33</v>
      </c>
      <c r="K2" s="65"/>
      <c r="M2" s="64"/>
    </row>
    <row r="3" spans="1:15" ht="12.75" customHeight="1" x14ac:dyDescent="0.15">
      <c r="A3" s="63"/>
      <c r="B3" s="62"/>
      <c r="C3" s="62"/>
      <c r="D3" s="61"/>
      <c r="E3" s="60" t="s">
        <v>32</v>
      </c>
      <c r="F3" s="59"/>
      <c r="G3" s="59"/>
      <c r="H3" s="59"/>
      <c r="I3" s="59"/>
      <c r="J3" s="58" t="s">
        <v>31</v>
      </c>
      <c r="K3" s="57"/>
    </row>
    <row r="4" spans="1:15" ht="12.75" customHeight="1" x14ac:dyDescent="0.15">
      <c r="A4" s="56"/>
      <c r="B4" s="55"/>
      <c r="C4" s="55"/>
      <c r="D4" s="54"/>
      <c r="E4" s="53"/>
      <c r="F4" s="52"/>
      <c r="G4" s="52"/>
      <c r="H4" s="52"/>
      <c r="I4" s="51"/>
      <c r="J4" s="50"/>
      <c r="K4" s="49"/>
    </row>
    <row r="5" spans="1:15" s="25" customFormat="1" x14ac:dyDescent="0.15">
      <c r="A5" s="48" t="s">
        <v>30</v>
      </c>
      <c r="B5" s="18"/>
      <c r="C5" s="18"/>
      <c r="D5" s="18"/>
      <c r="E5" s="18"/>
      <c r="F5" s="18"/>
      <c r="G5" s="18"/>
      <c r="H5" s="18"/>
      <c r="I5" s="18"/>
      <c r="J5" s="18"/>
      <c r="K5" s="26"/>
    </row>
    <row r="6" spans="1:15" x14ac:dyDescent="0.15">
      <c r="A6" s="35" t="s">
        <v>29</v>
      </c>
      <c r="B6" s="34"/>
      <c r="C6" s="33"/>
      <c r="D6" s="30" t="str">
        <f>IF('[1]Algemene Informatie'!$B$3=0,"",'[1]Algemene Informatie'!$B$3&amp;", "&amp;'[1]Algemene Informatie'!$B$4&amp;" ("&amp;'[1]Algemene Informatie'!$B$5&amp;")"&amp;" "&amp;'[1]Algemene Informatie'!$B$13)</f>
        <v xml:space="preserve">Walravens, M.C.A.W (Mitch) </v>
      </c>
      <c r="E6" s="28"/>
      <c r="F6" s="47"/>
      <c r="G6" s="31" t="s">
        <v>28</v>
      </c>
      <c r="H6" s="31"/>
      <c r="I6" s="46"/>
      <c r="J6" s="45"/>
      <c r="K6" s="44"/>
      <c r="O6" s="43"/>
    </row>
    <row r="7" spans="1:15" x14ac:dyDescent="0.15">
      <c r="A7" s="42" t="s">
        <v>27</v>
      </c>
      <c r="B7" s="41"/>
      <c r="C7" s="40"/>
      <c r="D7" s="30" t="str">
        <f>IF('[1]Algemene Informatie'!B17=0,"",'[1]Algemene Informatie'!B17)</f>
        <v>RIO4-MED3A</v>
      </c>
      <c r="E7" s="28"/>
      <c r="F7" s="39"/>
      <c r="G7" s="31" t="s">
        <v>26</v>
      </c>
      <c r="H7" s="31"/>
      <c r="I7" s="38"/>
      <c r="J7" s="37"/>
      <c r="K7" s="36"/>
    </row>
    <row r="8" spans="1:15" x14ac:dyDescent="0.15">
      <c r="A8" s="35" t="s">
        <v>25</v>
      </c>
      <c r="B8" s="34"/>
      <c r="C8" s="33"/>
      <c r="D8" s="30" t="str">
        <f>IF('[1]Algemene Informatie'!$B$28=0,"",'[1]Algemene Informatie'!$B$28)</f>
        <v/>
      </c>
      <c r="E8" s="28"/>
      <c r="F8" s="39"/>
      <c r="G8" s="31" t="s">
        <v>24</v>
      </c>
      <c r="H8" s="31"/>
      <c r="I8" s="38"/>
      <c r="J8" s="37"/>
      <c r="K8" s="36"/>
    </row>
    <row r="9" spans="1:15" x14ac:dyDescent="0.15">
      <c r="A9" s="35" t="s">
        <v>23</v>
      </c>
      <c r="B9" s="34"/>
      <c r="C9" s="33"/>
      <c r="D9" s="30" t="str">
        <f>IF('[1]Algemene Informatie'!$B$18=0,"",'[1]Algemene Informatie'!$B$18)</f>
        <v/>
      </c>
      <c r="E9" s="28"/>
      <c r="F9" s="32"/>
      <c r="G9" s="31" t="s">
        <v>22</v>
      </c>
      <c r="H9" s="31"/>
      <c r="I9" s="30" t="str">
        <f>IF('[1]Algemene Informatie'!$B$32=0,"",'[1]Algemene Informatie'!$B$32)</f>
        <v/>
      </c>
      <c r="J9" s="29"/>
      <c r="K9" s="28"/>
    </row>
    <row r="10" spans="1:15" s="25" customFormat="1" x14ac:dyDescent="0.15">
      <c r="A10" s="27" t="s">
        <v>21</v>
      </c>
      <c r="B10" s="17"/>
      <c r="C10" s="18"/>
      <c r="D10" s="18"/>
      <c r="E10" s="18"/>
      <c r="F10" s="18"/>
      <c r="G10" s="18"/>
      <c r="H10" s="18"/>
      <c r="I10" s="18"/>
      <c r="J10" s="18"/>
      <c r="K10" s="26"/>
    </row>
    <row r="11" spans="1:15" ht="61.5" customHeight="1" x14ac:dyDescent="0.15">
      <c r="A11" s="24" t="s">
        <v>20</v>
      </c>
      <c r="B11" s="24"/>
      <c r="C11" s="23" t="s">
        <v>19</v>
      </c>
      <c r="D11" s="22"/>
      <c r="E11" s="22"/>
      <c r="F11" s="22"/>
      <c r="G11" s="22"/>
      <c r="H11" s="22"/>
      <c r="I11" s="22"/>
      <c r="J11" s="22"/>
      <c r="K11" s="21"/>
    </row>
    <row r="12" spans="1:15" ht="60.75" customHeight="1" x14ac:dyDescent="0.15">
      <c r="A12" s="24" t="s">
        <v>18</v>
      </c>
      <c r="B12" s="24"/>
      <c r="C12" s="23" t="s">
        <v>17</v>
      </c>
      <c r="D12" s="22"/>
      <c r="E12" s="22"/>
      <c r="F12" s="22"/>
      <c r="G12" s="22"/>
      <c r="H12" s="22"/>
      <c r="I12" s="22"/>
      <c r="J12" s="22"/>
      <c r="K12" s="21"/>
    </row>
    <row r="13" spans="1:15" ht="61.5" customHeight="1" x14ac:dyDescent="0.15">
      <c r="A13" s="24" t="s">
        <v>16</v>
      </c>
      <c r="B13" s="24"/>
      <c r="C13" s="23" t="s">
        <v>15</v>
      </c>
      <c r="D13" s="22"/>
      <c r="E13" s="22"/>
      <c r="F13" s="22"/>
      <c r="G13" s="22"/>
      <c r="H13" s="22"/>
      <c r="I13" s="22"/>
      <c r="J13" s="22"/>
      <c r="K13" s="21"/>
    </row>
    <row r="14" spans="1:15" ht="62.25" customHeight="1" x14ac:dyDescent="0.15">
      <c r="A14" s="24" t="s">
        <v>14</v>
      </c>
      <c r="B14" s="24"/>
      <c r="C14" s="23" t="s">
        <v>13</v>
      </c>
      <c r="D14" s="22"/>
      <c r="E14" s="22"/>
      <c r="F14" s="22"/>
      <c r="G14" s="22"/>
      <c r="H14" s="22"/>
      <c r="I14" s="22"/>
      <c r="J14" s="22"/>
      <c r="K14" s="21"/>
    </row>
    <row r="15" spans="1:15" ht="61.5" customHeight="1" x14ac:dyDescent="0.15">
      <c r="A15" s="24" t="s">
        <v>12</v>
      </c>
      <c r="B15" s="24"/>
      <c r="C15" s="23" t="s">
        <v>11</v>
      </c>
      <c r="D15" s="22"/>
      <c r="E15" s="22"/>
      <c r="F15" s="22"/>
      <c r="G15" s="22"/>
      <c r="H15" s="22"/>
      <c r="I15" s="22"/>
      <c r="J15" s="22"/>
      <c r="K15" s="21"/>
    </row>
    <row r="16" spans="1:15" s="15" customFormat="1" x14ac:dyDescent="0.15">
      <c r="A16" s="20" t="s">
        <v>10</v>
      </c>
      <c r="B16" s="19"/>
      <c r="C16" s="18"/>
      <c r="D16" s="18"/>
      <c r="E16" s="18"/>
      <c r="F16" s="18"/>
      <c r="G16" s="18"/>
      <c r="H16" s="18"/>
      <c r="I16" s="17"/>
      <c r="J16" s="17"/>
      <c r="K16" s="16"/>
    </row>
    <row r="17" spans="1:27" ht="12.75" customHeight="1" x14ac:dyDescent="0.15">
      <c r="A17" s="14" t="s">
        <v>9</v>
      </c>
      <c r="B17" s="13"/>
      <c r="C17" s="13"/>
      <c r="D17" s="13"/>
      <c r="E17" s="13"/>
      <c r="F17" s="12"/>
      <c r="G17" s="14" t="s">
        <v>8</v>
      </c>
      <c r="H17" s="13"/>
      <c r="I17" s="12"/>
      <c r="J17" s="11" t="s">
        <v>7</v>
      </c>
      <c r="K17" s="10" t="s">
        <v>6</v>
      </c>
    </row>
    <row r="18" spans="1:27" ht="12.75" customHeight="1" x14ac:dyDescent="0.15">
      <c r="A18" s="8" t="s">
        <v>3</v>
      </c>
      <c r="B18" s="7"/>
      <c r="C18" s="7"/>
      <c r="D18" s="7"/>
      <c r="E18" s="7"/>
      <c r="F18" s="6"/>
      <c r="G18" s="8" t="s">
        <v>5</v>
      </c>
      <c r="H18" s="7"/>
      <c r="I18" s="6"/>
      <c r="J18" s="5" t="s">
        <v>1</v>
      </c>
      <c r="K18" s="4"/>
      <c r="Z18" s="1" t="str">
        <f>OplAfk&amp;"_"&amp;LEFT($A18,1)&amp;MID($A18,3,1)</f>
        <v>MD_27</v>
      </c>
      <c r="AA18" s="1" t="str">
        <f>OplAfk&amp;"_"&amp;LEFT($A18,1)&amp;MID($A18,3,1)&amp;LEFT($G18,1)</f>
        <v>MD_27E</v>
      </c>
    </row>
    <row r="19" spans="1:27" ht="12.75" customHeight="1" x14ac:dyDescent="0.15">
      <c r="A19" s="8" t="s">
        <v>3</v>
      </c>
      <c r="B19" s="7"/>
      <c r="C19" s="7"/>
      <c r="D19" s="7"/>
      <c r="E19" s="7"/>
      <c r="F19" s="6"/>
      <c r="G19" s="8" t="s">
        <v>4</v>
      </c>
      <c r="H19" s="7"/>
      <c r="I19" s="6"/>
      <c r="J19" s="5" t="s">
        <v>1</v>
      </c>
      <c r="K19" s="4"/>
      <c r="Z19" s="1" t="str">
        <f>OplAfk&amp;"_"&amp;LEFT($A19,1)&amp;MID($A19,3,1)</f>
        <v>MD_27</v>
      </c>
      <c r="AA19" s="1" t="str">
        <f>OplAfk&amp;"_"&amp;LEFT($A19,1)&amp;MID($A19,3,1)&amp;LEFT($G19,1)</f>
        <v>MD_27P</v>
      </c>
    </row>
    <row r="20" spans="1:27" ht="12.75" customHeight="1" x14ac:dyDescent="0.15">
      <c r="A20" s="8" t="s">
        <v>3</v>
      </c>
      <c r="B20" s="7"/>
      <c r="C20" s="7"/>
      <c r="D20" s="7"/>
      <c r="E20" s="7"/>
      <c r="F20" s="6"/>
      <c r="G20" s="8" t="s">
        <v>2</v>
      </c>
      <c r="H20" s="7"/>
      <c r="I20" s="6"/>
      <c r="J20" s="9" t="s">
        <v>1</v>
      </c>
      <c r="K20" s="4"/>
      <c r="Z20" s="1" t="str">
        <f>OplAfk&amp;"_"&amp;LEFT($A20,1)&amp;MID($A20,3,1)</f>
        <v>MD_27</v>
      </c>
      <c r="AA20" s="1" t="str">
        <f>OplAfk&amp;"_"&amp;LEFT($A20,1)&amp;MID($A20,3,1)&amp;LEFT($G20,1)</f>
        <v>MD_27Q</v>
      </c>
    </row>
    <row r="21" spans="1:27" ht="12.75" customHeight="1" x14ac:dyDescent="0.15">
      <c r="A21" s="8"/>
      <c r="B21" s="7"/>
      <c r="C21" s="7"/>
      <c r="D21" s="7"/>
      <c r="E21" s="7"/>
      <c r="F21" s="6"/>
      <c r="G21" s="8"/>
      <c r="H21" s="7"/>
      <c r="I21" s="6"/>
      <c r="J21" s="5"/>
      <c r="K21" s="4"/>
      <c r="Z21" s="1" t="str">
        <f>OplAfk&amp;"_"&amp;LEFT($A21,1)&amp;MID($A21,3,1)</f>
        <v>MD_</v>
      </c>
      <c r="AA21" s="1" t="str">
        <f>OplAfk&amp;"_"&amp;LEFT($A21,1)&amp;MID($A21,3,1)&amp;LEFT($G21,1)</f>
        <v>MD_</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2016-06-05T16:20:30Z</dcterms:created>
  <dcterms:modified xsi:type="dcterms:W3CDTF">2016-06-05T16:20:48Z</dcterms:modified>
</cp:coreProperties>
</file>