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Voetbalsensatie-Ionic/Documentatie KT1/Bewijskaarten Mitch/"/>
    </mc:Choice>
  </mc:AlternateContent>
  <bookViews>
    <workbookView xWindow="640" yWindow="1180" windowWidth="28160" windowHeight="16000" tabRatio="500"/>
  </bookViews>
  <sheets>
    <sheet name="4 Wk Bewijskaart (1)"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1.1 J
De mediadeveloper brengt op basis van de informatie van de
opdrachtgever en de analyse van de gegevens een helder
schriftelijk advies uit aan de opdrachtgever, zodat er een
onderbouwd advies ligt.</t>
        </r>
      </text>
    </comment>
    <comment ref="G19" authorId="1">
      <text>
        <r>
          <rPr>
            <b/>
            <sz val="9"/>
            <color indexed="81"/>
            <rFont val="Tahoma"/>
            <family val="2"/>
          </rPr>
          <t>Prestatie-indicator:</t>
        </r>
        <r>
          <rPr>
            <sz val="9"/>
            <color indexed="81"/>
            <rFont val="Tahoma"/>
            <family val="2"/>
          </rPr>
          <t xml:space="preserve"> MD 1.1 K
Om boven water te krijgen aan welke eisen de
(cross)mediauiting en/of -systeem moeten voldoen stelt de
mediadeveloper vragen aan de opdrachtgever die getuigen van
adequaat vaktechnisch inzicht.</t>
        </r>
      </text>
    </comment>
    <comment ref="G20" authorId="1">
      <text>
        <r>
          <rPr>
            <b/>
            <sz val="9"/>
            <color indexed="81"/>
            <rFont val="Tahoma"/>
            <family val="2"/>
          </rPr>
          <t>Prestatie-indicator:</t>
        </r>
        <r>
          <rPr>
            <sz val="9"/>
            <color indexed="81"/>
            <rFont val="Tahoma"/>
            <family val="2"/>
          </rPr>
          <t xml:space="preserve"> MD 1.1 M
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r>
      </text>
    </comment>
    <comment ref="G21" authorId="1">
      <text>
        <r>
          <rPr>
            <b/>
            <sz val="9"/>
            <color indexed="81"/>
            <rFont val="Tahoma"/>
            <family val="2"/>
          </rPr>
          <t>Prestatie-indicator:</t>
        </r>
        <r>
          <rPr>
            <sz val="9"/>
            <color indexed="81"/>
            <rFont val="Tahoma"/>
            <family val="2"/>
          </rPr>
          <t xml:space="preserve"> MD 1.1 R
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r>
      </text>
    </comment>
  </commentList>
</comments>
</file>

<file path=xl/sharedStrings.xml><?xml version="1.0" encoding="utf-8"?>
<sst xmlns="http://schemas.openxmlformats.org/spreadsheetml/2006/main" count="43" uniqueCount="37">
  <si>
    <t>WP = Werkproces          Comp = Comptentie [A..Y]          * B = Basisniveau / G = Gevorderd niveau / BB = Beroepsbekwaam niveau</t>
  </si>
  <si>
    <t>BB</t>
  </si>
  <si>
    <t>R Op de behoefte en de verwachting van de "klant" richten</t>
  </si>
  <si>
    <t>1-1 Stelt de vraag en/of informatiebehoefte vast (J,K,M,R)</t>
  </si>
  <si>
    <t>M Analyseren</t>
  </si>
  <si>
    <t>K Vakdeskundigheid toepassen</t>
  </si>
  <si>
    <t>J Formuleren en rapporteren</t>
  </si>
  <si>
    <t>Verwijzing</t>
  </si>
  <si>
    <t>B / G / BB*</t>
  </si>
  <si>
    <t>Competentie</t>
  </si>
  <si>
    <t xml:space="preserve">De Student kan ……………………………  </t>
  </si>
  <si>
    <t>BEOORDELINGSCRITERIA (overnemen uit het portfolio vaktechnisch – leren, loopbaan &amp; burgerschap – talen – rekenen)</t>
  </si>
  <si>
    <t>Persoonlijk vind ik 1.1 goed gegaan, we hebben ook besloten om misschien wat meer gesprekken te houden met onze opdrachtgever, zodat we echt een band met hun zouden krijgen, maar daarnaast ook dat we alles begrijpen van wat we moeten maken, zodat er voor ons ook geen onduidelijkheden onstaan. Daarnaast lopen we met 1.1 op schema en kunnen we verder gaan werken aan 1.2</t>
  </si>
  <si>
    <t>R (reflectie)</t>
  </si>
  <si>
    <t xml:space="preserve">Het Resultaat is dat er Interview vragen zijn gemaakt met daarnaast gesprekverslagen aan gekoppeld, vanuit deze gesprekverslagen is er een hernieuwde opdracht onstaan en ondertekend door de opdrachtgever. Door dit hebben wij een goede duidelijkheid van het gene wat we moeten bouwen (een goede informatiebehoefte vast gesteld). </t>
  </si>
  <si>
    <t>R (resultaat)</t>
  </si>
  <si>
    <t>In totaal hebben we 3 interviews gehouden met onze opdrachtgever, met het 1ste gesprek ging het voornamelijk dat Voetbalsensatie aan ons ging uitleggen van wat precies ze nu doen, daarnaast moesten wij ons ook voorstellen. In het 2de gesprek ging het meer over inhoudelijke zaken, zoals wat ze precies in de APP willen hebben? In het 3de gesprek wouden wij nog extra vragen stellen, zodat er voor ons geen onduidelijkeheden meer zouden zijn. Uit deze gesprekken hebben we een gesprekverslag gemaakt, hierin staat alles vermeld over waar we het over hebben gehad. Uit dit gesprek hebben we een Hernieuwde opdracht moeten schrijven en dit moeten accoderen door onze opdrachtgever, zodat we door deze goedkeuring verder konden met dit project. Daarnaast hebben we ook prototypes moeten maken, zodat onze opdracht gever een goed beeld kreeg over hoe het eruit komt te zien. Hiervoor hebben we het moeten schetsen, maar ook nog een toelichting hierop, hier hebben mockups gebruikt met daarbij een beschrijving.</t>
  </si>
  <si>
    <t>A (actie)</t>
  </si>
  <si>
    <t>Interview houden met onze opdrachtgever en uiteindelijk hiervan een Gesprekverslag maken, waarin we de eisen en wensen verwerken in een Hernieuwde opdracht. Als we dit goed op een rijtje hebben gezet moeten we de Prototypes gaan maken, zodat onze opdrachtgever een goed beeld er van krijgt en daarnaast dat we ook kunnen laten zien dat we het begrijpen van wat onze opdrachtgever precies verwacht van ons.</t>
  </si>
  <si>
    <t>T (taak)</t>
  </si>
  <si>
    <t xml:space="preserve">Vanuit Voetbalsensatie is er al enige tijd een behoefte naar een Mobiele APP, want Voetbalsensatie streeft er naar om steeds meer bekendheid te behalen. Hiervoor willen ze juist ook bekender worden in de APP wereld. Voor mijn PVB van KT1 hebben wij dus daarom een Mobiele APP voor Voetbalsensatie. In KT1 hebben wij een intervieuw gehouden om zo onze informatiebehoefte vast te stellen. </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</si>
  <si>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</si>
  <si>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</si>
  <si>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</si>
  <si>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</si>
  <si>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</si>
  <si>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</si>
  <si>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</si>
  <si>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</si>
  <si>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</si>
  <si>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</si>
  <si>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</si>
  <si>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</si>
  <si>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1.1 Stelt de vraag en/of informatiebehoefte vast</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</si>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</sst>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2">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Walravens</v>
          </cell>
        </row>
        <row r="4">
          <cell r="B4" t="str">
            <v>M.C.A.W</v>
          </cell>
        </row>
        <row r="5">
          <cell r="B5" t="str">
            <v>Mitch</v>
          </cell>
        </row>
        <row r="16">
          <cell r="B16" t="str">
            <v>MD (Mediadeveloper 95313)</v>
          </cell>
        </row>
        <row r="17">
          <cell r="B17" t="str">
            <v>RIO4-MED3A</v>
          </cell>
        </row>
      </sheetData>
      <sheetData sheetId="3">
        <row r="17">
          <cell r="B17">
            <v>42254</v>
          </cell>
        </row>
        <row r="22">
          <cell r="F22">
            <v>42279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enableFormatConditionsCalculation="0">
    <pageSetUpPr fitToPage="1"/>
  </sheetPr>
  <dimension ref="A1:AA28"/>
  <sheetViews>
    <sheetView tabSelected="1" workbookViewId="0">
      <selection activeCell="C13" sqref="C13:K13"/>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1"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0" t="s">
        <v>36</v>
      </c>
      <c r="B2" s="69"/>
      <c r="C2" s="69"/>
      <c r="D2" s="68"/>
      <c r="E2" s="67" t="s">
        <v>35</v>
      </c>
      <c r="F2" s="66"/>
      <c r="G2" s="66"/>
      <c r="H2" s="66"/>
      <c r="I2" s="66"/>
      <c r="J2" s="65" t="s">
        <v>34</v>
      </c>
      <c r="K2" s="64"/>
      <c r="M2" s="63"/>
    </row>
    <row r="3" spans="1:15" ht="12.75" customHeight="1" x14ac:dyDescent="0.15">
      <c r="A3" s="62"/>
      <c r="B3" s="61"/>
      <c r="C3" s="61"/>
      <c r="D3" s="60"/>
      <c r="E3" s="59" t="s">
        <v>33</v>
      </c>
      <c r="F3" s="58"/>
      <c r="G3" s="58"/>
      <c r="H3" s="58"/>
      <c r="I3" s="58"/>
      <c r="J3" s="57" t="s">
        <v>32</v>
      </c>
      <c r="K3" s="56"/>
    </row>
    <row r="4" spans="1:15" ht="12.75" customHeight="1" x14ac:dyDescent="0.15">
      <c r="A4" s="55"/>
      <c r="B4" s="54"/>
      <c r="C4" s="54"/>
      <c r="D4" s="53"/>
      <c r="E4" s="52"/>
      <c r="F4" s="51"/>
      <c r="G4" s="51"/>
      <c r="H4" s="51"/>
      <c r="I4" s="50"/>
      <c r="J4" s="49"/>
      <c r="K4" s="48"/>
    </row>
    <row r="5" spans="1:15" s="24" customFormat="1" x14ac:dyDescent="0.15">
      <c r="A5" s="47" t="s">
        <v>31</v>
      </c>
      <c r="B5" s="17"/>
      <c r="C5" s="17"/>
      <c r="D5" s="17"/>
      <c r="E5" s="17"/>
      <c r="F5" s="17"/>
      <c r="G5" s="17"/>
      <c r="H5" s="17"/>
      <c r="I5" s="17"/>
      <c r="J5" s="17"/>
      <c r="K5" s="25"/>
    </row>
    <row r="6" spans="1:15" x14ac:dyDescent="0.15">
      <c r="A6" s="34" t="s">
        <v>30</v>
      </c>
      <c r="B6" s="33"/>
      <c r="C6" s="32"/>
      <c r="D6" s="29" t="str">
        <f>IF('[1]Algemene Informatie'!$B$3=0,"",'[1]Algemene Informatie'!$B$3&amp;", "&amp;'[1]Algemene Informatie'!$B$4&amp;" ("&amp;'[1]Algemene Informatie'!$B$5&amp;")"&amp;" "&amp;'[1]Algemene Informatie'!$B$13)</f>
        <v xml:space="preserve">Walravens, M.C.A.W (Mitch) </v>
      </c>
      <c r="E6" s="27"/>
      <c r="F6" s="46"/>
      <c r="G6" s="30" t="s">
        <v>29</v>
      </c>
      <c r="H6" s="30"/>
      <c r="I6" s="45" t="str">
        <f>DAY('[1]BPV-tijd'!B17)&amp;"-"&amp;MONTH('[1]BPV-tijd'!B17)&amp;"-"&amp;YEAR('[1]BPV-tijd'!B17)&amp;" t/m "&amp;DAY('[1]BPV-tijd'!F22)&amp;"-"&amp;MONTH('[1]BPV-tijd'!F22)&amp;"-"&amp;YEAR('[1]BPV-tijd'!F22)</f>
        <v>7-9-2015 t/m 2-10-2015</v>
      </c>
      <c r="J6" s="44"/>
      <c r="K6" s="43"/>
      <c r="O6" s="42"/>
    </row>
    <row r="7" spans="1:15" x14ac:dyDescent="0.15">
      <c r="A7" s="41" t="s">
        <v>28</v>
      </c>
      <c r="B7" s="40"/>
      <c r="C7" s="39"/>
      <c r="D7" s="29" t="str">
        <f>IF('[1]Algemene Informatie'!B17=0,"",'[1]Algemene Informatie'!B17)</f>
        <v>RIO4-MED3A</v>
      </c>
      <c r="E7" s="27"/>
      <c r="F7" s="38"/>
      <c r="G7" s="30" t="s">
        <v>27</v>
      </c>
      <c r="H7" s="30"/>
      <c r="I7" s="37">
        <v>42507</v>
      </c>
      <c r="J7" s="36"/>
      <c r="K7" s="35"/>
    </row>
    <row r="8" spans="1:15" x14ac:dyDescent="0.15">
      <c r="A8" s="34" t="s">
        <v>26</v>
      </c>
      <c r="B8" s="33"/>
      <c r="C8" s="32"/>
      <c r="D8" s="29" t="str">
        <f>IF('[1]Algemene Informatie'!$B$28=0,"",'[1]Algemene Informatie'!$B$28)</f>
        <v/>
      </c>
      <c r="E8" s="27"/>
      <c r="F8" s="38"/>
      <c r="G8" s="30" t="s">
        <v>25</v>
      </c>
      <c r="H8" s="30"/>
      <c r="I8" s="37"/>
      <c r="J8" s="36"/>
      <c r="K8" s="35"/>
    </row>
    <row r="9" spans="1:15" x14ac:dyDescent="0.15">
      <c r="A9" s="34" t="s">
        <v>24</v>
      </c>
      <c r="B9" s="33"/>
      <c r="C9" s="32"/>
      <c r="D9" s="29" t="str">
        <f>IF('[1]Algemene Informatie'!$B$18=0,"",'[1]Algemene Informatie'!$B$18)</f>
        <v/>
      </c>
      <c r="E9" s="27"/>
      <c r="F9" s="31"/>
      <c r="G9" s="30" t="s">
        <v>23</v>
      </c>
      <c r="H9" s="30"/>
      <c r="I9" s="29" t="str">
        <f>IF('[1]Algemene Informatie'!$B$32=0,"",'[1]Algemene Informatie'!$B$32)</f>
        <v/>
      </c>
      <c r="J9" s="28"/>
      <c r="K9" s="27"/>
    </row>
    <row r="10" spans="1:15" s="24" customFormat="1" x14ac:dyDescent="0.15">
      <c r="A10" s="26" t="s">
        <v>22</v>
      </c>
      <c r="B10" s="16"/>
      <c r="C10" s="17"/>
      <c r="D10" s="17"/>
      <c r="E10" s="17"/>
      <c r="F10" s="17"/>
      <c r="G10" s="17"/>
      <c r="H10" s="17"/>
      <c r="I10" s="17"/>
      <c r="J10" s="17"/>
      <c r="K10" s="25"/>
    </row>
    <row r="11" spans="1:15" ht="61.5" customHeight="1" x14ac:dyDescent="0.15">
      <c r="A11" s="23" t="s">
        <v>21</v>
      </c>
      <c r="B11" s="23"/>
      <c r="C11" s="22" t="s">
        <v>20</v>
      </c>
      <c r="D11" s="21"/>
      <c r="E11" s="21"/>
      <c r="F11" s="21"/>
      <c r="G11" s="21"/>
      <c r="H11" s="21"/>
      <c r="I11" s="21"/>
      <c r="J11" s="21"/>
      <c r="K11" s="20"/>
    </row>
    <row r="12" spans="1:15" ht="60.75" customHeight="1" x14ac:dyDescent="0.15">
      <c r="A12" s="23" t="s">
        <v>19</v>
      </c>
      <c r="B12" s="23"/>
      <c r="C12" s="22" t="s">
        <v>18</v>
      </c>
      <c r="D12" s="21"/>
      <c r="E12" s="21"/>
      <c r="F12" s="21"/>
      <c r="G12" s="21"/>
      <c r="H12" s="21"/>
      <c r="I12" s="21"/>
      <c r="J12" s="21"/>
      <c r="K12" s="20"/>
    </row>
    <row r="13" spans="1:15" ht="61.5" customHeight="1" x14ac:dyDescent="0.15">
      <c r="A13" s="23" t="s">
        <v>17</v>
      </c>
      <c r="B13" s="23"/>
      <c r="C13" s="22" t="s">
        <v>16</v>
      </c>
      <c r="D13" s="21"/>
      <c r="E13" s="21"/>
      <c r="F13" s="21"/>
      <c r="G13" s="21"/>
      <c r="H13" s="21"/>
      <c r="I13" s="21"/>
      <c r="J13" s="21"/>
      <c r="K13" s="20"/>
    </row>
    <row r="14" spans="1:15" ht="62.25" customHeight="1" x14ac:dyDescent="0.15">
      <c r="A14" s="23" t="s">
        <v>15</v>
      </c>
      <c r="B14" s="23"/>
      <c r="C14" s="22" t="s">
        <v>14</v>
      </c>
      <c r="D14" s="21"/>
      <c r="E14" s="21"/>
      <c r="F14" s="21"/>
      <c r="G14" s="21"/>
      <c r="H14" s="21"/>
      <c r="I14" s="21"/>
      <c r="J14" s="21"/>
      <c r="K14" s="20"/>
    </row>
    <row r="15" spans="1:15" ht="61.5" customHeight="1" x14ac:dyDescent="0.15">
      <c r="A15" s="23" t="s">
        <v>13</v>
      </c>
      <c r="B15" s="23"/>
      <c r="C15" s="22" t="s">
        <v>12</v>
      </c>
      <c r="D15" s="21"/>
      <c r="E15" s="21"/>
      <c r="F15" s="21"/>
      <c r="G15" s="21"/>
      <c r="H15" s="21"/>
      <c r="I15" s="21"/>
      <c r="J15" s="21"/>
      <c r="K15" s="20"/>
    </row>
    <row r="16" spans="1:15" s="14" customFormat="1" x14ac:dyDescent="0.15">
      <c r="A16" s="19" t="s">
        <v>11</v>
      </c>
      <c r="B16" s="18"/>
      <c r="C16" s="17"/>
      <c r="D16" s="17"/>
      <c r="E16" s="17"/>
      <c r="F16" s="17"/>
      <c r="G16" s="17"/>
      <c r="H16" s="17"/>
      <c r="I16" s="16"/>
      <c r="J16" s="16"/>
      <c r="K16" s="15"/>
    </row>
    <row r="17" spans="1:27" ht="12.75" customHeight="1" x14ac:dyDescent="0.15">
      <c r="A17" s="13" t="s">
        <v>10</v>
      </c>
      <c r="B17" s="12"/>
      <c r="C17" s="12"/>
      <c r="D17" s="12"/>
      <c r="E17" s="12"/>
      <c r="F17" s="11"/>
      <c r="G17" s="13" t="s">
        <v>9</v>
      </c>
      <c r="H17" s="12"/>
      <c r="I17" s="11"/>
      <c r="J17" s="10" t="s">
        <v>8</v>
      </c>
      <c r="K17" s="9" t="s">
        <v>7</v>
      </c>
    </row>
    <row r="18" spans="1:27" ht="12.75" customHeight="1" x14ac:dyDescent="0.15">
      <c r="A18" s="8" t="s">
        <v>3</v>
      </c>
      <c r="B18" s="7"/>
      <c r="C18" s="7"/>
      <c r="D18" s="7"/>
      <c r="E18" s="7"/>
      <c r="F18" s="6"/>
      <c r="G18" s="8" t="s">
        <v>6</v>
      </c>
      <c r="H18" s="7"/>
      <c r="I18" s="6"/>
      <c r="J18" s="5" t="s">
        <v>1</v>
      </c>
      <c r="K18" s="4"/>
      <c r="Z18" s="1" t="str">
        <f>OplAfk&amp;"_"&amp;LEFT($A18,1)&amp;MID($A18,3,1)</f>
        <v>MD_11</v>
      </c>
      <c r="AA18" s="1" t="str">
        <f>OplAfk&amp;"_"&amp;LEFT($A18,1)&amp;MID($A18,3,1)&amp;LEFT($G18,1)</f>
        <v>MD_11J</v>
      </c>
    </row>
    <row r="19" spans="1:27" ht="12.75" customHeight="1" x14ac:dyDescent="0.15">
      <c r="A19" s="8" t="s">
        <v>3</v>
      </c>
      <c r="B19" s="7"/>
      <c r="C19" s="7"/>
      <c r="D19" s="7"/>
      <c r="E19" s="7"/>
      <c r="F19" s="6"/>
      <c r="G19" s="8" t="s">
        <v>5</v>
      </c>
      <c r="H19" s="7"/>
      <c r="I19" s="6"/>
      <c r="J19" s="5" t="s">
        <v>1</v>
      </c>
      <c r="K19" s="4"/>
      <c r="Z19" s="1" t="str">
        <f>OplAfk&amp;"_"&amp;LEFT($A19,1)&amp;MID($A19,3,1)</f>
        <v>MD_11</v>
      </c>
      <c r="AA19" s="1" t="str">
        <f>OplAfk&amp;"_"&amp;LEFT($A19,1)&amp;MID($A19,3,1)&amp;LEFT($G19,1)</f>
        <v>MD_11K</v>
      </c>
    </row>
    <row r="20" spans="1:27" ht="12.75" customHeight="1" x14ac:dyDescent="0.15">
      <c r="A20" s="8" t="s">
        <v>3</v>
      </c>
      <c r="B20" s="7"/>
      <c r="C20" s="7"/>
      <c r="D20" s="7"/>
      <c r="E20" s="7"/>
      <c r="F20" s="6"/>
      <c r="G20" s="8" t="s">
        <v>4</v>
      </c>
      <c r="H20" s="7"/>
      <c r="I20" s="6"/>
      <c r="J20" s="5" t="s">
        <v>1</v>
      </c>
      <c r="K20" s="4"/>
      <c r="Z20" s="1" t="str">
        <f>OplAfk&amp;"_"&amp;LEFT($A20,1)&amp;MID($A20,3,1)</f>
        <v>MD_11</v>
      </c>
      <c r="AA20" s="1" t="str">
        <f>OplAfk&amp;"_"&amp;LEFT($A20,1)&amp;MID($A20,3,1)&amp;LEFT($G20,1)</f>
        <v>MD_11M</v>
      </c>
    </row>
    <row r="21" spans="1:27" ht="12.75" customHeight="1" x14ac:dyDescent="0.15">
      <c r="A21" s="8" t="s">
        <v>3</v>
      </c>
      <c r="B21" s="7"/>
      <c r="C21" s="7"/>
      <c r="D21" s="7"/>
      <c r="E21" s="7"/>
      <c r="F21" s="6"/>
      <c r="G21" s="8" t="s">
        <v>2</v>
      </c>
      <c r="H21" s="7"/>
      <c r="I21" s="6"/>
      <c r="J21" s="5" t="s">
        <v>1</v>
      </c>
      <c r="K21" s="4"/>
      <c r="Z21" s="1" t="str">
        <f>OplAfk&amp;"_"&amp;LEFT($A21,1)&amp;MID($A21,3,1)</f>
        <v>MD_11</v>
      </c>
      <c r="AA21" s="1" t="str">
        <f>OplAfk&amp;"_"&amp;LEFT($A21,1)&amp;MID($A21,3,1)&amp;LEFT($G21,1)</f>
        <v>MD_11R</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formula1>Locatie</formula1>
    </dataValidation>
    <dataValidation type="list" allowBlank="1" showInputMessage="1" showErrorMessage="1" sqref="G18:I27">
      <formula1>INDIRECT(Z18)</formula1>
    </dataValidation>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2016-05-09T09:44:11Z</dcterms:created>
  <dcterms:modified xsi:type="dcterms:W3CDTF">2016-05-09T09:44:49Z</dcterms:modified>
</cp:coreProperties>
</file>