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Applications/XAMPP/xamppfiles/htdocs/Voetbalsensatie-Ionic/Documentatie KT1/Bewijskaarten Mitch/"/>
    </mc:Choice>
  </mc:AlternateContent>
  <bookViews>
    <workbookView xWindow="640" yWindow="1180" windowWidth="28160" windowHeight="16000" tabRatio="500"/>
  </bookViews>
  <sheets>
    <sheet name="4 Wk Bewijskaart (2)"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1.2 E
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r>
      </text>
    </comment>
    <comment ref="G19" authorId="1">
      <text>
        <r>
          <rPr>
            <b/>
            <sz val="9"/>
            <color indexed="81"/>
            <rFont val="Tahoma"/>
            <family val="2"/>
          </rPr>
          <t>Prestatie-indicator:</t>
        </r>
        <r>
          <rPr>
            <sz val="9"/>
            <color indexed="81"/>
            <rFont val="Tahoma"/>
            <family val="2"/>
          </rPr>
          <t xml:space="preserve"> MD 1.2 J
De mediadeveloper schrijft een plan van aanpak waarin de
eerder opgestelde opdracht en de eerder gemaakte afspraken
volledig, correct en overzichtelijk worden weergegeven, zodat
het door zijn leidinggevende/opdrachtgever geaccordeerd kan
worden.</t>
        </r>
      </text>
    </comment>
    <comment ref="G20" authorId="1">
      <text>
        <r>
          <rPr>
            <b/>
            <sz val="9"/>
            <color indexed="81"/>
            <rFont val="Tahoma"/>
            <family val="2"/>
          </rPr>
          <t>Prestatie-indicator:</t>
        </r>
        <r>
          <rPr>
            <sz val="9"/>
            <color indexed="81"/>
            <rFont val="Tahoma"/>
            <family val="2"/>
          </rPr>
          <t xml:space="preserve"> MD 1.2 Q
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r>
      </text>
    </comment>
  </commentList>
</comments>
</file>

<file path=xl/sharedStrings.xml><?xml version="1.0" encoding="utf-8"?>
<sst xmlns="http://schemas.openxmlformats.org/spreadsheetml/2006/main" count="40" uniqueCount="36">
  <si>
    <t>WP = Werkproces          Comp = Comptentie [A..Y]          * B = Basisniveau / G = Gevorderd niveau / BB = Beroepsbekwaam niveau</t>
  </si>
  <si>
    <t>BB</t>
  </si>
  <si>
    <t>Q Plannen en organiseren</t>
  </si>
  <si>
    <t>1-2 Maakt een plan van aanpak (E,J,Q)</t>
  </si>
  <si>
    <t>J Formuleren en rapporteren</t>
  </si>
  <si>
    <t>E Samenwerken en overleggen</t>
  </si>
  <si>
    <t>Verwijzing</t>
  </si>
  <si>
    <t>B / G / BB*</t>
  </si>
  <si>
    <t>Competentie</t>
  </si>
  <si>
    <t xml:space="preserve">De Student kan ……………………………  </t>
  </si>
  <si>
    <t>BEOORDELINGSCRITERIA (overnemen uit het portfolio vaktechnisch – leren, loopbaan &amp; burgerschap – talen – rekenen)</t>
  </si>
  <si>
    <t>In principe hebben we in het verleden al vaker een Plan van aanpak gemaakt en met MS project gewerkt. Daarnaast is het ook goed voor de klant, want hiermee krijgen ze een echt goed beeld over dat wij het snappen van wat de klant precies wilt hebben, maar ook dat de klant/opdrachtgever ook een duidelijk beeld heeft over wat we kunnen aanbieden voor hun.</t>
  </si>
  <si>
    <t>R (reflectie)</t>
  </si>
  <si>
    <t>Als resultaat hebben wij een Plan van aanpak geschreven, waarbij er verschillende onderdelen zijn uitgelegd voor onze opdrachtgever, daarnaast hebben we een globale planning gemaakt + logboek. Hiermee kunnen we zelf de zaken bijhouden en ervoor zorgen dat we niet achterlopen, maar op schema liggen.</t>
  </si>
  <si>
    <t>R (resultaat)</t>
  </si>
  <si>
    <t>We hebben een plan van aanpak moeten schrijven waarin de volgende punten in zijn verwerkt: achtergronden, doelstellingen, projectopdrachten, projectactiviteiten, projectgrenzen, producten, kwaliteit, projectorganisastie, planning, risico's, kosten en baten. Dit hebben we laten zien aan onze opdrachtgever en doorbesproken, vervolgens is het document geaccodeerd. Daarnaast hebben we een globale planning moeten maken, zodat we kunnen zien dat we op schema liggen met dit project. Naast deze globale planning hebben we een logboek moeten maken, hierin geven we aan wat we precies elke dag hebben gedaan.</t>
  </si>
  <si>
    <t>A (actie)</t>
  </si>
  <si>
    <t>Onze taak is dat we een plan van aanpak moeten maken, waarin we alles erin vermelden van wat er in moeten komen te staan. Hierdoor heeft onze opdracht gelijk een indruk over hoe wij te werk gaan. Niet alleen een plan van aanpak moet er gemaakt worden, maar ook een globale planning, zodat wij op schema komen te liggen en daarnaast deathlines kunnen aangeven.</t>
  </si>
  <si>
    <t>T (taak)</t>
  </si>
  <si>
    <t xml:space="preserve">Vanuit Voetbalsensatie is er al enige tijd een behoefte naar een Mobiele APP, want Voetbalsensatie streeft er naar om steeds meer bekendheid te behalen. Hiervoor willen ze juist ook bekender worden in de APP wereld. Voor mijn PVB van KT1 hebben wij dus daarom een Mobiele APP voor Voetbalsensatie. In KT1 hebben we een plan van aanpak gemaakt en vervolgens heeft onze opdrachtgever hier een akkoord voor moeten geven. </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</si>
  <si>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</si>
  <si>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</si>
  <si>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</si>
  <si>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</si>
  <si>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</si>
  <si>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</si>
  <si>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</si>
  <si>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</si>
  <si>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</si>
  <si>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</si>
  <si>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</si>
  <si>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</si>
  <si>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1.2 Maakt een Plan van Aanpak</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</si>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</sst>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week 05"/>
      <sheetName val="Bewijskaart (OO)"/>
      <sheetName val="Bewijskaart (VO)"/>
      <sheetName val="week 06"/>
      <sheetName val="week 07"/>
      <sheetName val="week 08"/>
      <sheetName val="week 09"/>
      <sheetName val="4 Wk LW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Walravens</v>
          </cell>
        </row>
        <row r="4">
          <cell r="B4" t="str">
            <v>M.C.A.W</v>
          </cell>
        </row>
        <row r="5">
          <cell r="B5" t="str">
            <v>Mitch</v>
          </cell>
        </row>
        <row r="16">
          <cell r="B16" t="str">
            <v>MD (Mediadeveloper 95313)</v>
          </cell>
        </row>
        <row r="17">
          <cell r="B17" t="str">
            <v>RIO4-MED3A</v>
          </cell>
        </row>
      </sheetData>
      <sheetData sheetId="3">
        <row r="22">
          <cell r="I22">
            <v>42282</v>
          </cell>
        </row>
        <row r="27">
          <cell r="T27">
            <v>42314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9" enableFormatConditionsCalculation="0">
    <pageSetUpPr fitToPage="1"/>
  </sheetPr>
  <dimension ref="A1:AA28"/>
  <sheetViews>
    <sheetView tabSelected="1" workbookViewId="0">
      <selection activeCell="C11" sqref="C11:K11"/>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1"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0" t="s">
        <v>35</v>
      </c>
      <c r="B2" s="69"/>
      <c r="C2" s="69"/>
      <c r="D2" s="68"/>
      <c r="E2" s="67" t="s">
        <v>34</v>
      </c>
      <c r="F2" s="66"/>
      <c r="G2" s="66"/>
      <c r="H2" s="66"/>
      <c r="I2" s="66"/>
      <c r="J2" s="65" t="s">
        <v>33</v>
      </c>
      <c r="K2" s="64"/>
      <c r="M2" s="63"/>
    </row>
    <row r="3" spans="1:15" ht="12.75" customHeight="1" x14ac:dyDescent="0.15">
      <c r="A3" s="62"/>
      <c r="B3" s="61"/>
      <c r="C3" s="61"/>
      <c r="D3" s="60"/>
      <c r="E3" s="59" t="s">
        <v>32</v>
      </c>
      <c r="F3" s="58"/>
      <c r="G3" s="58"/>
      <c r="H3" s="58"/>
      <c r="I3" s="58"/>
      <c r="J3" s="57" t="s">
        <v>31</v>
      </c>
      <c r="K3" s="56"/>
    </row>
    <row r="4" spans="1:15" ht="12.75" customHeight="1" x14ac:dyDescent="0.15">
      <c r="A4" s="55"/>
      <c r="B4" s="54"/>
      <c r="C4" s="54"/>
      <c r="D4" s="53"/>
      <c r="E4" s="52"/>
      <c r="F4" s="51"/>
      <c r="G4" s="51"/>
      <c r="H4" s="51"/>
      <c r="I4" s="50"/>
      <c r="J4" s="49"/>
      <c r="K4" s="48"/>
    </row>
    <row r="5" spans="1:15" s="24" customFormat="1" x14ac:dyDescent="0.15">
      <c r="A5" s="47" t="s">
        <v>30</v>
      </c>
      <c r="B5" s="17"/>
      <c r="C5" s="17"/>
      <c r="D5" s="17"/>
      <c r="E5" s="17"/>
      <c r="F5" s="17"/>
      <c r="G5" s="17"/>
      <c r="H5" s="17"/>
      <c r="I5" s="17"/>
      <c r="J5" s="17"/>
      <c r="K5" s="25"/>
    </row>
    <row r="6" spans="1:15" x14ac:dyDescent="0.15">
      <c r="A6" s="34" t="s">
        <v>29</v>
      </c>
      <c r="B6" s="33"/>
      <c r="C6" s="32"/>
      <c r="D6" s="29" t="str">
        <f>IF('[1]Algemene Informatie'!$B$3=0,"",'[1]Algemene Informatie'!$B$3&amp;", "&amp;'[1]Algemene Informatie'!$B$4&amp;" ("&amp;'[1]Algemene Informatie'!$B$5&amp;")"&amp;" "&amp;'[1]Algemene Informatie'!$B$13)</f>
        <v xml:space="preserve">Walravens, M.C.A.W (Mitch) </v>
      </c>
      <c r="E6" s="27"/>
      <c r="F6" s="46"/>
      <c r="G6" s="30" t="s">
        <v>28</v>
      </c>
      <c r="H6" s="30"/>
      <c r="I6" s="45" t="str">
        <f>DAY('[1]BPV-tijd'!I22)&amp;"-"&amp;MONTH('[1]BPV-tijd'!I22)&amp;"-"&amp;YEAR('[1]BPV-tijd'!I22)&amp;" t/m "&amp;DAY('[1]BPV-tijd'!T27)&amp;"-"&amp;MONTH('[1]BPV-tijd'!T27)&amp;"-"&amp;YEAR('[1]BPV-tijd'!T27)</f>
        <v>5-10-2015 t/m 6-11-2015</v>
      </c>
      <c r="J6" s="44"/>
      <c r="K6" s="43"/>
      <c r="O6" s="42"/>
    </row>
    <row r="7" spans="1:15" x14ac:dyDescent="0.15">
      <c r="A7" s="41" t="s">
        <v>27</v>
      </c>
      <c r="B7" s="40"/>
      <c r="C7" s="39"/>
      <c r="D7" s="29" t="str">
        <f>IF('[1]Algemene Informatie'!B17=0,"",'[1]Algemene Informatie'!B17)</f>
        <v>RIO4-MED3A</v>
      </c>
      <c r="E7" s="27"/>
      <c r="F7" s="38"/>
      <c r="G7" s="30" t="s">
        <v>26</v>
      </c>
      <c r="H7" s="30"/>
      <c r="I7" s="37"/>
      <c r="J7" s="36"/>
      <c r="K7" s="35"/>
    </row>
    <row r="8" spans="1:15" x14ac:dyDescent="0.15">
      <c r="A8" s="34" t="s">
        <v>25</v>
      </c>
      <c r="B8" s="33"/>
      <c r="C8" s="32"/>
      <c r="D8" s="29" t="str">
        <f>IF('[1]Algemene Informatie'!$B$28=0,"",'[1]Algemene Informatie'!$B$28)</f>
        <v/>
      </c>
      <c r="E8" s="27"/>
      <c r="F8" s="38"/>
      <c r="G8" s="30" t="s">
        <v>24</v>
      </c>
      <c r="H8" s="30"/>
      <c r="I8" s="37"/>
      <c r="J8" s="36"/>
      <c r="K8" s="35"/>
    </row>
    <row r="9" spans="1:15" x14ac:dyDescent="0.15">
      <c r="A9" s="34" t="s">
        <v>23</v>
      </c>
      <c r="B9" s="33"/>
      <c r="C9" s="32"/>
      <c r="D9" s="29" t="str">
        <f>IF('[1]Algemene Informatie'!$B$18=0,"",'[1]Algemene Informatie'!$B$18)</f>
        <v/>
      </c>
      <c r="E9" s="27"/>
      <c r="F9" s="31"/>
      <c r="G9" s="30" t="s">
        <v>22</v>
      </c>
      <c r="H9" s="30"/>
      <c r="I9" s="29" t="str">
        <f>IF('[1]Algemene Informatie'!$B$32=0,"",'[1]Algemene Informatie'!$B$32)</f>
        <v/>
      </c>
      <c r="J9" s="28"/>
      <c r="K9" s="27"/>
    </row>
    <row r="10" spans="1:15" s="24" customFormat="1" x14ac:dyDescent="0.15">
      <c r="A10" s="26" t="s">
        <v>21</v>
      </c>
      <c r="B10" s="16"/>
      <c r="C10" s="17"/>
      <c r="D10" s="17"/>
      <c r="E10" s="17"/>
      <c r="F10" s="17"/>
      <c r="G10" s="17"/>
      <c r="H10" s="17"/>
      <c r="I10" s="17"/>
      <c r="J10" s="17"/>
      <c r="K10" s="25"/>
    </row>
    <row r="11" spans="1:15" ht="61.5" customHeight="1" x14ac:dyDescent="0.15">
      <c r="A11" s="23" t="s">
        <v>20</v>
      </c>
      <c r="B11" s="23"/>
      <c r="C11" s="22" t="s">
        <v>19</v>
      </c>
      <c r="D11" s="21"/>
      <c r="E11" s="21"/>
      <c r="F11" s="21"/>
      <c r="G11" s="21"/>
      <c r="H11" s="21"/>
      <c r="I11" s="21"/>
      <c r="J11" s="21"/>
      <c r="K11" s="20"/>
    </row>
    <row r="12" spans="1:15" ht="60.75" customHeight="1" x14ac:dyDescent="0.15">
      <c r="A12" s="23" t="s">
        <v>18</v>
      </c>
      <c r="B12" s="23"/>
      <c r="C12" s="22" t="s">
        <v>17</v>
      </c>
      <c r="D12" s="21"/>
      <c r="E12" s="21"/>
      <c r="F12" s="21"/>
      <c r="G12" s="21"/>
      <c r="H12" s="21"/>
      <c r="I12" s="21"/>
      <c r="J12" s="21"/>
      <c r="K12" s="20"/>
    </row>
    <row r="13" spans="1:15" ht="61.5" customHeight="1" x14ac:dyDescent="0.15">
      <c r="A13" s="23" t="s">
        <v>16</v>
      </c>
      <c r="B13" s="23"/>
      <c r="C13" s="22" t="s">
        <v>15</v>
      </c>
      <c r="D13" s="21"/>
      <c r="E13" s="21"/>
      <c r="F13" s="21"/>
      <c r="G13" s="21"/>
      <c r="H13" s="21"/>
      <c r="I13" s="21"/>
      <c r="J13" s="21"/>
      <c r="K13" s="20"/>
    </row>
    <row r="14" spans="1:15" ht="62.25" customHeight="1" x14ac:dyDescent="0.15">
      <c r="A14" s="23" t="s">
        <v>14</v>
      </c>
      <c r="B14" s="23"/>
      <c r="C14" s="22" t="s">
        <v>13</v>
      </c>
      <c r="D14" s="21"/>
      <c r="E14" s="21"/>
      <c r="F14" s="21"/>
      <c r="G14" s="21"/>
      <c r="H14" s="21"/>
      <c r="I14" s="21"/>
      <c r="J14" s="21"/>
      <c r="K14" s="20"/>
    </row>
    <row r="15" spans="1:15" ht="61.5" customHeight="1" x14ac:dyDescent="0.15">
      <c r="A15" s="23" t="s">
        <v>12</v>
      </c>
      <c r="B15" s="23"/>
      <c r="C15" s="22" t="s">
        <v>11</v>
      </c>
      <c r="D15" s="21"/>
      <c r="E15" s="21"/>
      <c r="F15" s="21"/>
      <c r="G15" s="21"/>
      <c r="H15" s="21"/>
      <c r="I15" s="21"/>
      <c r="J15" s="21"/>
      <c r="K15" s="20"/>
    </row>
    <row r="16" spans="1:15" s="14" customFormat="1" x14ac:dyDescent="0.15">
      <c r="A16" s="19" t="s">
        <v>10</v>
      </c>
      <c r="B16" s="18"/>
      <c r="C16" s="17"/>
      <c r="D16" s="17"/>
      <c r="E16" s="17"/>
      <c r="F16" s="17"/>
      <c r="G16" s="17"/>
      <c r="H16" s="17"/>
      <c r="I16" s="16"/>
      <c r="J16" s="16"/>
      <c r="K16" s="15"/>
    </row>
    <row r="17" spans="1:27" ht="12.75" customHeight="1" x14ac:dyDescent="0.15">
      <c r="A17" s="13" t="s">
        <v>9</v>
      </c>
      <c r="B17" s="12"/>
      <c r="C17" s="12"/>
      <c r="D17" s="12"/>
      <c r="E17" s="12"/>
      <c r="F17" s="11"/>
      <c r="G17" s="13" t="s">
        <v>8</v>
      </c>
      <c r="H17" s="12"/>
      <c r="I17" s="11"/>
      <c r="J17" s="10" t="s">
        <v>7</v>
      </c>
      <c r="K17" s="9" t="s">
        <v>6</v>
      </c>
    </row>
    <row r="18" spans="1:27" ht="12.75" customHeight="1" x14ac:dyDescent="0.15">
      <c r="A18" s="8" t="s">
        <v>3</v>
      </c>
      <c r="B18" s="7"/>
      <c r="C18" s="7"/>
      <c r="D18" s="7"/>
      <c r="E18" s="7"/>
      <c r="F18" s="6"/>
      <c r="G18" s="8" t="s">
        <v>5</v>
      </c>
      <c r="H18" s="7"/>
      <c r="I18" s="6"/>
      <c r="J18" s="5" t="s">
        <v>1</v>
      </c>
      <c r="K18" s="4"/>
      <c r="Z18" s="1" t="str">
        <f>OplAfk&amp;"_"&amp;LEFT($A18,1)&amp;MID($A18,3,1)</f>
        <v>MD_12</v>
      </c>
      <c r="AA18" s="1" t="str">
        <f>OplAfk&amp;"_"&amp;LEFT($A18,1)&amp;MID($A18,3,1)&amp;LEFT($G18,1)</f>
        <v>MD_12E</v>
      </c>
    </row>
    <row r="19" spans="1:27" ht="12.75" customHeight="1" x14ac:dyDescent="0.15">
      <c r="A19" s="8" t="s">
        <v>3</v>
      </c>
      <c r="B19" s="7"/>
      <c r="C19" s="7"/>
      <c r="D19" s="7"/>
      <c r="E19" s="7"/>
      <c r="F19" s="6"/>
      <c r="G19" s="8" t="s">
        <v>4</v>
      </c>
      <c r="H19" s="7"/>
      <c r="I19" s="6"/>
      <c r="J19" s="5" t="s">
        <v>1</v>
      </c>
      <c r="K19" s="4"/>
      <c r="Z19" s="1" t="str">
        <f>OplAfk&amp;"_"&amp;LEFT($A19,1)&amp;MID($A19,3,1)</f>
        <v>MD_12</v>
      </c>
      <c r="AA19" s="1" t="str">
        <f>OplAfk&amp;"_"&amp;LEFT($A19,1)&amp;MID($A19,3,1)&amp;LEFT($G19,1)</f>
        <v>MD_12J</v>
      </c>
    </row>
    <row r="20" spans="1:27" ht="12.75" customHeight="1" x14ac:dyDescent="0.15">
      <c r="A20" s="8" t="s">
        <v>3</v>
      </c>
      <c r="B20" s="7"/>
      <c r="C20" s="7"/>
      <c r="D20" s="7"/>
      <c r="E20" s="7"/>
      <c r="F20" s="6"/>
      <c r="G20" s="8" t="s">
        <v>2</v>
      </c>
      <c r="H20" s="7"/>
      <c r="I20" s="6"/>
      <c r="J20" s="5" t="s">
        <v>1</v>
      </c>
      <c r="K20" s="4"/>
      <c r="Z20" s="1" t="str">
        <f>OplAfk&amp;"_"&amp;LEFT($A20,1)&amp;MID($A20,3,1)</f>
        <v>MD_12</v>
      </c>
      <c r="AA20" s="1" t="str">
        <f>OplAfk&amp;"_"&amp;LEFT($A20,1)&amp;MID($A20,3,1)&amp;LEFT($G20,1)</f>
        <v>MD_12Q</v>
      </c>
    </row>
    <row r="21" spans="1:27" ht="12.75" customHeight="1" x14ac:dyDescent="0.15">
      <c r="A21" s="8"/>
      <c r="B21" s="7"/>
      <c r="C21" s="7"/>
      <c r="D21" s="7"/>
      <c r="E21" s="7"/>
      <c r="F21" s="6"/>
      <c r="G21" s="8"/>
      <c r="H21" s="7"/>
      <c r="I21" s="6"/>
      <c r="J21" s="5"/>
      <c r="K21" s="4"/>
      <c r="Z21" s="1" t="str">
        <f>OplAfk&amp;"_"&amp;LEFT($A21,1)&amp;MID($A21,3,1)</f>
        <v>MD_</v>
      </c>
      <c r="AA21" s="1" t="str">
        <f>OplAfk&amp;"_"&amp;LEFT($A21,1)&amp;MID($A21,3,1)&amp;LEFT($G21,1)</f>
        <v>MD_</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23622047244094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2016-05-09T09:45:11Z</dcterms:created>
  <dcterms:modified xsi:type="dcterms:W3CDTF">2016-05-09T09:45:45Z</dcterms:modified>
</cp:coreProperties>
</file>