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500074E9-A3FF-40F0-A1AC-751ACB3CB1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</calcChain>
</file>

<file path=xl/sharedStrings.xml><?xml version="1.0" encoding="utf-8"?>
<sst xmlns="http://schemas.openxmlformats.org/spreadsheetml/2006/main" count="120" uniqueCount="120">
  <si>
    <t>Total population</t>
  </si>
  <si>
    <t>Median age (years)</t>
  </si>
  <si>
    <t>Sex ratio (males per 100 females)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</si>
  <si>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</si>
  <si>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</si>
  <si>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</si>
  <si>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</si>
  <si>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</si>
  <si>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</si>
  <si>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</si>
  <si>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</si>
  <si>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</si>
  <si>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</si>
  <si>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</si>
  <si>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</si>
  <si>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</si>
  <si>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</si>
  <si>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</si>
  <si>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</si>
  <si>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</si>
  <si>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</si>
  <si>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</si>
  <si>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</si>
  <si>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</si>
  <si>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</si>
  <si>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</si>
  <si>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</si>
  <si>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</si>
  <si>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</si>
  <si>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</si>
  <si>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</si>
  <si>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</si>
  <si>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</si>
  <si>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</si>
  <si>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</si>
  <si>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</si>
  <si>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</si>
  <si>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</si>
  <si>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</si>
  <si>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</si>
  <si>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</si>
  <si>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</si>
  <si>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</si>
  <si>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</si>
  <si>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</si>
  <si>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</si>
  <si>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</si>
  <si>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</si>
  <si>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</si>
  <si>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</si>
  <si>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</si>
  <si>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</si>
  <si>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</si>
  <si>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</si>
  <si>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State ID</t>
  </si>
  <si>
    <t>Male population</t>
  </si>
  <si>
    <t>Female Population</t>
  </si>
  <si>
    <t>Male median age</t>
  </si>
  <si>
    <t>Female median age</t>
  </si>
  <si>
    <t>Population 16 years and over with earnings</t>
  </si>
  <si>
    <t>Median earnings (dollars)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</si>
  <si>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</si>
  <si>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</si>
  <si>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</si>
  <si>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</si>
  <si>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</si>
  <si>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</si>
  <si>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</si>
  <si>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</si>
  <si>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</si>
  <si>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</si>
  <si>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</si>
  <si>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</si>
  <si>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</si>
  <si>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</si>
  <si>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</si>
  <si>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</si>
  <si>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</si>
  <si>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</si>
  <si>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</si>
  <si>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</si>
  <si>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</si>
  <si>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</si>
  <si>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</si>
  <si>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</si>
  <si>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</si>
  <si>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</si>
  <si>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</si>
  <si>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</si>
  <si>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</si>
  <si>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</si>
  <si>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</si>
  <si>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</si>
  <si>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</si>
  <si>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</si>
  <si>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</si>
  <si>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</si>
  <si>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</si>
  <si>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</si>
  <si>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</si>
  <si>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</si>
  <si>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</si>
  <si>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</si>
  <si>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</si>
  <si>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</si>
  <si>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</si>
  <si>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</si>
  <si>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</si>
  <si>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</si>
  <si>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</si>
  <si>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</si>
  <si>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Population of workers with full time earnings</t>
  </si>
  <si>
    <t xml:space="preserve">Full time workers Median earnings (dollars) </t>
  </si>
  <si>
    <t xml:space="preserve">Full time workers Mean earnings (dollars) </t>
  </si>
  <si>
    <t>Total Earnings</t>
  </si>
  <si>
    <t>Operating Profit</t>
  </si>
  <si>
    <t>Operating Margin</t>
  </si>
  <si>
    <t>Total Sales</t>
  </si>
  <si>
    <t>Avg. Price Per Unit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</si>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</sst>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F75B-4B10-4D08-90CC-6F4C637B5C45}">
  <dimension ref="A1:T53"/>
  <sheetViews>
    <sheetView tabSelected="1" workbookViewId="0"/>
  </sheetViews>
  <sheetFormatPr defaultRowHeight="15" x14ac:dyDescent="0.25"/>
  <cols>
    <col min="3" max="9" width="13.7109375" customWidth="1"/>
    <col min="10" max="14" width="11.5703125" customWidth="1"/>
    <col min="15" max="15" width="19" bestFit="1" customWidth="1"/>
    <col min="16" max="16" width="16.85546875" bestFit="1" customWidth="1"/>
    <col min="17" max="17" width="16.5703125" bestFit="1" customWidth="1"/>
    <col min="18" max="18" width="11.85546875" bestFit="1" customWidth="1"/>
    <col min="19" max="19" width="17.5703125" bestFit="1" customWidth="1"/>
    <col min="20" max="20" width="11.28515625" bestFit="1" customWidth="1"/>
  </cols>
  <sheetData>
    <row r="1" spans="1:20" s="1" customFormat="1" ht="75" x14ac:dyDescent="0.25">
      <c r="A1" s="1" t="s">
        <v>54</v>
      </c>
      <c r="B1" s="1" t="s">
        <v>53</v>
      </c>
      <c r="C1" s="1" t="s">
        <v>0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1</v>
      </c>
      <c r="I1" s="1" t="s">
        <v>2</v>
      </c>
      <c r="J1" s="1" t="s">
        <v>59</v>
      </c>
      <c r="K1" s="1" t="s">
        <v>60</v>
      </c>
      <c r="L1" s="1" t="s">
        <v>111</v>
      </c>
      <c r="M1" s="1" t="s">
        <v>112</v>
      </c>
      <c r="N1" s="1" t="s">
        <v>113</v>
      </c>
      <c r="O1" s="1" t="s">
        <v>114</v>
      </c>
      <c r="P1" s="7" t="s">
        <v>115</v>
      </c>
      <c r="Q1" s="6" t="s">
        <v>116</v>
      </c>
      <c r="R1" s="7" t="s">
        <v>117</v>
      </c>
      <c r="S1" s="6" t="s">
        <v>118</v>
      </c>
      <c r="T1" s="7" t="s">
        <v>119</v>
      </c>
    </row>
    <row r="2" spans="1:20" x14ac:dyDescent="0.25">
      <c r="A2" t="s">
        <v>74</v>
      </c>
      <c r="B2" t="s">
        <v>3</v>
      </c>
      <c r="C2" s="2">
        <v>4893186</v>
      </c>
      <c r="D2" s="2">
        <v>2365734</v>
      </c>
      <c r="E2" s="2">
        <v>2527452</v>
      </c>
      <c r="F2">
        <v>37.700000000000003</v>
      </c>
      <c r="G2">
        <v>40.6</v>
      </c>
      <c r="H2">
        <v>39.200000000000003</v>
      </c>
      <c r="I2">
        <v>93.6</v>
      </c>
      <c r="J2" s="3">
        <v>2358550</v>
      </c>
      <c r="K2" s="3">
        <v>32080</v>
      </c>
      <c r="L2" s="3">
        <v>1585335</v>
      </c>
      <c r="M2" s="3">
        <v>43827</v>
      </c>
      <c r="N2" s="3">
        <v>57825</v>
      </c>
      <c r="O2" s="4">
        <f>J2*K2</f>
        <v>75662284000</v>
      </c>
      <c r="P2" s="4">
        <v>1368206.39</v>
      </c>
      <c r="Q2" s="5">
        <v>55.356481481000003</v>
      </c>
      <c r="R2" s="4">
        <v>2513424</v>
      </c>
      <c r="S2" s="5">
        <v>36.685185185000002</v>
      </c>
      <c r="T2" s="4">
        <v>63327</v>
      </c>
    </row>
    <row r="3" spans="1:20" x14ac:dyDescent="0.25">
      <c r="A3" t="s">
        <v>76</v>
      </c>
      <c r="B3" t="s">
        <v>4</v>
      </c>
      <c r="C3" s="2">
        <v>736990</v>
      </c>
      <c r="D3" s="2">
        <v>384653</v>
      </c>
      <c r="E3" s="2">
        <v>352337</v>
      </c>
      <c r="F3">
        <v>34.1</v>
      </c>
      <c r="G3">
        <v>35.200000000000003</v>
      </c>
      <c r="H3">
        <v>34.6</v>
      </c>
      <c r="I3">
        <v>109.2</v>
      </c>
      <c r="J3" s="3">
        <v>412342</v>
      </c>
      <c r="K3" s="3">
        <v>40471</v>
      </c>
      <c r="L3" s="3">
        <v>244181</v>
      </c>
      <c r="M3" s="3">
        <v>56080</v>
      </c>
      <c r="N3" s="3">
        <v>69448</v>
      </c>
      <c r="O3" s="4">
        <f t="shared" ref="O3:O51" si="0">J3*K3</f>
        <v>16687893082</v>
      </c>
      <c r="P3" s="4">
        <v>592154.61</v>
      </c>
      <c r="Q3" s="5">
        <v>34.986111111</v>
      </c>
      <c r="R3" s="4">
        <v>1810428</v>
      </c>
      <c r="S3" s="5">
        <v>57.215277778000001</v>
      </c>
      <c r="T3" s="4">
        <v>30815</v>
      </c>
    </row>
    <row r="4" spans="1:20" x14ac:dyDescent="0.25">
      <c r="A4" t="s">
        <v>86</v>
      </c>
      <c r="B4" t="s">
        <v>5</v>
      </c>
      <c r="C4" s="2">
        <v>7174064</v>
      </c>
      <c r="D4" s="2">
        <v>3564979</v>
      </c>
      <c r="E4" s="2">
        <v>3609085</v>
      </c>
      <c r="F4">
        <v>36.700000000000003</v>
      </c>
      <c r="G4">
        <v>39.299999999999997</v>
      </c>
      <c r="H4">
        <v>37.9</v>
      </c>
      <c r="I4">
        <v>98.8</v>
      </c>
      <c r="J4" s="3">
        <v>3577957</v>
      </c>
      <c r="K4" s="3">
        <v>34302</v>
      </c>
      <c r="L4" s="3">
        <v>2315041</v>
      </c>
      <c r="M4" s="3">
        <v>46192</v>
      </c>
      <c r="N4" s="3">
        <v>63194</v>
      </c>
      <c r="O4" s="4">
        <f t="shared" si="0"/>
        <v>122731081014</v>
      </c>
      <c r="P4" s="4">
        <v>819408.33</v>
      </c>
      <c r="Q4" s="5">
        <v>38.981481481000003</v>
      </c>
      <c r="R4" s="4">
        <v>2254096</v>
      </c>
      <c r="S4" s="5">
        <v>45.962962963000003</v>
      </c>
      <c r="T4" s="4">
        <v>46919</v>
      </c>
    </row>
    <row r="5" spans="1:20" x14ac:dyDescent="0.25">
      <c r="A5" t="s">
        <v>94</v>
      </c>
      <c r="B5" t="s">
        <v>6</v>
      </c>
      <c r="C5" s="2">
        <v>3011873</v>
      </c>
      <c r="D5" s="2">
        <v>1478511</v>
      </c>
      <c r="E5" s="2">
        <v>1533362</v>
      </c>
      <c r="F5">
        <v>36.9</v>
      </c>
      <c r="G5">
        <v>39.700000000000003</v>
      </c>
      <c r="H5">
        <v>38.299999999999997</v>
      </c>
      <c r="I5">
        <v>96.4</v>
      </c>
      <c r="J5" s="3">
        <v>1455764</v>
      </c>
      <c r="K5" s="3">
        <v>31343</v>
      </c>
      <c r="L5" s="3">
        <v>981876</v>
      </c>
      <c r="M5" s="3">
        <v>41046</v>
      </c>
      <c r="N5" s="3">
        <v>55403</v>
      </c>
      <c r="O5" s="4">
        <f t="shared" si="0"/>
        <v>45628011052</v>
      </c>
      <c r="P5" s="4">
        <v>746290.41</v>
      </c>
      <c r="Q5" s="5">
        <v>44.050925925999998</v>
      </c>
      <c r="R5" s="4">
        <v>1802672</v>
      </c>
      <c r="S5" s="5">
        <v>33.337962963000003</v>
      </c>
      <c r="T5" s="4">
        <v>48468</v>
      </c>
    </row>
    <row r="6" spans="1:20" x14ac:dyDescent="0.25">
      <c r="A6" t="s">
        <v>63</v>
      </c>
      <c r="B6" t="s">
        <v>7</v>
      </c>
      <c r="C6" s="2">
        <v>39346023</v>
      </c>
      <c r="D6" s="2">
        <v>19562882</v>
      </c>
      <c r="E6" s="2">
        <v>19783141</v>
      </c>
      <c r="F6">
        <v>35.6</v>
      </c>
      <c r="G6">
        <v>37.9</v>
      </c>
      <c r="H6">
        <v>36.700000000000003</v>
      </c>
      <c r="I6">
        <v>98.9</v>
      </c>
      <c r="J6" s="3">
        <v>20593361</v>
      </c>
      <c r="K6" s="3">
        <v>38176</v>
      </c>
      <c r="L6" s="3">
        <v>13037961</v>
      </c>
      <c r="M6" s="3">
        <v>54119</v>
      </c>
      <c r="N6" s="3">
        <v>78252</v>
      </c>
      <c r="O6" s="4">
        <f t="shared" si="0"/>
        <v>786172149536</v>
      </c>
      <c r="P6" s="4">
        <v>2960151.65</v>
      </c>
      <c r="Q6" s="5">
        <v>38.685185185000002</v>
      </c>
      <c r="R6" s="4">
        <v>8580508</v>
      </c>
      <c r="S6" s="5">
        <v>49.546296296000001</v>
      </c>
      <c r="T6" s="4">
        <v>163284</v>
      </c>
    </row>
    <row r="7" spans="1:20" x14ac:dyDescent="0.25">
      <c r="A7" t="s">
        <v>67</v>
      </c>
      <c r="B7" t="s">
        <v>8</v>
      </c>
      <c r="C7" s="2">
        <v>5684926</v>
      </c>
      <c r="D7" s="2">
        <v>2862153</v>
      </c>
      <c r="E7" s="2">
        <v>2822773</v>
      </c>
      <c r="F7">
        <v>36</v>
      </c>
      <c r="G7">
        <v>37.9</v>
      </c>
      <c r="H7">
        <v>36.9</v>
      </c>
      <c r="I7">
        <v>101.4</v>
      </c>
      <c r="J7" s="3">
        <v>3278986</v>
      </c>
      <c r="K7" s="3">
        <v>39394</v>
      </c>
      <c r="L7" s="3">
        <v>2100631</v>
      </c>
      <c r="M7" s="3">
        <v>53275</v>
      </c>
      <c r="N7" s="3">
        <v>72427</v>
      </c>
      <c r="O7" s="4">
        <f t="shared" si="0"/>
        <v>129172374484</v>
      </c>
      <c r="P7" s="4">
        <v>1000512.08</v>
      </c>
      <c r="Q7" s="5">
        <v>42.708333332999999</v>
      </c>
      <c r="R7" s="4">
        <v>2569036</v>
      </c>
      <c r="S7" s="5">
        <v>60.090277778000001</v>
      </c>
      <c r="T7" s="4">
        <v>41378</v>
      </c>
    </row>
    <row r="8" spans="1:20" x14ac:dyDescent="0.25">
      <c r="A8" t="s">
        <v>106</v>
      </c>
      <c r="B8" t="s">
        <v>9</v>
      </c>
      <c r="C8" s="2">
        <v>3570549</v>
      </c>
      <c r="D8" s="2">
        <v>1741688</v>
      </c>
      <c r="E8" s="2">
        <v>1828861</v>
      </c>
      <c r="F8">
        <v>39.4</v>
      </c>
      <c r="G8">
        <v>42.7</v>
      </c>
      <c r="H8">
        <v>41.1</v>
      </c>
      <c r="I8">
        <v>95.2</v>
      </c>
      <c r="J8" s="3">
        <v>2009372</v>
      </c>
      <c r="K8" s="3">
        <v>42996</v>
      </c>
      <c r="L8" s="3">
        <v>1253586</v>
      </c>
      <c r="M8" s="3">
        <v>62368</v>
      </c>
      <c r="N8" s="3">
        <v>88367</v>
      </c>
      <c r="O8" s="4">
        <f t="shared" si="0"/>
        <v>86394958512</v>
      </c>
      <c r="P8" s="4">
        <v>632060.79</v>
      </c>
      <c r="Q8" s="5">
        <v>40.162037036999997</v>
      </c>
      <c r="R8" s="4">
        <v>1646448</v>
      </c>
      <c r="S8" s="5">
        <v>43.615740741000003</v>
      </c>
      <c r="T8" s="4">
        <v>34696</v>
      </c>
    </row>
    <row r="9" spans="1:20" x14ac:dyDescent="0.25">
      <c r="A9" t="s">
        <v>104</v>
      </c>
      <c r="B9" t="s">
        <v>10</v>
      </c>
      <c r="C9" s="2">
        <v>967679</v>
      </c>
      <c r="D9" s="2">
        <v>467720</v>
      </c>
      <c r="E9" s="2">
        <v>499959</v>
      </c>
      <c r="F9">
        <v>39.1</v>
      </c>
      <c r="G9">
        <v>42.9</v>
      </c>
      <c r="H9">
        <v>41</v>
      </c>
      <c r="I9">
        <v>93.6</v>
      </c>
      <c r="J9" s="3">
        <v>512761</v>
      </c>
      <c r="K9" s="3">
        <v>37369</v>
      </c>
      <c r="L9" s="3">
        <v>331256</v>
      </c>
      <c r="M9" s="3">
        <v>51788</v>
      </c>
      <c r="N9" s="3">
        <v>67785</v>
      </c>
      <c r="O9" s="4">
        <f t="shared" si="0"/>
        <v>19161365809</v>
      </c>
      <c r="P9" s="4">
        <v>588323.81000000006</v>
      </c>
      <c r="Q9" s="5">
        <v>42.798611111</v>
      </c>
      <c r="R9" s="4">
        <v>1508537</v>
      </c>
      <c r="S9" s="5">
        <v>47.409722221999999</v>
      </c>
      <c r="T9" s="4">
        <v>30275</v>
      </c>
    </row>
    <row r="10" spans="1:20" x14ac:dyDescent="0.25">
      <c r="A10" t="s">
        <v>69</v>
      </c>
      <c r="B10" t="s">
        <v>11</v>
      </c>
      <c r="C10" s="2">
        <v>21216924</v>
      </c>
      <c r="D10" s="2">
        <v>10374594</v>
      </c>
      <c r="E10" s="2">
        <v>10842330</v>
      </c>
      <c r="F10">
        <v>40.6</v>
      </c>
      <c r="G10">
        <v>43.8</v>
      </c>
      <c r="H10">
        <v>42.2</v>
      </c>
      <c r="I10">
        <v>95.7</v>
      </c>
      <c r="J10" s="3">
        <v>10638229</v>
      </c>
      <c r="K10" s="3">
        <v>32098</v>
      </c>
      <c r="L10" s="3">
        <v>7031186</v>
      </c>
      <c r="M10" s="3">
        <v>42441</v>
      </c>
      <c r="N10" s="3">
        <v>60280</v>
      </c>
      <c r="O10" s="4">
        <f t="shared" si="0"/>
        <v>341465874442</v>
      </c>
      <c r="P10" s="4">
        <v>2921594.42</v>
      </c>
      <c r="Q10" s="5">
        <v>39.022222222000003</v>
      </c>
      <c r="R10" s="4">
        <v>7820589</v>
      </c>
      <c r="S10" s="5">
        <v>56.694444443999998</v>
      </c>
      <c r="T10" s="4">
        <v>133430</v>
      </c>
    </row>
    <row r="11" spans="1:20" x14ac:dyDescent="0.25">
      <c r="A11" t="s">
        <v>88</v>
      </c>
      <c r="B11" t="s">
        <v>12</v>
      </c>
      <c r="C11" s="2">
        <v>10516579</v>
      </c>
      <c r="D11" s="2">
        <v>5113936</v>
      </c>
      <c r="E11" s="2">
        <v>5402643</v>
      </c>
      <c r="F11">
        <v>35.5</v>
      </c>
      <c r="G11">
        <v>38.200000000000003</v>
      </c>
      <c r="H11">
        <v>36.9</v>
      </c>
      <c r="I11">
        <v>94.7</v>
      </c>
      <c r="J11" s="3">
        <v>5452803</v>
      </c>
      <c r="K11" s="3">
        <v>34603</v>
      </c>
      <c r="L11" s="3">
        <v>3684240</v>
      </c>
      <c r="M11" s="3">
        <v>46417</v>
      </c>
      <c r="N11" s="3">
        <v>64175</v>
      </c>
      <c r="O11" s="4">
        <f t="shared" si="0"/>
        <v>188683342209</v>
      </c>
      <c r="P11" s="4">
        <v>1049533.3600000001</v>
      </c>
      <c r="Q11" s="5">
        <v>41.370370370000003</v>
      </c>
      <c r="R11" s="4">
        <v>2708591</v>
      </c>
      <c r="S11" s="5">
        <v>46.805555556000002</v>
      </c>
      <c r="T11" s="4">
        <v>56391</v>
      </c>
    </row>
    <row r="12" spans="1:20" x14ac:dyDescent="0.25">
      <c r="A12" t="s">
        <v>77</v>
      </c>
      <c r="B12" t="s">
        <v>13</v>
      </c>
      <c r="C12" s="2">
        <v>1420074</v>
      </c>
      <c r="D12" s="2">
        <v>712250</v>
      </c>
      <c r="E12" s="2">
        <v>707824</v>
      </c>
      <c r="F12">
        <v>37.9</v>
      </c>
      <c r="G12">
        <v>41</v>
      </c>
      <c r="H12">
        <v>39.4</v>
      </c>
      <c r="I12">
        <v>100.6</v>
      </c>
      <c r="J12" s="3">
        <v>778516</v>
      </c>
      <c r="K12" s="3">
        <v>39448</v>
      </c>
      <c r="L12" s="3">
        <v>527906</v>
      </c>
      <c r="M12" s="3">
        <v>50378</v>
      </c>
      <c r="N12" s="3">
        <v>64064</v>
      </c>
      <c r="O12" s="4">
        <f t="shared" si="0"/>
        <v>30710899168</v>
      </c>
      <c r="P12" s="4">
        <v>779756.57</v>
      </c>
      <c r="Q12" s="5">
        <v>31.958333332999999</v>
      </c>
      <c r="R12" s="4">
        <v>2734457</v>
      </c>
      <c r="S12" s="5">
        <v>64.25</v>
      </c>
      <c r="T12" s="4">
        <v>40375</v>
      </c>
    </row>
    <row r="13" spans="1:20" x14ac:dyDescent="0.25">
      <c r="A13" t="s">
        <v>85</v>
      </c>
      <c r="B13" t="s">
        <v>14</v>
      </c>
      <c r="C13" s="2">
        <v>1754367</v>
      </c>
      <c r="D13" s="2">
        <v>879763</v>
      </c>
      <c r="E13" s="2">
        <v>874604</v>
      </c>
      <c r="F13">
        <v>35.9</v>
      </c>
      <c r="G13">
        <v>37.4</v>
      </c>
      <c r="H13">
        <v>36.6</v>
      </c>
      <c r="I13">
        <v>100.6</v>
      </c>
      <c r="J13" s="3">
        <v>924466</v>
      </c>
      <c r="K13" s="3">
        <v>30843</v>
      </c>
      <c r="L13" s="3">
        <v>556208</v>
      </c>
      <c r="M13" s="3">
        <v>43473</v>
      </c>
      <c r="N13" s="3">
        <v>58520</v>
      </c>
      <c r="O13" s="4">
        <f t="shared" si="0"/>
        <v>28513304838</v>
      </c>
      <c r="P13" s="4">
        <v>1222558.8500000001</v>
      </c>
      <c r="Q13" s="5">
        <v>45.893518518999997</v>
      </c>
      <c r="R13" s="4">
        <v>2742753</v>
      </c>
      <c r="S13" s="5">
        <v>40.013888889</v>
      </c>
      <c r="T13" s="4">
        <v>63827</v>
      </c>
    </row>
    <row r="14" spans="1:20" x14ac:dyDescent="0.25">
      <c r="A14" t="s">
        <v>64</v>
      </c>
      <c r="B14" t="s">
        <v>15</v>
      </c>
      <c r="C14" s="2">
        <v>12716164</v>
      </c>
      <c r="D14" s="2">
        <v>6247083</v>
      </c>
      <c r="E14" s="2">
        <v>6469081</v>
      </c>
      <c r="F14">
        <v>37</v>
      </c>
      <c r="G14">
        <v>39.6</v>
      </c>
      <c r="H14">
        <v>38.299999999999997</v>
      </c>
      <c r="I14">
        <v>96.6</v>
      </c>
      <c r="J14" s="3">
        <v>6866461</v>
      </c>
      <c r="K14" s="3">
        <v>38645</v>
      </c>
      <c r="L14" s="3">
        <v>4478455</v>
      </c>
      <c r="M14" s="3">
        <v>53102</v>
      </c>
      <c r="N14" s="3">
        <v>72700</v>
      </c>
      <c r="O14" s="4">
        <f t="shared" si="0"/>
        <v>265354385345</v>
      </c>
      <c r="P14" s="4">
        <v>508648.61</v>
      </c>
      <c r="Q14" s="5">
        <v>44.951388889</v>
      </c>
      <c r="R14" s="4">
        <v>1204063</v>
      </c>
      <c r="S14" s="5">
        <v>47.743055556000002</v>
      </c>
      <c r="T14" s="4">
        <v>25407</v>
      </c>
    </row>
    <row r="15" spans="1:20" x14ac:dyDescent="0.25">
      <c r="A15" t="s">
        <v>101</v>
      </c>
      <c r="B15" t="s">
        <v>16</v>
      </c>
      <c r="C15" s="2">
        <v>6696893</v>
      </c>
      <c r="D15" s="2">
        <v>3300350</v>
      </c>
      <c r="E15" s="2">
        <v>3396543</v>
      </c>
      <c r="F15">
        <v>36.5</v>
      </c>
      <c r="G15">
        <v>39.1</v>
      </c>
      <c r="H15">
        <v>37.799999999999997</v>
      </c>
      <c r="I15">
        <v>97.2</v>
      </c>
      <c r="J15" s="3">
        <v>3575343</v>
      </c>
      <c r="K15" s="3">
        <v>34065</v>
      </c>
      <c r="L15" s="3">
        <v>2290938</v>
      </c>
      <c r="M15" s="3">
        <v>46149</v>
      </c>
      <c r="N15" s="3">
        <v>60110</v>
      </c>
      <c r="O15" s="4">
        <f t="shared" si="0"/>
        <v>121794059295</v>
      </c>
      <c r="P15" s="4">
        <v>439574.75</v>
      </c>
      <c r="Q15" s="5">
        <v>43.388888889</v>
      </c>
      <c r="R15" s="4">
        <v>1084723</v>
      </c>
      <c r="S15" s="5">
        <v>38.854166667000001</v>
      </c>
      <c r="T15" s="4">
        <v>26332</v>
      </c>
    </row>
    <row r="16" spans="1:20" x14ac:dyDescent="0.25">
      <c r="A16" t="s">
        <v>99</v>
      </c>
      <c r="B16" t="s">
        <v>17</v>
      </c>
      <c r="C16" s="2">
        <v>3150011</v>
      </c>
      <c r="D16" s="2">
        <v>1564436</v>
      </c>
      <c r="E16" s="2">
        <v>1585575</v>
      </c>
      <c r="F16">
        <v>37.200000000000003</v>
      </c>
      <c r="G16">
        <v>39.4</v>
      </c>
      <c r="H16">
        <v>38.299999999999997</v>
      </c>
      <c r="I16">
        <v>98.7</v>
      </c>
      <c r="J16" s="3">
        <v>1785065</v>
      </c>
      <c r="K16" s="3">
        <v>35457</v>
      </c>
      <c r="L16" s="3">
        <v>1150969</v>
      </c>
      <c r="M16" s="3">
        <v>47893</v>
      </c>
      <c r="N16" s="3">
        <v>60171</v>
      </c>
      <c r="O16" s="4">
        <f t="shared" si="0"/>
        <v>63293049705</v>
      </c>
      <c r="P16" s="4">
        <v>345626.12</v>
      </c>
      <c r="Q16" s="5">
        <v>42.090277778000001</v>
      </c>
      <c r="R16" s="4">
        <v>909811</v>
      </c>
      <c r="S16" s="5">
        <v>36.416666667000001</v>
      </c>
      <c r="T16" s="4">
        <v>23446</v>
      </c>
    </row>
    <row r="17" spans="1:20" x14ac:dyDescent="0.25">
      <c r="A17" t="s">
        <v>96</v>
      </c>
      <c r="B17" t="s">
        <v>18</v>
      </c>
      <c r="C17" s="2">
        <v>2912619</v>
      </c>
      <c r="D17" s="2">
        <v>1451919</v>
      </c>
      <c r="E17" s="2">
        <v>1460700</v>
      </c>
      <c r="F17">
        <v>35.700000000000003</v>
      </c>
      <c r="G17">
        <v>38.200000000000003</v>
      </c>
      <c r="H17">
        <v>36.9</v>
      </c>
      <c r="I17">
        <v>99.4</v>
      </c>
      <c r="J17" s="3">
        <v>1612853</v>
      </c>
      <c r="K17" s="3">
        <v>34481</v>
      </c>
      <c r="L17" s="3">
        <v>1060697</v>
      </c>
      <c r="M17" s="3">
        <v>46514</v>
      </c>
      <c r="N17" s="3">
        <v>61369</v>
      </c>
      <c r="O17" s="4">
        <f t="shared" si="0"/>
        <v>55612784293</v>
      </c>
      <c r="P17" s="4">
        <v>460373.54</v>
      </c>
      <c r="Q17" s="5">
        <v>41.166666667000001</v>
      </c>
      <c r="R17" s="4">
        <v>1225314</v>
      </c>
      <c r="S17" s="5">
        <v>38.291666667000001</v>
      </c>
      <c r="T17" s="4">
        <v>29463</v>
      </c>
    </row>
    <row r="18" spans="1:20" x14ac:dyDescent="0.25">
      <c r="A18" t="s">
        <v>92</v>
      </c>
      <c r="B18" t="s">
        <v>19</v>
      </c>
      <c r="C18" s="2">
        <v>4461952</v>
      </c>
      <c r="D18" s="2">
        <v>2196522</v>
      </c>
      <c r="E18" s="2">
        <v>2265430</v>
      </c>
      <c r="F18">
        <v>37.6</v>
      </c>
      <c r="G18">
        <v>40.4</v>
      </c>
      <c r="H18">
        <v>39</v>
      </c>
      <c r="I18">
        <v>97</v>
      </c>
      <c r="J18" s="3">
        <v>2236406</v>
      </c>
      <c r="K18" s="3">
        <v>32148</v>
      </c>
      <c r="L18" s="3">
        <v>1441879</v>
      </c>
      <c r="M18" s="3">
        <v>43841</v>
      </c>
      <c r="N18" s="3">
        <v>57513</v>
      </c>
      <c r="O18" s="4">
        <f t="shared" si="0"/>
        <v>71895980088</v>
      </c>
      <c r="P18" s="4">
        <v>514300.23</v>
      </c>
      <c r="Q18" s="5">
        <v>44.861111111</v>
      </c>
      <c r="R18" s="4">
        <v>1241148</v>
      </c>
      <c r="S18" s="5">
        <v>43.451388889</v>
      </c>
      <c r="T18" s="4">
        <v>28664</v>
      </c>
    </row>
    <row r="19" spans="1:20" x14ac:dyDescent="0.25">
      <c r="A19" t="s">
        <v>84</v>
      </c>
      <c r="B19" t="s">
        <v>20</v>
      </c>
      <c r="C19" s="2">
        <v>4664616</v>
      </c>
      <c r="D19" s="2">
        <v>2276932</v>
      </c>
      <c r="E19" s="2">
        <v>2387684</v>
      </c>
      <c r="F19">
        <v>35.9</v>
      </c>
      <c r="G19">
        <v>38.4</v>
      </c>
      <c r="H19">
        <v>37.200000000000003</v>
      </c>
      <c r="I19">
        <v>95.4</v>
      </c>
      <c r="J19" s="3">
        <v>2263852</v>
      </c>
      <c r="K19" s="3">
        <v>32723</v>
      </c>
      <c r="L19" s="3">
        <v>1497699</v>
      </c>
      <c r="M19" s="3">
        <v>44994</v>
      </c>
      <c r="N19" s="3">
        <v>60256</v>
      </c>
      <c r="O19" s="4">
        <f t="shared" si="0"/>
        <v>74080028996</v>
      </c>
      <c r="P19" s="4">
        <v>1424389.74</v>
      </c>
      <c r="Q19" s="5">
        <v>44.685185185000002</v>
      </c>
      <c r="R19" s="4">
        <v>3377031</v>
      </c>
      <c r="S19" s="5">
        <v>52.337962963000003</v>
      </c>
      <c r="T19" s="4">
        <v>57615</v>
      </c>
    </row>
    <row r="20" spans="1:20" x14ac:dyDescent="0.25">
      <c r="A20" t="s">
        <v>75</v>
      </c>
      <c r="B20" t="s">
        <v>21</v>
      </c>
      <c r="C20" s="2">
        <v>1340825</v>
      </c>
      <c r="D20" s="2">
        <v>656628</v>
      </c>
      <c r="E20" s="2">
        <v>684197</v>
      </c>
      <c r="F20">
        <v>43.4</v>
      </c>
      <c r="G20">
        <v>46.2</v>
      </c>
      <c r="H20">
        <v>44.8</v>
      </c>
      <c r="I20">
        <v>96</v>
      </c>
      <c r="J20" s="3">
        <v>755086</v>
      </c>
      <c r="K20" s="3">
        <v>34238</v>
      </c>
      <c r="L20" s="3">
        <v>458588</v>
      </c>
      <c r="M20" s="3">
        <v>47274</v>
      </c>
      <c r="N20" s="3">
        <v>59637</v>
      </c>
      <c r="O20" s="4">
        <f t="shared" si="0"/>
        <v>25852634468</v>
      </c>
      <c r="P20" s="4">
        <v>417746.87</v>
      </c>
      <c r="Q20" s="5">
        <v>39.888888889</v>
      </c>
      <c r="R20" s="4">
        <v>1129728</v>
      </c>
      <c r="S20" s="5">
        <v>48.638888889</v>
      </c>
      <c r="T20" s="4">
        <v>22410</v>
      </c>
    </row>
    <row r="21" spans="1:20" x14ac:dyDescent="0.25">
      <c r="A21" t="s">
        <v>103</v>
      </c>
      <c r="B21" t="s">
        <v>22</v>
      </c>
      <c r="C21" s="2">
        <v>6037624</v>
      </c>
      <c r="D21" s="2">
        <v>2925644</v>
      </c>
      <c r="E21" s="2">
        <v>3111980</v>
      </c>
      <c r="F21">
        <v>37.299999999999997</v>
      </c>
      <c r="G21">
        <v>40.299999999999997</v>
      </c>
      <c r="H21">
        <v>38.799999999999997</v>
      </c>
      <c r="I21">
        <v>94</v>
      </c>
      <c r="J21" s="3">
        <v>3392038</v>
      </c>
      <c r="K21" s="3">
        <v>45841</v>
      </c>
      <c r="L21" s="3">
        <v>2301754</v>
      </c>
      <c r="M21" s="3">
        <v>61741</v>
      </c>
      <c r="N21" s="3">
        <v>80280</v>
      </c>
      <c r="O21" s="4">
        <f t="shared" si="0"/>
        <v>155494413958</v>
      </c>
      <c r="P21" s="4">
        <v>359490.87</v>
      </c>
      <c r="Q21" s="5">
        <v>40.743055556000002</v>
      </c>
      <c r="R21" s="4">
        <v>951134</v>
      </c>
      <c r="S21" s="5">
        <v>44.069444443999998</v>
      </c>
      <c r="T21" s="4">
        <v>20818</v>
      </c>
    </row>
    <row r="22" spans="1:20" x14ac:dyDescent="0.25">
      <c r="A22" t="s">
        <v>108</v>
      </c>
      <c r="B22" t="s">
        <v>23</v>
      </c>
      <c r="C22" s="2">
        <v>6873003</v>
      </c>
      <c r="D22" s="2">
        <v>3335992</v>
      </c>
      <c r="E22" s="2">
        <v>3537011</v>
      </c>
      <c r="F22">
        <v>38</v>
      </c>
      <c r="G22">
        <v>40.9</v>
      </c>
      <c r="H22">
        <v>39.6</v>
      </c>
      <c r="I22">
        <v>94.3</v>
      </c>
      <c r="J22" s="3">
        <v>4012633</v>
      </c>
      <c r="K22" s="3">
        <v>44845</v>
      </c>
      <c r="L22" s="3">
        <v>2484628</v>
      </c>
      <c r="M22" s="3">
        <v>64566</v>
      </c>
      <c r="N22" s="3">
        <v>87070</v>
      </c>
      <c r="O22" s="4">
        <f t="shared" si="0"/>
        <v>179946526885</v>
      </c>
      <c r="P22" s="4">
        <v>517402.12</v>
      </c>
      <c r="Q22" s="5">
        <v>34.712962963000003</v>
      </c>
      <c r="R22" s="4">
        <v>1578435</v>
      </c>
      <c r="S22" s="5">
        <v>44.787037036999997</v>
      </c>
      <c r="T22" s="4">
        <v>32895</v>
      </c>
    </row>
    <row r="23" spans="1:20" x14ac:dyDescent="0.25">
      <c r="A23" t="s">
        <v>80</v>
      </c>
      <c r="B23" t="s">
        <v>24</v>
      </c>
      <c r="C23" s="2">
        <v>9973907</v>
      </c>
      <c r="D23" s="2">
        <v>4911965</v>
      </c>
      <c r="E23" s="2">
        <v>5061942</v>
      </c>
      <c r="F23">
        <v>38.4</v>
      </c>
      <c r="G23">
        <v>41.3</v>
      </c>
      <c r="H23">
        <v>39.799999999999997</v>
      </c>
      <c r="I23">
        <v>97</v>
      </c>
      <c r="J23" s="3">
        <v>5226103</v>
      </c>
      <c r="K23" s="3">
        <v>33534</v>
      </c>
      <c r="L23" s="3">
        <v>3180939</v>
      </c>
      <c r="M23" s="3">
        <v>49931</v>
      </c>
      <c r="N23" s="3">
        <v>65184</v>
      </c>
      <c r="O23" s="4">
        <f t="shared" si="0"/>
        <v>175252138002</v>
      </c>
      <c r="P23" s="4">
        <v>1050351.52</v>
      </c>
      <c r="Q23" s="5">
        <v>47.576388889</v>
      </c>
      <c r="R23" s="4">
        <v>2287283</v>
      </c>
      <c r="S23" s="5">
        <v>43.416666667000001</v>
      </c>
      <c r="T23" s="4">
        <v>50095</v>
      </c>
    </row>
    <row r="24" spans="1:20" x14ac:dyDescent="0.25">
      <c r="A24" t="s">
        <v>70</v>
      </c>
      <c r="B24" t="s">
        <v>25</v>
      </c>
      <c r="C24" s="2">
        <v>5600166</v>
      </c>
      <c r="D24" s="2">
        <v>2789017</v>
      </c>
      <c r="E24" s="2">
        <v>2811149</v>
      </c>
      <c r="F24">
        <v>37.299999999999997</v>
      </c>
      <c r="G24">
        <v>39</v>
      </c>
      <c r="H24">
        <v>38.1</v>
      </c>
      <c r="I24">
        <v>99.2</v>
      </c>
      <c r="J24" s="3">
        <v>3258994</v>
      </c>
      <c r="K24" s="3">
        <v>40505</v>
      </c>
      <c r="L24" s="3">
        <v>2047207</v>
      </c>
      <c r="M24" s="3">
        <v>54066</v>
      </c>
      <c r="N24" s="3">
        <v>72034</v>
      </c>
      <c r="O24" s="4">
        <f t="shared" si="0"/>
        <v>132005551970</v>
      </c>
      <c r="P24" s="4">
        <v>347262.26</v>
      </c>
      <c r="Q24" s="5">
        <v>40.8125</v>
      </c>
      <c r="R24" s="4">
        <v>903918</v>
      </c>
      <c r="S24" s="5">
        <v>41.368055556000002</v>
      </c>
      <c r="T24" s="4">
        <v>20838</v>
      </c>
    </row>
    <row r="25" spans="1:20" x14ac:dyDescent="0.25">
      <c r="A25" t="s">
        <v>93</v>
      </c>
      <c r="B25" t="s">
        <v>26</v>
      </c>
      <c r="C25" s="2">
        <v>2981835</v>
      </c>
      <c r="D25" s="2">
        <v>1443708</v>
      </c>
      <c r="E25" s="2">
        <v>1538127</v>
      </c>
      <c r="F25">
        <v>36.299999999999997</v>
      </c>
      <c r="G25">
        <v>39</v>
      </c>
      <c r="H25">
        <v>37.700000000000003</v>
      </c>
      <c r="I25">
        <v>93.9</v>
      </c>
      <c r="J25" s="3">
        <v>1395550</v>
      </c>
      <c r="K25" s="3">
        <v>30484</v>
      </c>
      <c r="L25" s="3">
        <v>934166</v>
      </c>
      <c r="M25" s="3">
        <v>40248</v>
      </c>
      <c r="N25" s="3">
        <v>51859</v>
      </c>
      <c r="O25" s="4">
        <f t="shared" si="0"/>
        <v>42541946200</v>
      </c>
      <c r="P25" s="4">
        <v>959892.23</v>
      </c>
      <c r="Q25" s="5">
        <v>45.430555556000002</v>
      </c>
      <c r="R25" s="4">
        <v>2218609</v>
      </c>
      <c r="S25" s="5">
        <v>35.481481481000003</v>
      </c>
      <c r="T25" s="4">
        <v>56814</v>
      </c>
    </row>
    <row r="26" spans="1:20" x14ac:dyDescent="0.25">
      <c r="A26" t="s">
        <v>81</v>
      </c>
      <c r="B26" t="s">
        <v>27</v>
      </c>
      <c r="C26" s="2">
        <v>6124160</v>
      </c>
      <c r="D26" s="2">
        <v>3004001</v>
      </c>
      <c r="E26" s="2">
        <v>3120159</v>
      </c>
      <c r="F26">
        <v>37.4</v>
      </c>
      <c r="G26">
        <v>40.200000000000003</v>
      </c>
      <c r="H26">
        <v>38.700000000000003</v>
      </c>
      <c r="I26">
        <v>96.3</v>
      </c>
      <c r="J26" s="3">
        <v>3252073</v>
      </c>
      <c r="K26" s="3">
        <v>33811</v>
      </c>
      <c r="L26" s="3">
        <v>2136232</v>
      </c>
      <c r="M26" s="3">
        <v>45340</v>
      </c>
      <c r="N26" s="3">
        <v>60253</v>
      </c>
      <c r="O26" s="4">
        <f t="shared" si="0"/>
        <v>109955840203</v>
      </c>
      <c r="P26" s="4">
        <v>506446.86</v>
      </c>
      <c r="Q26" s="5">
        <v>45.319444443999998</v>
      </c>
      <c r="R26" s="4">
        <v>1189515</v>
      </c>
      <c r="S26" s="5">
        <v>31.486111111</v>
      </c>
      <c r="T26" s="4">
        <v>36404</v>
      </c>
    </row>
    <row r="27" spans="1:20" x14ac:dyDescent="0.25">
      <c r="A27" t="s">
        <v>71</v>
      </c>
      <c r="B27" t="s">
        <v>28</v>
      </c>
      <c r="C27" s="2">
        <v>1061705</v>
      </c>
      <c r="D27" s="2">
        <v>534128</v>
      </c>
      <c r="E27" s="2">
        <v>527577</v>
      </c>
      <c r="F27">
        <v>39</v>
      </c>
      <c r="G27">
        <v>41.1</v>
      </c>
      <c r="H27">
        <v>40.1</v>
      </c>
      <c r="I27">
        <v>101.2</v>
      </c>
      <c r="J27" s="3">
        <v>589476</v>
      </c>
      <c r="K27" s="3">
        <v>31067</v>
      </c>
      <c r="L27" s="3">
        <v>348024</v>
      </c>
      <c r="M27" s="3">
        <v>43910</v>
      </c>
      <c r="N27" s="3">
        <v>58269</v>
      </c>
      <c r="O27" s="4">
        <f t="shared" si="0"/>
        <v>18313250892</v>
      </c>
      <c r="P27" s="4">
        <v>810775.05</v>
      </c>
      <c r="Q27" s="5">
        <v>47.104166667000001</v>
      </c>
      <c r="R27" s="4">
        <v>1930761</v>
      </c>
      <c r="S27" s="5">
        <v>45.020833332999999</v>
      </c>
      <c r="T27" s="4">
        <v>42713</v>
      </c>
    </row>
    <row r="28" spans="1:20" x14ac:dyDescent="0.25">
      <c r="A28" t="s">
        <v>73</v>
      </c>
      <c r="B28" t="s">
        <v>29</v>
      </c>
      <c r="C28" s="2">
        <v>1923826</v>
      </c>
      <c r="D28" s="2">
        <v>959677</v>
      </c>
      <c r="E28" s="2">
        <v>964149</v>
      </c>
      <c r="F28">
        <v>35.700000000000003</v>
      </c>
      <c r="G28">
        <v>37.6</v>
      </c>
      <c r="H28">
        <v>36.6</v>
      </c>
      <c r="I28">
        <v>99.5</v>
      </c>
      <c r="J28" s="3">
        <v>1104715</v>
      </c>
      <c r="K28" s="3">
        <v>35283</v>
      </c>
      <c r="L28" s="3">
        <v>728055</v>
      </c>
      <c r="M28" s="3">
        <v>47158</v>
      </c>
      <c r="N28" s="3">
        <v>60263</v>
      </c>
      <c r="O28" s="4">
        <f t="shared" si="0"/>
        <v>38977659345</v>
      </c>
      <c r="P28" s="4">
        <v>316805.90999999997</v>
      </c>
      <c r="Q28" s="5">
        <v>45.791666667000001</v>
      </c>
      <c r="R28" s="4">
        <v>728838</v>
      </c>
      <c r="S28" s="5">
        <v>36.868055556000002</v>
      </c>
      <c r="T28" s="4">
        <v>19154</v>
      </c>
    </row>
    <row r="29" spans="1:20" x14ac:dyDescent="0.25">
      <c r="A29" t="s">
        <v>66</v>
      </c>
      <c r="B29" t="s">
        <v>30</v>
      </c>
      <c r="C29" s="2">
        <v>3030281</v>
      </c>
      <c r="D29" s="2">
        <v>1520196</v>
      </c>
      <c r="E29" s="2">
        <v>1510085</v>
      </c>
      <c r="F29">
        <v>37.5</v>
      </c>
      <c r="G29">
        <v>38.9</v>
      </c>
      <c r="H29">
        <v>38.200000000000003</v>
      </c>
      <c r="I29">
        <v>100.7</v>
      </c>
      <c r="J29" s="3">
        <v>1581396</v>
      </c>
      <c r="K29" s="3">
        <v>34822</v>
      </c>
      <c r="L29" s="3">
        <v>1032803</v>
      </c>
      <c r="M29" s="3">
        <v>44488</v>
      </c>
      <c r="N29" s="3">
        <v>60764</v>
      </c>
      <c r="O29" s="4">
        <f t="shared" si="0"/>
        <v>55067371512</v>
      </c>
      <c r="P29" s="4">
        <v>1084651.92</v>
      </c>
      <c r="Q29" s="5">
        <v>40.592592592999999</v>
      </c>
      <c r="R29" s="4">
        <v>2981134</v>
      </c>
      <c r="S29" s="5">
        <v>54.328703703999999</v>
      </c>
      <c r="T29" s="4">
        <v>51831</v>
      </c>
    </row>
    <row r="30" spans="1:20" x14ac:dyDescent="0.25">
      <c r="A30" t="s">
        <v>110</v>
      </c>
      <c r="B30" t="s">
        <v>31</v>
      </c>
      <c r="C30" s="2">
        <v>1355244</v>
      </c>
      <c r="D30" s="2">
        <v>671802</v>
      </c>
      <c r="E30" s="2">
        <v>683442</v>
      </c>
      <c r="F30">
        <v>41.7</v>
      </c>
      <c r="G30">
        <v>44.3</v>
      </c>
      <c r="H30">
        <v>43</v>
      </c>
      <c r="I30">
        <v>98.3</v>
      </c>
      <c r="J30" s="3">
        <v>807895</v>
      </c>
      <c r="K30" s="3">
        <v>40797</v>
      </c>
      <c r="L30" s="3">
        <v>512229</v>
      </c>
      <c r="M30" s="3">
        <v>55096</v>
      </c>
      <c r="N30" s="3">
        <v>73191</v>
      </c>
      <c r="O30" s="4">
        <f t="shared" si="0"/>
        <v>32959692315</v>
      </c>
      <c r="P30" s="4">
        <v>879962.99</v>
      </c>
      <c r="Q30" s="5">
        <v>39.144859812999997</v>
      </c>
      <c r="R30" s="4">
        <v>2333920</v>
      </c>
      <c r="S30" s="5">
        <v>53.808411215</v>
      </c>
      <c r="T30" s="4">
        <v>40659</v>
      </c>
    </row>
    <row r="31" spans="1:20" x14ac:dyDescent="0.25">
      <c r="A31" t="s">
        <v>105</v>
      </c>
      <c r="B31" t="s">
        <v>32</v>
      </c>
      <c r="C31" s="2">
        <v>8885418</v>
      </c>
      <c r="D31" s="2">
        <v>4341123</v>
      </c>
      <c r="E31" s="2">
        <v>4544295</v>
      </c>
      <c r="F31">
        <v>38.5</v>
      </c>
      <c r="G31">
        <v>41.5</v>
      </c>
      <c r="H31">
        <v>40</v>
      </c>
      <c r="I31">
        <v>95.5</v>
      </c>
      <c r="J31" s="3">
        <v>4859830</v>
      </c>
      <c r="K31" s="3">
        <v>44780</v>
      </c>
      <c r="L31" s="3">
        <v>3198359</v>
      </c>
      <c r="M31" s="3">
        <v>62367</v>
      </c>
      <c r="N31" s="3">
        <v>86532</v>
      </c>
      <c r="O31" s="4">
        <f t="shared" si="0"/>
        <v>217623187400</v>
      </c>
      <c r="P31" s="4">
        <v>476907.22</v>
      </c>
      <c r="Q31" s="5">
        <v>42.708333332999999</v>
      </c>
      <c r="R31" s="4">
        <v>1220446</v>
      </c>
      <c r="S31" s="5">
        <v>43.979166667000001</v>
      </c>
      <c r="T31" s="4">
        <v>26540</v>
      </c>
    </row>
    <row r="32" spans="1:20" x14ac:dyDescent="0.25">
      <c r="A32" t="s">
        <v>87</v>
      </c>
      <c r="B32" t="s">
        <v>33</v>
      </c>
      <c r="C32" s="2">
        <v>2097021</v>
      </c>
      <c r="D32" s="2">
        <v>1038007</v>
      </c>
      <c r="E32" s="2">
        <v>1059014</v>
      </c>
      <c r="F32">
        <v>36.6</v>
      </c>
      <c r="G32">
        <v>39.6</v>
      </c>
      <c r="H32">
        <v>38.1</v>
      </c>
      <c r="I32">
        <v>98</v>
      </c>
      <c r="J32" s="3">
        <v>1006864</v>
      </c>
      <c r="K32" s="3">
        <v>30357</v>
      </c>
      <c r="L32" s="3">
        <v>639330</v>
      </c>
      <c r="M32" s="3">
        <v>42229</v>
      </c>
      <c r="N32" s="3">
        <v>56019</v>
      </c>
      <c r="O32" s="4">
        <f t="shared" si="0"/>
        <v>30565370448</v>
      </c>
      <c r="P32" s="4">
        <v>1027672.91</v>
      </c>
      <c r="Q32" s="5">
        <v>39.291666667000001</v>
      </c>
      <c r="R32" s="4">
        <v>2824641</v>
      </c>
      <c r="S32" s="5">
        <v>50.606481481000003</v>
      </c>
      <c r="T32" s="4">
        <v>52633</v>
      </c>
    </row>
    <row r="33" spans="1:20" x14ac:dyDescent="0.25">
      <c r="A33" t="s">
        <v>61</v>
      </c>
      <c r="B33" t="s">
        <v>34</v>
      </c>
      <c r="C33" s="2">
        <v>19514849</v>
      </c>
      <c r="D33" s="2">
        <v>9474184</v>
      </c>
      <c r="E33" s="2">
        <v>10040665</v>
      </c>
      <c r="F33">
        <v>37.5</v>
      </c>
      <c r="G33">
        <v>40.5</v>
      </c>
      <c r="H33">
        <v>39</v>
      </c>
      <c r="I33">
        <v>94.4</v>
      </c>
      <c r="J33" s="3">
        <v>10414875</v>
      </c>
      <c r="K33" s="3">
        <v>41119</v>
      </c>
      <c r="L33" s="3">
        <v>6740042</v>
      </c>
      <c r="M33" s="3">
        <v>56508</v>
      </c>
      <c r="N33" s="3">
        <v>80930</v>
      </c>
      <c r="O33" s="4">
        <f t="shared" si="0"/>
        <v>428249245125</v>
      </c>
      <c r="P33" s="4">
        <v>3335559.07</v>
      </c>
      <c r="Q33" s="5">
        <v>40.833333332999999</v>
      </c>
      <c r="R33" s="4">
        <v>8670464</v>
      </c>
      <c r="S33" s="5">
        <v>49.111111111</v>
      </c>
      <c r="T33" s="4">
        <v>169140</v>
      </c>
    </row>
    <row r="34" spans="1:20" x14ac:dyDescent="0.25">
      <c r="A34" t="s">
        <v>90</v>
      </c>
      <c r="B34" t="s">
        <v>35</v>
      </c>
      <c r="C34" s="2">
        <v>10386227</v>
      </c>
      <c r="D34" s="2">
        <v>5052667</v>
      </c>
      <c r="E34" s="2">
        <v>5333560</v>
      </c>
      <c r="F34">
        <v>37.4</v>
      </c>
      <c r="G34">
        <v>40.4</v>
      </c>
      <c r="H34">
        <v>38.9</v>
      </c>
      <c r="I34">
        <v>94.7</v>
      </c>
      <c r="J34" s="3">
        <v>5421184</v>
      </c>
      <c r="K34" s="3">
        <v>33219</v>
      </c>
      <c r="L34" s="3">
        <v>3559764</v>
      </c>
      <c r="M34" s="3">
        <v>44481</v>
      </c>
      <c r="N34" s="3">
        <v>61545</v>
      </c>
      <c r="O34" s="4">
        <f t="shared" si="0"/>
        <v>180086311296</v>
      </c>
      <c r="P34" s="4">
        <v>1263674.1200000001</v>
      </c>
      <c r="Q34" s="5">
        <v>46.354166667000001</v>
      </c>
      <c r="R34" s="4">
        <v>2936581</v>
      </c>
      <c r="S34" s="5">
        <v>44.479166667000001</v>
      </c>
      <c r="T34" s="4">
        <v>62936</v>
      </c>
    </row>
    <row r="35" spans="1:20" x14ac:dyDescent="0.25">
      <c r="A35" t="s">
        <v>98</v>
      </c>
      <c r="B35" t="s">
        <v>36</v>
      </c>
      <c r="C35" s="2">
        <v>760394</v>
      </c>
      <c r="D35" s="2">
        <v>389284</v>
      </c>
      <c r="E35" s="2">
        <v>371110</v>
      </c>
      <c r="F35">
        <v>34.299999999999997</v>
      </c>
      <c r="G35">
        <v>36.299999999999997</v>
      </c>
      <c r="H35">
        <v>35.200000000000003</v>
      </c>
      <c r="I35">
        <v>104.9</v>
      </c>
      <c r="J35" s="3">
        <v>451131</v>
      </c>
      <c r="K35" s="3">
        <v>38165</v>
      </c>
      <c r="L35" s="3">
        <v>290668</v>
      </c>
      <c r="M35" s="3">
        <v>49928</v>
      </c>
      <c r="N35" s="3">
        <v>63229</v>
      </c>
      <c r="O35" s="4">
        <f t="shared" si="0"/>
        <v>17217414615</v>
      </c>
      <c r="P35" s="4">
        <v>352558.47</v>
      </c>
      <c r="Q35" s="5">
        <v>39.861111111</v>
      </c>
      <c r="R35" s="4">
        <v>950930</v>
      </c>
      <c r="S35" s="5">
        <v>39.770833332999999</v>
      </c>
      <c r="T35" s="4">
        <v>22781</v>
      </c>
    </row>
    <row r="36" spans="1:20" x14ac:dyDescent="0.25">
      <c r="A36" t="s">
        <v>91</v>
      </c>
      <c r="B36" t="s">
        <v>37</v>
      </c>
      <c r="C36" s="2">
        <v>11675275</v>
      </c>
      <c r="D36" s="2">
        <v>5721796</v>
      </c>
      <c r="E36" s="2">
        <v>5953479</v>
      </c>
      <c r="F36">
        <v>38</v>
      </c>
      <c r="G36">
        <v>40.9</v>
      </c>
      <c r="H36">
        <v>39.5</v>
      </c>
      <c r="I36">
        <v>96.1</v>
      </c>
      <c r="J36" s="3">
        <v>6246716</v>
      </c>
      <c r="K36" s="3">
        <v>34649</v>
      </c>
      <c r="L36" s="3">
        <v>3960541</v>
      </c>
      <c r="M36" s="3">
        <v>48378</v>
      </c>
      <c r="N36" s="3">
        <v>62553</v>
      </c>
      <c r="O36" s="4">
        <f t="shared" si="0"/>
        <v>216442462684</v>
      </c>
      <c r="P36" s="4">
        <v>973251.34</v>
      </c>
      <c r="Q36" s="5">
        <v>45.902777778000001</v>
      </c>
      <c r="R36" s="4">
        <v>2269283</v>
      </c>
      <c r="S36" s="5">
        <v>44.590277778000001</v>
      </c>
      <c r="T36" s="4">
        <v>47781</v>
      </c>
    </row>
    <row r="37" spans="1:20" x14ac:dyDescent="0.25">
      <c r="A37" t="s">
        <v>95</v>
      </c>
      <c r="B37" t="s">
        <v>38</v>
      </c>
      <c r="C37" s="2">
        <v>3949342</v>
      </c>
      <c r="D37" s="2">
        <v>1956617</v>
      </c>
      <c r="E37" s="2">
        <v>1992725</v>
      </c>
      <c r="F37">
        <v>35.5</v>
      </c>
      <c r="G37">
        <v>37.9</v>
      </c>
      <c r="H37">
        <v>36.700000000000003</v>
      </c>
      <c r="I37">
        <v>98.2</v>
      </c>
      <c r="J37" s="3">
        <v>1991297</v>
      </c>
      <c r="K37" s="3">
        <v>32256</v>
      </c>
      <c r="L37" s="3">
        <v>1327227</v>
      </c>
      <c r="M37" s="3">
        <v>42436</v>
      </c>
      <c r="N37" s="3">
        <v>57059</v>
      </c>
      <c r="O37" s="4">
        <f t="shared" si="0"/>
        <v>64231276032</v>
      </c>
      <c r="P37" s="4">
        <v>620730.89</v>
      </c>
      <c r="Q37" s="5">
        <v>43.509259258999997</v>
      </c>
      <c r="R37" s="4">
        <v>1512059</v>
      </c>
      <c r="S37" s="5">
        <v>33.416666667000001</v>
      </c>
      <c r="T37" s="4">
        <v>40459</v>
      </c>
    </row>
    <row r="38" spans="1:20" x14ac:dyDescent="0.25">
      <c r="A38" t="s">
        <v>83</v>
      </c>
      <c r="B38" t="s">
        <v>39</v>
      </c>
      <c r="C38" s="2">
        <v>4176346</v>
      </c>
      <c r="D38" s="2">
        <v>2070627</v>
      </c>
      <c r="E38" s="2">
        <v>2105719</v>
      </c>
      <c r="F38">
        <v>38.5</v>
      </c>
      <c r="G38">
        <v>40.6</v>
      </c>
      <c r="H38">
        <v>39.5</v>
      </c>
      <c r="I38">
        <v>98.3</v>
      </c>
      <c r="J38" s="3">
        <v>2257480</v>
      </c>
      <c r="K38" s="3">
        <v>35166</v>
      </c>
      <c r="L38" s="3">
        <v>1359851</v>
      </c>
      <c r="M38" s="3">
        <v>50696</v>
      </c>
      <c r="N38" s="3">
        <v>67381</v>
      </c>
      <c r="O38" s="4">
        <f t="shared" si="0"/>
        <v>79386541680</v>
      </c>
      <c r="P38" s="4">
        <v>1158113.75</v>
      </c>
      <c r="Q38" s="5">
        <v>41.361111111</v>
      </c>
      <c r="R38" s="4">
        <v>3047049</v>
      </c>
      <c r="S38" s="5">
        <v>53.736111111</v>
      </c>
      <c r="T38" s="4">
        <v>50536</v>
      </c>
    </row>
    <row r="39" spans="1:20" x14ac:dyDescent="0.25">
      <c r="A39" t="s">
        <v>65</v>
      </c>
      <c r="B39" t="s">
        <v>40</v>
      </c>
      <c r="C39" s="2">
        <v>12794885</v>
      </c>
      <c r="D39" s="2">
        <v>6269142</v>
      </c>
      <c r="E39" s="2">
        <v>6525743</v>
      </c>
      <c r="F39">
        <v>39.299999999999997</v>
      </c>
      <c r="G39">
        <v>42.5</v>
      </c>
      <c r="H39">
        <v>40.9</v>
      </c>
      <c r="I39">
        <v>96.1</v>
      </c>
      <c r="J39" s="3">
        <v>6924913</v>
      </c>
      <c r="K39" s="3">
        <v>36987</v>
      </c>
      <c r="L39" s="3">
        <v>4445886</v>
      </c>
      <c r="M39" s="3">
        <v>51345</v>
      </c>
      <c r="N39" s="3">
        <v>68097</v>
      </c>
      <c r="O39" s="4">
        <f t="shared" si="0"/>
        <v>256131757131</v>
      </c>
      <c r="P39" s="4">
        <v>630100.5</v>
      </c>
      <c r="Q39" s="5">
        <v>42.587962963000003</v>
      </c>
      <c r="R39" s="4">
        <v>1478794</v>
      </c>
      <c r="S39" s="5">
        <v>49.939814814999998</v>
      </c>
      <c r="T39" s="4">
        <v>27662</v>
      </c>
    </row>
    <row r="40" spans="1:20" x14ac:dyDescent="0.25">
      <c r="A40" t="s">
        <v>107</v>
      </c>
      <c r="B40" t="s">
        <v>41</v>
      </c>
      <c r="C40" s="2">
        <v>1057798</v>
      </c>
      <c r="D40" s="2">
        <v>514524</v>
      </c>
      <c r="E40" s="2">
        <v>543274</v>
      </c>
      <c r="F40">
        <v>38.299999999999997</v>
      </c>
      <c r="G40">
        <v>41.6</v>
      </c>
      <c r="H40">
        <v>40</v>
      </c>
      <c r="I40">
        <v>94.7</v>
      </c>
      <c r="J40" s="3">
        <v>596850</v>
      </c>
      <c r="K40" s="3">
        <v>39410</v>
      </c>
      <c r="L40" s="3">
        <v>373213</v>
      </c>
      <c r="M40" s="3">
        <v>53882</v>
      </c>
      <c r="N40" s="3">
        <v>69569</v>
      </c>
      <c r="O40" s="4">
        <f t="shared" si="0"/>
        <v>23521858500</v>
      </c>
      <c r="P40" s="4">
        <v>463312.26</v>
      </c>
      <c r="Q40" s="5">
        <v>41.236111111</v>
      </c>
      <c r="R40" s="4">
        <v>1202256</v>
      </c>
      <c r="S40" s="5">
        <v>40.351851852000003</v>
      </c>
      <c r="T40" s="4">
        <v>27473</v>
      </c>
    </row>
    <row r="41" spans="1:20" x14ac:dyDescent="0.25">
      <c r="A41" t="s">
        <v>89</v>
      </c>
      <c r="B41" t="s">
        <v>42</v>
      </c>
      <c r="C41" s="2">
        <v>5091517</v>
      </c>
      <c r="D41" s="2">
        <v>2468682</v>
      </c>
      <c r="E41" s="2">
        <v>2622835</v>
      </c>
      <c r="F41">
        <v>38</v>
      </c>
      <c r="G41">
        <v>41.1</v>
      </c>
      <c r="H41">
        <v>39.700000000000003</v>
      </c>
      <c r="I41">
        <v>94.1</v>
      </c>
      <c r="J41" s="3">
        <v>2594532</v>
      </c>
      <c r="K41" s="3">
        <v>31942</v>
      </c>
      <c r="L41" s="3">
        <v>1704829</v>
      </c>
      <c r="M41" s="3">
        <v>42977</v>
      </c>
      <c r="N41" s="3">
        <v>57950</v>
      </c>
      <c r="O41" s="4">
        <f t="shared" si="0"/>
        <v>82874541144</v>
      </c>
      <c r="P41" s="4">
        <v>1469157.64</v>
      </c>
      <c r="Q41" s="5">
        <v>43.305555556000002</v>
      </c>
      <c r="R41" s="4">
        <v>3593112</v>
      </c>
      <c r="S41" s="5">
        <v>47.715277778000001</v>
      </c>
      <c r="T41" s="4">
        <v>72610</v>
      </c>
    </row>
    <row r="42" spans="1:20" x14ac:dyDescent="0.25">
      <c r="A42" t="s">
        <v>97</v>
      </c>
      <c r="B42" t="s">
        <v>43</v>
      </c>
      <c r="C42" s="2">
        <v>879336</v>
      </c>
      <c r="D42" s="2">
        <v>442948</v>
      </c>
      <c r="E42" s="2">
        <v>436388</v>
      </c>
      <c r="F42">
        <v>36.299999999999997</v>
      </c>
      <c r="G42">
        <v>38.200000000000003</v>
      </c>
      <c r="H42">
        <v>37.200000000000003</v>
      </c>
      <c r="I42">
        <v>101.5</v>
      </c>
      <c r="J42" s="3">
        <v>499458</v>
      </c>
      <c r="K42" s="3">
        <v>33511</v>
      </c>
      <c r="L42" s="3">
        <v>323979</v>
      </c>
      <c r="M42" s="3">
        <v>43974</v>
      </c>
      <c r="N42" s="3">
        <v>56208</v>
      </c>
      <c r="O42" s="4">
        <f t="shared" si="0"/>
        <v>16737337038</v>
      </c>
      <c r="P42" s="4">
        <v>383144.46</v>
      </c>
      <c r="Q42" s="5">
        <v>39.465277778000001</v>
      </c>
      <c r="R42" s="4">
        <v>1041101</v>
      </c>
      <c r="S42" s="5">
        <v>43.826388889</v>
      </c>
      <c r="T42" s="4">
        <v>22973</v>
      </c>
    </row>
    <row r="43" spans="1:20" x14ac:dyDescent="0.25">
      <c r="A43" t="s">
        <v>72</v>
      </c>
      <c r="B43" t="s">
        <v>44</v>
      </c>
      <c r="C43" s="2">
        <v>6772268</v>
      </c>
      <c r="D43" s="2">
        <v>3304462</v>
      </c>
      <c r="E43" s="2">
        <v>3467806</v>
      </c>
      <c r="F43">
        <v>37.5</v>
      </c>
      <c r="G43">
        <v>40.1</v>
      </c>
      <c r="H43">
        <v>38.799999999999997</v>
      </c>
      <c r="I43">
        <v>95.3</v>
      </c>
      <c r="J43" s="3">
        <v>3492140</v>
      </c>
      <c r="K43" s="3">
        <v>32742</v>
      </c>
      <c r="L43" s="3">
        <v>2318157</v>
      </c>
      <c r="M43" s="3">
        <v>43439</v>
      </c>
      <c r="N43" s="3">
        <v>59357</v>
      </c>
      <c r="O43" s="4">
        <f t="shared" si="0"/>
        <v>114339647880</v>
      </c>
      <c r="P43" s="4">
        <v>1269585.06</v>
      </c>
      <c r="Q43" s="5">
        <v>50.657407407000001</v>
      </c>
      <c r="R43" s="4">
        <v>2567190</v>
      </c>
      <c r="S43" s="5">
        <v>36.101851852000003</v>
      </c>
      <c r="T43" s="4">
        <v>66077</v>
      </c>
    </row>
    <row r="44" spans="1:20" x14ac:dyDescent="0.25">
      <c r="A44" t="s">
        <v>62</v>
      </c>
      <c r="B44" t="s">
        <v>45</v>
      </c>
      <c r="C44" s="2">
        <v>28635442</v>
      </c>
      <c r="D44" s="2">
        <v>14221720</v>
      </c>
      <c r="E44" s="2">
        <v>14413722</v>
      </c>
      <c r="F44">
        <v>33.9</v>
      </c>
      <c r="G44">
        <v>35.799999999999997</v>
      </c>
      <c r="H44">
        <v>34.799999999999997</v>
      </c>
      <c r="I44">
        <v>98.7</v>
      </c>
      <c r="J44" s="3">
        <v>14868192</v>
      </c>
      <c r="K44" s="3">
        <v>35003</v>
      </c>
      <c r="L44" s="3">
        <v>10095852</v>
      </c>
      <c r="M44" s="3">
        <v>47395</v>
      </c>
      <c r="N44" s="3">
        <v>65158</v>
      </c>
      <c r="O44" s="4">
        <f t="shared" si="0"/>
        <v>520431324576</v>
      </c>
      <c r="P44" s="4">
        <v>2832510.6</v>
      </c>
      <c r="Q44" s="5">
        <v>44.914351852000003</v>
      </c>
      <c r="R44" s="4">
        <v>6612371</v>
      </c>
      <c r="S44" s="5">
        <v>39.266203703999999</v>
      </c>
      <c r="T44" s="4">
        <v>159500</v>
      </c>
    </row>
    <row r="45" spans="1:20" x14ac:dyDescent="0.25">
      <c r="A45" t="s">
        <v>82</v>
      </c>
      <c r="B45" t="s">
        <v>46</v>
      </c>
      <c r="C45" s="2">
        <v>3151239</v>
      </c>
      <c r="D45" s="2">
        <v>1586950</v>
      </c>
      <c r="E45" s="2">
        <v>1564289</v>
      </c>
      <c r="F45">
        <v>30.4</v>
      </c>
      <c r="G45">
        <v>31.8</v>
      </c>
      <c r="H45">
        <v>31.1</v>
      </c>
      <c r="I45">
        <v>101.4</v>
      </c>
      <c r="J45" s="3">
        <v>1690845</v>
      </c>
      <c r="K45" s="3">
        <v>33419</v>
      </c>
      <c r="L45" s="3">
        <v>1034348</v>
      </c>
      <c r="M45" s="3">
        <v>49695</v>
      </c>
      <c r="N45" s="3">
        <v>65539</v>
      </c>
      <c r="O45" s="4">
        <f t="shared" si="0"/>
        <v>56506349055</v>
      </c>
      <c r="P45" s="4">
        <v>588845.35</v>
      </c>
      <c r="Q45" s="5">
        <v>44.467592592999999</v>
      </c>
      <c r="R45" s="4">
        <v>1387620</v>
      </c>
      <c r="S45" s="5">
        <v>26.828703703999999</v>
      </c>
      <c r="T45" s="4">
        <v>48548</v>
      </c>
    </row>
    <row r="46" spans="1:20" x14ac:dyDescent="0.25">
      <c r="A46" t="s">
        <v>109</v>
      </c>
      <c r="B46" t="s">
        <v>47</v>
      </c>
      <c r="C46" s="2">
        <v>624340</v>
      </c>
      <c r="D46" s="2">
        <v>308441</v>
      </c>
      <c r="E46" s="2">
        <v>315899</v>
      </c>
      <c r="F46">
        <v>41.1</v>
      </c>
      <c r="G46">
        <v>44.3</v>
      </c>
      <c r="H46">
        <v>42.8</v>
      </c>
      <c r="I46">
        <v>97.6</v>
      </c>
      <c r="J46" s="3">
        <v>370821</v>
      </c>
      <c r="K46" s="3">
        <v>35246</v>
      </c>
      <c r="L46" s="3">
        <v>221058</v>
      </c>
      <c r="M46" s="3">
        <v>49633</v>
      </c>
      <c r="N46" s="3">
        <v>61725</v>
      </c>
      <c r="O46" s="4">
        <f t="shared" si="0"/>
        <v>13069956966</v>
      </c>
      <c r="P46" s="4">
        <v>875093.99</v>
      </c>
      <c r="Q46" s="5">
        <v>44.425925925999998</v>
      </c>
      <c r="R46" s="4">
        <v>2041598</v>
      </c>
      <c r="S46" s="5">
        <v>49.310185185000002</v>
      </c>
      <c r="T46" s="4">
        <v>38685</v>
      </c>
    </row>
    <row r="47" spans="1:20" x14ac:dyDescent="0.25">
      <c r="A47" t="s">
        <v>79</v>
      </c>
      <c r="B47" t="s">
        <v>48</v>
      </c>
      <c r="C47" s="2">
        <v>8509358</v>
      </c>
      <c r="D47" s="2">
        <v>4186543</v>
      </c>
      <c r="E47" s="2">
        <v>4322815</v>
      </c>
      <c r="F47">
        <v>37.1</v>
      </c>
      <c r="G47">
        <v>39.700000000000003</v>
      </c>
      <c r="H47">
        <v>38.4</v>
      </c>
      <c r="I47">
        <v>96.8</v>
      </c>
      <c r="J47" s="3">
        <v>4727457</v>
      </c>
      <c r="K47" s="3">
        <v>40573</v>
      </c>
      <c r="L47" s="3">
        <v>3181030</v>
      </c>
      <c r="M47" s="3">
        <v>54566</v>
      </c>
      <c r="N47" s="3">
        <v>75491</v>
      </c>
      <c r="O47" s="4">
        <f t="shared" si="0"/>
        <v>191807112861</v>
      </c>
      <c r="P47" s="4">
        <v>1174799.43</v>
      </c>
      <c r="Q47" s="5">
        <v>41.439814814999998</v>
      </c>
      <c r="R47" s="4">
        <v>3074415</v>
      </c>
      <c r="S47" s="5">
        <v>52.643518518999997</v>
      </c>
      <c r="T47" s="4">
        <v>52969</v>
      </c>
    </row>
    <row r="48" spans="1:20" x14ac:dyDescent="0.25">
      <c r="A48" t="s">
        <v>68</v>
      </c>
      <c r="B48" t="s">
        <v>49</v>
      </c>
      <c r="C48" s="2">
        <v>7512465</v>
      </c>
      <c r="D48" s="2">
        <v>3759007</v>
      </c>
      <c r="E48" s="2">
        <v>3753458</v>
      </c>
      <c r="F48">
        <v>36.700000000000003</v>
      </c>
      <c r="G48">
        <v>38.799999999999997</v>
      </c>
      <c r="H48">
        <v>37.799999999999997</v>
      </c>
      <c r="I48">
        <v>100.1</v>
      </c>
      <c r="J48" s="3">
        <v>4126014</v>
      </c>
      <c r="K48" s="3">
        <v>41498</v>
      </c>
      <c r="L48" s="3">
        <v>2600655</v>
      </c>
      <c r="M48" s="3">
        <v>58439</v>
      </c>
      <c r="N48" s="3">
        <v>78312</v>
      </c>
      <c r="O48" s="4">
        <f t="shared" si="0"/>
        <v>171221328972</v>
      </c>
      <c r="P48" s="4">
        <v>927709.38</v>
      </c>
      <c r="Q48" s="5">
        <v>32.506944443999998</v>
      </c>
      <c r="R48" s="4">
        <v>3222093</v>
      </c>
      <c r="S48" s="5">
        <v>67.652777778000001</v>
      </c>
      <c r="T48" s="4">
        <v>46611</v>
      </c>
    </row>
    <row r="49" spans="1:20" x14ac:dyDescent="0.25">
      <c r="A49" t="s">
        <v>102</v>
      </c>
      <c r="B49" t="s">
        <v>50</v>
      </c>
      <c r="C49" s="2">
        <v>1807426</v>
      </c>
      <c r="D49" s="2">
        <v>893743</v>
      </c>
      <c r="E49" s="2">
        <v>913683</v>
      </c>
      <c r="F49">
        <v>41.3</v>
      </c>
      <c r="G49">
        <v>44.1</v>
      </c>
      <c r="H49">
        <v>42.7</v>
      </c>
      <c r="I49">
        <v>97.8</v>
      </c>
      <c r="J49" s="3">
        <v>837932</v>
      </c>
      <c r="K49" s="3">
        <v>31199</v>
      </c>
      <c r="L49" s="3">
        <v>539269</v>
      </c>
      <c r="M49" s="3">
        <v>42418</v>
      </c>
      <c r="N49" s="3">
        <v>54552</v>
      </c>
      <c r="O49" s="4">
        <f t="shared" si="0"/>
        <v>26142640468</v>
      </c>
      <c r="P49" s="4">
        <v>554928.72</v>
      </c>
      <c r="Q49" s="5">
        <v>45.680555556000002</v>
      </c>
      <c r="R49" s="4">
        <v>1311160</v>
      </c>
      <c r="S49" s="5">
        <v>41.069444443999998</v>
      </c>
      <c r="T49" s="4">
        <v>29873</v>
      </c>
    </row>
    <row r="50" spans="1:20" x14ac:dyDescent="0.25">
      <c r="A50" t="s">
        <v>100</v>
      </c>
      <c r="B50" t="s">
        <v>51</v>
      </c>
      <c r="C50" s="2">
        <v>5806975</v>
      </c>
      <c r="D50" s="2">
        <v>2889783</v>
      </c>
      <c r="E50" s="2">
        <v>2917192</v>
      </c>
      <c r="F50">
        <v>38.5</v>
      </c>
      <c r="G50">
        <v>40.700000000000003</v>
      </c>
      <c r="H50">
        <v>39.6</v>
      </c>
      <c r="I50">
        <v>99.1</v>
      </c>
      <c r="J50" s="3">
        <v>3292593</v>
      </c>
      <c r="K50" s="3">
        <v>36540</v>
      </c>
      <c r="L50" s="3">
        <v>2099637</v>
      </c>
      <c r="M50" s="3">
        <v>49401</v>
      </c>
      <c r="N50" s="3">
        <v>62496</v>
      </c>
      <c r="O50" s="4">
        <f t="shared" si="0"/>
        <v>120311348220</v>
      </c>
      <c r="P50" s="4">
        <v>365126.34</v>
      </c>
      <c r="Q50" s="5">
        <v>42.423611111</v>
      </c>
      <c r="R50" s="4">
        <v>948894</v>
      </c>
      <c r="S50" s="5">
        <v>37.055555556000002</v>
      </c>
      <c r="T50" s="4">
        <v>23950</v>
      </c>
    </row>
    <row r="51" spans="1:20" x14ac:dyDescent="0.25">
      <c r="A51" t="s">
        <v>78</v>
      </c>
      <c r="B51" t="s">
        <v>52</v>
      </c>
      <c r="C51" s="2">
        <v>581348</v>
      </c>
      <c r="D51" s="2">
        <v>296280</v>
      </c>
      <c r="E51" s="2">
        <v>285068</v>
      </c>
      <c r="F51">
        <v>37.299999999999997</v>
      </c>
      <c r="G51">
        <v>38.700000000000003</v>
      </c>
      <c r="H51">
        <v>38</v>
      </c>
      <c r="I51">
        <v>103.9</v>
      </c>
      <c r="J51" s="3">
        <v>325669</v>
      </c>
      <c r="K51" s="3">
        <v>35388</v>
      </c>
      <c r="L51" s="3">
        <v>207771</v>
      </c>
      <c r="M51" s="3">
        <v>49815</v>
      </c>
      <c r="N51" s="3">
        <v>61432</v>
      </c>
      <c r="O51" s="4">
        <f t="shared" si="0"/>
        <v>11524774572</v>
      </c>
      <c r="P51" s="4">
        <v>856048.65</v>
      </c>
      <c r="Q51" s="5">
        <v>40.277777778000001</v>
      </c>
      <c r="R51" s="4">
        <v>2282342</v>
      </c>
      <c r="S51" s="5">
        <v>43.9375</v>
      </c>
      <c r="T51" s="4">
        <v>50228</v>
      </c>
    </row>
    <row r="53" spans="1:20" x14ac:dyDescent="0.25">
      <c r="L53" s="3"/>
      <c r="M53" s="3"/>
      <c r="N5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2023-01-22T18:03:46Z</dcterms:created>
  <dcterms:modified xsi:type="dcterms:W3CDTF">2023-02-05T16:21:23Z</dcterms:modified>
</cp:coreProperties>
</file>