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<sst xmlns="http://schemas.openxmlformats.org/spreadsheetml/2006/main" count="6" uniqueCount="6">
  <si>
    <t>Microcontroller Frequency (Hz)</t>
  </si>
  <si>
    <t>Timer Prescaler Options</t>
  </si>
  <si>
    <t>Timer Resolution (s)</t>
  </si>
  <si>
    <t>Timer Resolution (us)</t>
  </si>
  <si>
    <t>Timer Targert Count</t>
  </si>
  <si>
    <t>Targert Duragion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</si>
</sst>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showRuler="0" workbookViewId="0">
      <selection activeCell="F10" sqref="F10"/>
    </sheetView>
  </sheetViews>
  <sheetFormatPr baseColWidth="10" defaultRowHeight="15" x14ac:dyDescent="0"/>
  <cols>
    <col min="1" max="1" width="27.1640625" bestFit="1" customWidth="1"/>
    <col min="2" max="2" width="17.5" bestFit="1" customWidth="1"/>
    <col min="3" max="4" width="20.83203125" bestFit="1" customWidth="1"/>
    <col min="5" max="5" width="17.5" bestFit="1" customWidth="1"/>
    <col min="6" max="6" width="17.6640625" bestFit="1" customWidth="1"/>
  </cols>
  <sheetData>
    <row r="1" spans="1:6" ht="31" thickBot="1">
      <c r="A1" s="6" t="s">
        <v>0</v>
      </c>
      <c r="B1" s="7" t="s">
        <v>5</v>
      </c>
      <c r="C1" s="8" t="s">
        <v>1</v>
      </c>
      <c r="D1" s="8" t="s">
        <v>2</v>
      </c>
      <c r="E1" s="8" t="s">
        <v>3</v>
      </c>
      <c r="F1" s="9" t="s">
        <v>4</v>
      </c>
    </row>
    <row r="2" spans="1:6">
      <c r="A2" s="3">
        <v>8000000</v>
      </c>
      <c r="B2" s="4">
        <v>1</v>
      </c>
      <c r="C2" s="5">
        <v>1</v>
      </c>
      <c r="D2" s="5">
        <f>C2/$A$2</f>
        <v>1.2499999999999999E-7</v>
      </c>
      <c r="E2" s="5">
        <f>(1 / ($A$2 /C2))*(10^6)</f>
        <v>0.125</v>
      </c>
      <c r="F2" s="5">
        <f>($B$2/(C2/$A$2)) - 1</f>
        <v>7999999</v>
      </c>
    </row>
    <row r="3" spans="1:6">
      <c r="A3" s="1"/>
      <c r="B3" s="1"/>
      <c r="C3" s="2">
        <v>8</v>
      </c>
      <c r="D3" s="2">
        <f t="shared" ref="D3:D6" si="0">C3/$A$2</f>
        <v>9.9999999999999995E-7</v>
      </c>
      <c r="E3" s="2">
        <f t="shared" ref="E3:E6" si="1">(1 / ($A$2 /C3))*(10^6)</f>
        <v>1</v>
      </c>
      <c r="F3" s="2">
        <f>($B$2/(C3/$A$2)) - 1</f>
        <v>999999</v>
      </c>
    </row>
    <row r="4" spans="1:6">
      <c r="A4" s="1"/>
      <c r="B4" s="1"/>
      <c r="C4" s="2">
        <v>64</v>
      </c>
      <c r="D4" s="2">
        <f t="shared" si="0"/>
        <v>7.9999999999999996E-6</v>
      </c>
      <c r="E4" s="2">
        <f t="shared" si="1"/>
        <v>8</v>
      </c>
      <c r="F4" s="2">
        <f>($B$2/(C4/$A$2)) - 1</f>
        <v>124999</v>
      </c>
    </row>
    <row r="5" spans="1:6">
      <c r="A5" s="1"/>
      <c r="B5" s="1"/>
      <c r="C5" s="2">
        <v>256</v>
      </c>
      <c r="D5" s="2">
        <f t="shared" si="0"/>
        <v>3.1999999999999999E-5</v>
      </c>
      <c r="E5" s="2">
        <f t="shared" si="1"/>
        <v>32</v>
      </c>
      <c r="F5" s="2">
        <f>($B$2/(C5/$A$2)) - 1</f>
        <v>31249</v>
      </c>
    </row>
    <row r="6" spans="1:6">
      <c r="A6" s="1"/>
      <c r="B6" s="1"/>
      <c r="C6" s="2">
        <v>1024</v>
      </c>
      <c r="D6" s="2">
        <f t="shared" si="0"/>
        <v>1.2799999999999999E-4</v>
      </c>
      <c r="E6" s="2">
        <f t="shared" si="1"/>
        <v>128</v>
      </c>
      <c r="F6" s="2">
        <f>($B$2/(C6/$A$2)) - 1</f>
        <v>7811.5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2014-10-20T04:49:35Z</dcterms:created>
  <dcterms:modified xsi:type="dcterms:W3CDTF">2014-11-06T19:49:11Z</dcterms:modified>
</cp:coreProperties>
</file>