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smi/Desktop/STA218/"/>
    </mc:Choice>
  </mc:AlternateContent>
  <xr:revisionPtr revIDLastSave="0" documentId="13_ncr:1_{78ABEA65-7AD8-A645-8A0E-0A7394931D8F}" xr6:coauthVersionLast="45" xr6:coauthVersionMax="45" xr10:uidLastSave="{00000000-0000-0000-0000-000000000000}"/>
  <bookViews>
    <workbookView xWindow="25600" yWindow="-5600" windowWidth="38400" windowHeight="21600" xr2:uid="{D624FA67-C6A8-6946-9A2B-184C0168A3F3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44" i="1" l="1"/>
</calcChain>
</file>

<file path=xl/sharedStrings.xml><?xml version="1.0" encoding="utf-8"?>
<sst xmlns="http://schemas.openxmlformats.org/spreadsheetml/2006/main" count="122" uniqueCount="73">
  <si>
    <t>Country</t>
  </si>
  <si>
    <t>Year</t>
  </si>
  <si>
    <t>Status</t>
  </si>
  <si>
    <t>Life expectancy </t>
  </si>
  <si>
    <t>Adult Mortality</t>
  </si>
  <si>
    <t>infant deaths</t>
  </si>
  <si>
    <t>Alcohol</t>
  </si>
  <si>
    <t>percentage expenditure</t>
  </si>
  <si>
    <t>Hepatitis B</t>
  </si>
  <si>
    <t>Measles </t>
  </si>
  <si>
    <t> BMI </t>
  </si>
  <si>
    <t>under-five deaths </t>
  </si>
  <si>
    <t>Polio</t>
  </si>
  <si>
    <t>Total expenditure</t>
  </si>
  <si>
    <t>Diphtheria </t>
  </si>
  <si>
    <t> HIV/AIDS</t>
  </si>
  <si>
    <t>GDP</t>
  </si>
  <si>
    <t>Population</t>
  </si>
  <si>
    <t>thinness  1-19 years</t>
  </si>
  <si>
    <t>thinness 5-9 years</t>
  </si>
  <si>
    <t>Income composition of resources</t>
  </si>
  <si>
    <t>Schooling</t>
  </si>
  <si>
    <t>Democratic People's Republic of Korea</t>
  </si>
  <si>
    <t>Developing</t>
  </si>
  <si>
    <t>Syrian Arab Republic</t>
  </si>
  <si>
    <t>Chad</t>
  </si>
  <si>
    <t>Belarus</t>
  </si>
  <si>
    <t>Mozambique</t>
  </si>
  <si>
    <t>Benin</t>
  </si>
  <si>
    <t>Equatorial Guinea</t>
  </si>
  <si>
    <t>Democratic Republic of the Congo</t>
  </si>
  <si>
    <t>China</t>
  </si>
  <si>
    <t>Liberia</t>
  </si>
  <si>
    <t>Mauritius</t>
  </si>
  <si>
    <t>Barbados</t>
  </si>
  <si>
    <t>Republic of Moldova</t>
  </si>
  <si>
    <t>Venezuela (Bolivarian Republic of)</t>
  </si>
  <si>
    <t>Bangladesh</t>
  </si>
  <si>
    <t>Cambodia</t>
  </si>
  <si>
    <t>Paraguay</t>
  </si>
  <si>
    <t>Estonia</t>
  </si>
  <si>
    <t>Guyana</t>
  </si>
  <si>
    <t>Central African Republic</t>
  </si>
  <si>
    <t>Swaziland</t>
  </si>
  <si>
    <t>Fiji</t>
  </si>
  <si>
    <t>Yemen</t>
  </si>
  <si>
    <t>Cameroon</t>
  </si>
  <si>
    <t>Sudan</t>
  </si>
  <si>
    <t>Senegal</t>
  </si>
  <si>
    <t>Togo</t>
  </si>
  <si>
    <t>Turkmenistan</t>
  </si>
  <si>
    <t>South Sudan</t>
  </si>
  <si>
    <t>Armenia</t>
  </si>
  <si>
    <t>Cabo Verde</t>
  </si>
  <si>
    <t>Papua New Guinea</t>
  </si>
  <si>
    <t>Madagascar</t>
  </si>
  <si>
    <t>Maldives</t>
  </si>
  <si>
    <t>Azerbaijan</t>
  </si>
  <si>
    <t>Bolivia (Plurinational State of)</t>
  </si>
  <si>
    <t>Costa Rica</t>
  </si>
  <si>
    <t>Solomon Islands</t>
  </si>
  <si>
    <t>Rwanda</t>
  </si>
  <si>
    <t>Mexico</t>
  </si>
  <si>
    <t>Belize</t>
  </si>
  <si>
    <t>Micronesia (Federated States of)</t>
  </si>
  <si>
    <t>United Arab Emirates</t>
  </si>
  <si>
    <t>El Salvador</t>
  </si>
  <si>
    <t>Burundi</t>
  </si>
  <si>
    <t>Trinidad and Tobago</t>
  </si>
  <si>
    <t>Guinea-Bissau</t>
  </si>
  <si>
    <t>Bahrain</t>
  </si>
  <si>
    <t>Côte d'Ivoire</t>
  </si>
  <si>
    <t>Bahamas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</si>
</sst>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CDFF5-E921-3645-A6EF-6BFFB8D400B1}">
  <dimension ref="A1:W51"/>
  <sheetViews>
    <sheetView tabSelected="1" topLeftCell="A6" workbookViewId="0">
      <selection activeCell="M1" sqref="M1"/>
    </sheetView>
  </sheetViews>
  <sheetFormatPr baseColWidth="10" defaultRowHeight="16" x14ac:dyDescent="0.2"/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2">
      <c r="A2" s="1" t="s">
        <v>42</v>
      </c>
      <c r="B2" s="2">
        <v>2015</v>
      </c>
      <c r="C2" s="2" t="s">
        <v>23</v>
      </c>
      <c r="D2" s="2">
        <v>52.5</v>
      </c>
      <c r="E2" s="2">
        <v>397</v>
      </c>
      <c r="F2" s="2">
        <v>15</v>
      </c>
      <c r="G2" s="3"/>
      <c r="H2" s="2">
        <v>0</v>
      </c>
      <c r="I2" s="2">
        <v>47</v>
      </c>
      <c r="J2" s="2">
        <v>150</v>
      </c>
      <c r="K2" s="2">
        <v>22.7</v>
      </c>
      <c r="L2" s="2">
        <v>21</v>
      </c>
      <c r="M2" s="2">
        <v>47</v>
      </c>
      <c r="N2" s="3"/>
      <c r="O2" s="2">
        <v>47</v>
      </c>
      <c r="P2" s="2">
        <v>4.4000000000000004</v>
      </c>
      <c r="Q2" s="2">
        <v>348.381417</v>
      </c>
      <c r="R2" s="2">
        <v>45461</v>
      </c>
      <c r="S2" s="2">
        <v>8.1999999999999993</v>
      </c>
      <c r="T2" s="2">
        <v>8.1999999999999993</v>
      </c>
      <c r="U2" s="2">
        <v>0.34699999999999998</v>
      </c>
      <c r="V2" s="2">
        <v>7.1</v>
      </c>
    </row>
    <row r="3" spans="1:22" x14ac:dyDescent="0.2">
      <c r="A3" s="1" t="s">
        <v>25</v>
      </c>
      <c r="B3" s="2">
        <v>2015</v>
      </c>
      <c r="C3" s="2" t="s">
        <v>23</v>
      </c>
      <c r="D3" s="2">
        <v>53.1</v>
      </c>
      <c r="E3" s="2">
        <v>356</v>
      </c>
      <c r="F3" s="2">
        <v>46</v>
      </c>
      <c r="G3" s="3"/>
      <c r="H3" s="2">
        <v>0</v>
      </c>
      <c r="I3" s="2">
        <v>46</v>
      </c>
      <c r="J3" s="2">
        <v>418</v>
      </c>
      <c r="K3" s="2">
        <v>19.100000000000001</v>
      </c>
      <c r="L3" s="2">
        <v>77</v>
      </c>
      <c r="M3" s="2">
        <v>52</v>
      </c>
      <c r="N3" s="3"/>
      <c r="O3" s="2">
        <v>46</v>
      </c>
      <c r="P3" s="2">
        <v>2.8</v>
      </c>
      <c r="Q3" s="2">
        <v>777.24875099999997</v>
      </c>
      <c r="R3" s="2">
        <v>149413</v>
      </c>
      <c r="S3" s="2">
        <v>8.5</v>
      </c>
      <c r="T3" s="2">
        <v>8.4</v>
      </c>
      <c r="U3" s="2">
        <v>0.39400000000000002</v>
      </c>
      <c r="V3" s="2">
        <v>7.3</v>
      </c>
    </row>
    <row r="4" spans="1:22" x14ac:dyDescent="0.2">
      <c r="A4" s="1" t="s">
        <v>71</v>
      </c>
      <c r="B4" s="2">
        <v>2015</v>
      </c>
      <c r="C4" s="2" t="s">
        <v>23</v>
      </c>
      <c r="D4" s="2">
        <v>53.3</v>
      </c>
      <c r="E4" s="2">
        <v>397</v>
      </c>
      <c r="F4" s="2">
        <v>57</v>
      </c>
      <c r="G4" s="3"/>
      <c r="H4" s="2">
        <v>0</v>
      </c>
      <c r="I4" s="2">
        <v>83</v>
      </c>
      <c r="J4" s="2">
        <v>65</v>
      </c>
      <c r="K4" s="2">
        <v>28</v>
      </c>
      <c r="L4" s="2">
        <v>79</v>
      </c>
      <c r="M4" s="2">
        <v>81</v>
      </c>
      <c r="N4" s="3"/>
      <c r="O4" s="2">
        <v>83</v>
      </c>
      <c r="P4" s="2">
        <v>1.9</v>
      </c>
      <c r="Q4" s="3"/>
      <c r="R4" s="3"/>
      <c r="S4" s="2">
        <v>5.5</v>
      </c>
      <c r="T4" s="2">
        <v>5.5</v>
      </c>
      <c r="U4" s="3"/>
      <c r="V4" s="3"/>
    </row>
    <row r="5" spans="1:22" x14ac:dyDescent="0.2">
      <c r="A5" s="1" t="s">
        <v>46</v>
      </c>
      <c r="B5" s="2">
        <v>2015</v>
      </c>
      <c r="C5" s="2" t="s">
        <v>23</v>
      </c>
      <c r="D5" s="2">
        <v>57.3</v>
      </c>
      <c r="E5" s="2">
        <v>357</v>
      </c>
      <c r="F5" s="2">
        <v>45</v>
      </c>
      <c r="G5" s="3"/>
      <c r="H5" s="2">
        <v>0</v>
      </c>
      <c r="I5" s="2">
        <v>84</v>
      </c>
      <c r="J5" s="2">
        <v>1809</v>
      </c>
      <c r="K5" s="2">
        <v>29</v>
      </c>
      <c r="L5" s="2">
        <v>68</v>
      </c>
      <c r="M5" s="2">
        <v>83</v>
      </c>
      <c r="N5" s="3"/>
      <c r="O5" s="2">
        <v>84</v>
      </c>
      <c r="P5" s="2">
        <v>3.5</v>
      </c>
      <c r="Q5" s="2">
        <v>1244.429421</v>
      </c>
      <c r="R5" s="2">
        <v>22834522</v>
      </c>
      <c r="S5" s="2">
        <v>5.6</v>
      </c>
      <c r="T5" s="2">
        <v>5.5</v>
      </c>
      <c r="U5" s="2">
        <v>0.51400000000000001</v>
      </c>
      <c r="V5" s="2">
        <v>10.4</v>
      </c>
    </row>
    <row r="6" spans="1:22" x14ac:dyDescent="0.2">
      <c r="A6" s="1" t="s">
        <v>51</v>
      </c>
      <c r="B6" s="2">
        <v>2015</v>
      </c>
      <c r="C6" s="2" t="s">
        <v>23</v>
      </c>
      <c r="D6" s="2">
        <v>57.3</v>
      </c>
      <c r="E6" s="2">
        <v>332</v>
      </c>
      <c r="F6" s="2">
        <v>26</v>
      </c>
      <c r="G6" s="3"/>
      <c r="H6" s="2">
        <v>0</v>
      </c>
      <c r="I6" s="2">
        <v>31</v>
      </c>
      <c r="J6" s="2">
        <v>878</v>
      </c>
      <c r="K6" s="3">
        <v>0</v>
      </c>
      <c r="L6" s="2">
        <v>39</v>
      </c>
      <c r="M6" s="2">
        <v>41</v>
      </c>
      <c r="N6" s="3"/>
      <c r="O6" s="2">
        <v>31</v>
      </c>
      <c r="P6" s="2">
        <v>3.4</v>
      </c>
      <c r="Q6" s="2">
        <v>758.72578199999998</v>
      </c>
      <c r="R6" s="2">
        <v>11882136</v>
      </c>
      <c r="S6" s="3"/>
      <c r="T6" s="3"/>
      <c r="U6" s="2">
        <v>0.42099999999999999</v>
      </c>
      <c r="V6" s="2">
        <v>4.9000000000000004</v>
      </c>
    </row>
    <row r="7" spans="1:22" x14ac:dyDescent="0.2">
      <c r="A7" s="1" t="s">
        <v>27</v>
      </c>
      <c r="B7" s="2">
        <v>2015</v>
      </c>
      <c r="C7" s="2" t="s">
        <v>23</v>
      </c>
      <c r="D7" s="2">
        <v>57.6</v>
      </c>
      <c r="E7" s="2">
        <v>355</v>
      </c>
      <c r="F7" s="2">
        <v>60</v>
      </c>
      <c r="G7" s="3"/>
      <c r="H7" s="2">
        <v>0</v>
      </c>
      <c r="I7" s="2">
        <v>8</v>
      </c>
      <c r="J7" s="2">
        <v>79</v>
      </c>
      <c r="K7" s="2">
        <v>22.6</v>
      </c>
      <c r="L7" s="2">
        <v>81</v>
      </c>
      <c r="M7" s="2">
        <v>8</v>
      </c>
      <c r="N7" s="3"/>
      <c r="O7" s="2">
        <v>8</v>
      </c>
      <c r="P7" s="2">
        <v>3.9</v>
      </c>
      <c r="Q7" s="2">
        <v>528.31255969999995</v>
      </c>
      <c r="R7" s="2">
        <v>281691</v>
      </c>
      <c r="S7" s="2">
        <v>3.6</v>
      </c>
      <c r="T7" s="2">
        <v>3.5</v>
      </c>
      <c r="U7" s="2">
        <v>0.41399999999999998</v>
      </c>
      <c r="V7" s="2">
        <v>9.1</v>
      </c>
    </row>
    <row r="8" spans="1:22" x14ac:dyDescent="0.2">
      <c r="A8" s="1" t="s">
        <v>29</v>
      </c>
      <c r="B8" s="2">
        <v>2015</v>
      </c>
      <c r="C8" s="2" t="s">
        <v>23</v>
      </c>
      <c r="D8" s="2">
        <v>58.2</v>
      </c>
      <c r="E8" s="2">
        <v>32</v>
      </c>
      <c r="F8" s="2">
        <v>3</v>
      </c>
      <c r="G8" s="3"/>
      <c r="H8" s="2">
        <v>0</v>
      </c>
      <c r="I8" s="2">
        <v>16</v>
      </c>
      <c r="J8" s="2">
        <v>1250</v>
      </c>
      <c r="K8" s="2">
        <v>24.5</v>
      </c>
      <c r="L8" s="2">
        <v>4</v>
      </c>
      <c r="M8" s="2">
        <v>17</v>
      </c>
      <c r="N8" s="3"/>
      <c r="O8" s="2">
        <v>16</v>
      </c>
      <c r="P8" s="2">
        <v>4.2</v>
      </c>
      <c r="Q8" s="2">
        <v>1347.3125700000001</v>
      </c>
      <c r="R8" s="2">
        <v>1175389</v>
      </c>
      <c r="S8" s="2">
        <v>8.4</v>
      </c>
      <c r="T8" s="2">
        <v>8.3000000000000007</v>
      </c>
      <c r="U8" s="2">
        <v>0.58199999999999996</v>
      </c>
      <c r="V8" s="2">
        <v>9.1999999999999993</v>
      </c>
    </row>
    <row r="9" spans="1:22" x14ac:dyDescent="0.2">
      <c r="A9" s="1" t="s">
        <v>43</v>
      </c>
      <c r="B9" s="2">
        <v>2015</v>
      </c>
      <c r="C9" s="2" t="s">
        <v>23</v>
      </c>
      <c r="D9" s="2">
        <v>58.9</v>
      </c>
      <c r="E9" s="2">
        <v>373</v>
      </c>
      <c r="F9" s="2">
        <v>2</v>
      </c>
      <c r="G9" s="3"/>
      <c r="H9" s="2">
        <v>0</v>
      </c>
      <c r="I9" s="2">
        <v>9</v>
      </c>
      <c r="J9" s="2">
        <v>0</v>
      </c>
      <c r="K9" s="2">
        <v>32.299999999999997</v>
      </c>
      <c r="L9" s="2">
        <v>3</v>
      </c>
      <c r="M9" s="2">
        <v>84</v>
      </c>
      <c r="N9" s="3"/>
      <c r="O9" s="2">
        <v>9</v>
      </c>
      <c r="P9" s="2">
        <v>7.1</v>
      </c>
      <c r="Q9" s="2">
        <v>3136.9251100000001</v>
      </c>
      <c r="R9" s="2">
        <v>131911</v>
      </c>
      <c r="S9" s="2">
        <v>4</v>
      </c>
      <c r="T9" s="2">
        <v>4.0999999999999996</v>
      </c>
      <c r="U9" s="2">
        <v>0.54100000000000004</v>
      </c>
      <c r="V9" s="2">
        <v>11.4</v>
      </c>
    </row>
    <row r="10" spans="1:22" x14ac:dyDescent="0.2">
      <c r="A10" s="1" t="s">
        <v>69</v>
      </c>
      <c r="B10" s="2">
        <v>2015</v>
      </c>
      <c r="C10" s="2" t="s">
        <v>23</v>
      </c>
      <c r="D10" s="2">
        <v>58.9</v>
      </c>
      <c r="E10" s="2">
        <v>275</v>
      </c>
      <c r="F10" s="2">
        <v>4</v>
      </c>
      <c r="G10" s="3"/>
      <c r="H10" s="2">
        <v>0</v>
      </c>
      <c r="I10" s="2">
        <v>87</v>
      </c>
      <c r="J10" s="2">
        <v>153</v>
      </c>
      <c r="K10" s="2">
        <v>26.3</v>
      </c>
      <c r="L10" s="2">
        <v>6</v>
      </c>
      <c r="M10" s="2">
        <v>87</v>
      </c>
      <c r="N10" s="3"/>
      <c r="O10" s="2">
        <v>87</v>
      </c>
      <c r="P10" s="2">
        <v>3.2</v>
      </c>
      <c r="Q10" s="2">
        <v>596.87171890000002</v>
      </c>
      <c r="R10" s="2">
        <v>177526</v>
      </c>
      <c r="S10" s="2">
        <v>7.1</v>
      </c>
      <c r="T10" s="2">
        <v>7</v>
      </c>
      <c r="U10" s="2">
        <v>0.42099999999999999</v>
      </c>
      <c r="V10" s="2">
        <v>9.1999999999999993</v>
      </c>
    </row>
    <row r="11" spans="1:22" x14ac:dyDescent="0.2">
      <c r="A11" s="1" t="s">
        <v>67</v>
      </c>
      <c r="B11" s="2">
        <v>2015</v>
      </c>
      <c r="C11" s="2" t="s">
        <v>23</v>
      </c>
      <c r="D11" s="2">
        <v>59.6</v>
      </c>
      <c r="E11" s="2">
        <v>288</v>
      </c>
      <c r="F11" s="2">
        <v>21</v>
      </c>
      <c r="G11" s="3"/>
      <c r="H11" s="2">
        <v>0</v>
      </c>
      <c r="I11" s="2">
        <v>94</v>
      </c>
      <c r="J11" s="2">
        <v>9</v>
      </c>
      <c r="K11" s="2">
        <v>18.7</v>
      </c>
      <c r="L11" s="2">
        <v>31</v>
      </c>
      <c r="M11" s="2">
        <v>94</v>
      </c>
      <c r="N11" s="3"/>
      <c r="O11" s="2">
        <v>94</v>
      </c>
      <c r="P11" s="2">
        <v>0.7</v>
      </c>
      <c r="Q11" s="2">
        <v>33.681223000000003</v>
      </c>
      <c r="R11" s="2">
        <v>119927</v>
      </c>
      <c r="S11" s="2">
        <v>7.3</v>
      </c>
      <c r="T11" s="2">
        <v>7.2</v>
      </c>
      <c r="U11" s="2">
        <v>0.40600000000000003</v>
      </c>
      <c r="V11" s="2">
        <v>10.6</v>
      </c>
    </row>
    <row r="12" spans="1:22" x14ac:dyDescent="0.2">
      <c r="A12" s="1" t="s">
        <v>30</v>
      </c>
      <c r="B12" s="2">
        <v>2015</v>
      </c>
      <c r="C12" s="2" t="s">
        <v>23</v>
      </c>
      <c r="D12" s="2">
        <v>59.8</v>
      </c>
      <c r="E12" s="2">
        <v>258</v>
      </c>
      <c r="F12" s="2">
        <v>236</v>
      </c>
      <c r="G12" s="3"/>
      <c r="H12" s="2">
        <v>0</v>
      </c>
      <c r="I12" s="2">
        <v>81</v>
      </c>
      <c r="J12" s="2">
        <v>5020</v>
      </c>
      <c r="K12" s="2">
        <v>21.6</v>
      </c>
      <c r="L12" s="2">
        <v>308</v>
      </c>
      <c r="M12" s="2">
        <v>78</v>
      </c>
      <c r="N12" s="3"/>
      <c r="O12" s="2">
        <v>81</v>
      </c>
      <c r="P12" s="2">
        <v>1.1000000000000001</v>
      </c>
      <c r="Q12" s="3"/>
      <c r="R12" s="3"/>
      <c r="S12" s="2">
        <v>9.5</v>
      </c>
      <c r="T12" s="2">
        <v>9.3000000000000007</v>
      </c>
      <c r="U12" s="3"/>
      <c r="V12" s="3"/>
    </row>
    <row r="13" spans="1:22" x14ac:dyDescent="0.2">
      <c r="A13" s="1" t="s">
        <v>49</v>
      </c>
      <c r="B13" s="2">
        <v>2015</v>
      </c>
      <c r="C13" s="2" t="s">
        <v>23</v>
      </c>
      <c r="D13" s="2">
        <v>59.9</v>
      </c>
      <c r="E13" s="2">
        <v>287</v>
      </c>
      <c r="F13" s="2">
        <v>13</v>
      </c>
      <c r="G13" s="3"/>
      <c r="H13" s="2">
        <v>0</v>
      </c>
      <c r="I13" s="2">
        <v>88</v>
      </c>
      <c r="J13" s="2">
        <v>20</v>
      </c>
      <c r="K13" s="2">
        <v>24.3</v>
      </c>
      <c r="L13" s="2">
        <v>20</v>
      </c>
      <c r="M13" s="2">
        <v>88</v>
      </c>
      <c r="N13" s="3"/>
      <c r="O13" s="2">
        <v>88</v>
      </c>
      <c r="P13" s="2">
        <v>1</v>
      </c>
      <c r="Q13" s="2">
        <v>551.13834599999996</v>
      </c>
      <c r="R13" s="2">
        <v>741682</v>
      </c>
      <c r="S13" s="2">
        <v>6.5</v>
      </c>
      <c r="T13" s="2">
        <v>6.2</v>
      </c>
      <c r="U13" s="2">
        <v>0.48399999999999999</v>
      </c>
      <c r="V13" s="2">
        <v>12</v>
      </c>
    </row>
    <row r="14" spans="1:22" x14ac:dyDescent="0.2">
      <c r="A14" s="1" t="s">
        <v>28</v>
      </c>
      <c r="B14" s="2">
        <v>2015</v>
      </c>
      <c r="C14" s="2" t="s">
        <v>23</v>
      </c>
      <c r="D14" s="2">
        <v>60</v>
      </c>
      <c r="E14" s="2">
        <v>249</v>
      </c>
      <c r="F14" s="2">
        <v>25</v>
      </c>
      <c r="G14" s="3"/>
      <c r="H14" s="2">
        <v>0</v>
      </c>
      <c r="I14" s="2">
        <v>82</v>
      </c>
      <c r="J14" s="2">
        <v>55</v>
      </c>
      <c r="K14" s="2">
        <v>25.7</v>
      </c>
      <c r="L14" s="2">
        <v>39</v>
      </c>
      <c r="M14" s="2">
        <v>78</v>
      </c>
      <c r="N14" s="3"/>
      <c r="O14" s="2">
        <v>82</v>
      </c>
      <c r="P14" s="2">
        <v>1</v>
      </c>
      <c r="Q14" s="2">
        <v>783.94790999999998</v>
      </c>
      <c r="R14" s="2">
        <v>1575952</v>
      </c>
      <c r="S14" s="2">
        <v>6.9</v>
      </c>
      <c r="T14" s="2">
        <v>6.8</v>
      </c>
      <c r="U14" s="2">
        <v>0.48099999999999998</v>
      </c>
      <c r="V14" s="2">
        <v>10.7</v>
      </c>
    </row>
    <row r="15" spans="1:22" x14ac:dyDescent="0.2">
      <c r="A15" s="1" t="s">
        <v>32</v>
      </c>
      <c r="B15" s="2">
        <v>2015</v>
      </c>
      <c r="C15" s="2" t="s">
        <v>23</v>
      </c>
      <c r="D15" s="2">
        <v>61.4</v>
      </c>
      <c r="E15" s="2">
        <v>259</v>
      </c>
      <c r="F15" s="2">
        <v>8</v>
      </c>
      <c r="G15" s="3"/>
      <c r="H15" s="2">
        <v>0</v>
      </c>
      <c r="I15" s="2">
        <v>52</v>
      </c>
      <c r="J15" s="2">
        <v>1060</v>
      </c>
      <c r="K15" s="2">
        <v>27.3</v>
      </c>
      <c r="L15" s="2">
        <v>11</v>
      </c>
      <c r="M15" s="2">
        <v>52</v>
      </c>
      <c r="N15" s="3"/>
      <c r="O15" s="2">
        <v>52</v>
      </c>
      <c r="P15" s="2">
        <v>0.9</v>
      </c>
      <c r="Q15" s="2">
        <v>452.38717000000003</v>
      </c>
      <c r="R15" s="2">
        <v>4499621</v>
      </c>
      <c r="S15" s="2">
        <v>6.5</v>
      </c>
      <c r="T15" s="2">
        <v>6.4</v>
      </c>
      <c r="U15" s="2">
        <v>0.42699999999999999</v>
      </c>
      <c r="V15" s="2">
        <v>9.9</v>
      </c>
    </row>
    <row r="16" spans="1:22" x14ac:dyDescent="0.2">
      <c r="A16" s="1" t="s">
        <v>54</v>
      </c>
      <c r="B16" s="2">
        <v>2015</v>
      </c>
      <c r="C16" s="2" t="s">
        <v>23</v>
      </c>
      <c r="D16" s="2">
        <v>62.9</v>
      </c>
      <c r="E16" s="2">
        <v>275</v>
      </c>
      <c r="F16" s="2">
        <v>10</v>
      </c>
      <c r="G16" s="3"/>
      <c r="H16" s="2">
        <v>0</v>
      </c>
      <c r="I16" s="2">
        <v>67</v>
      </c>
      <c r="J16" s="2">
        <v>38</v>
      </c>
      <c r="K16" s="2">
        <v>48.6</v>
      </c>
      <c r="L16" s="2">
        <v>12</v>
      </c>
      <c r="M16" s="2">
        <v>74</v>
      </c>
      <c r="N16" s="3"/>
      <c r="O16" s="2">
        <v>73</v>
      </c>
      <c r="P16" s="2">
        <v>0.6</v>
      </c>
      <c r="Q16" s="3"/>
      <c r="R16" s="2">
        <v>7919825</v>
      </c>
      <c r="S16" s="2">
        <v>1.3</v>
      </c>
      <c r="T16" s="2">
        <v>1.3</v>
      </c>
      <c r="U16" s="2">
        <v>0.51500000000000001</v>
      </c>
      <c r="V16" s="2">
        <v>10</v>
      </c>
    </row>
    <row r="17" spans="1:22" x14ac:dyDescent="0.2">
      <c r="A17" s="1" t="s">
        <v>47</v>
      </c>
      <c r="B17" s="2">
        <v>2015</v>
      </c>
      <c r="C17" s="2" t="s">
        <v>23</v>
      </c>
      <c r="D17" s="2">
        <v>64.099999999999994</v>
      </c>
      <c r="E17" s="2">
        <v>225</v>
      </c>
      <c r="F17" s="2">
        <v>58</v>
      </c>
      <c r="G17" s="3"/>
      <c r="H17" s="2">
        <v>0</v>
      </c>
      <c r="I17" s="2">
        <v>93</v>
      </c>
      <c r="J17" s="2">
        <v>3585</v>
      </c>
      <c r="K17" s="3">
        <v>0</v>
      </c>
      <c r="L17" s="2">
        <v>85</v>
      </c>
      <c r="M17" s="2">
        <v>93</v>
      </c>
      <c r="N17" s="3"/>
      <c r="O17" s="2">
        <v>93</v>
      </c>
      <c r="P17" s="2">
        <v>0.3</v>
      </c>
      <c r="Q17" s="2">
        <v>2513.8846610000001</v>
      </c>
      <c r="R17" s="2">
        <v>3864783</v>
      </c>
      <c r="S17" s="3"/>
      <c r="T17" s="3"/>
      <c r="U17" s="2">
        <v>0.48799999999999999</v>
      </c>
      <c r="V17" s="2">
        <v>7.2</v>
      </c>
    </row>
    <row r="18" spans="1:22" x14ac:dyDescent="0.2">
      <c r="A18" s="1" t="s">
        <v>24</v>
      </c>
      <c r="B18" s="2">
        <v>2015</v>
      </c>
      <c r="C18" s="2" t="s">
        <v>23</v>
      </c>
      <c r="D18" s="2">
        <v>64.5</v>
      </c>
      <c r="E18" s="2">
        <v>293</v>
      </c>
      <c r="F18" s="2">
        <v>6</v>
      </c>
      <c r="G18" s="3"/>
      <c r="H18" s="2">
        <v>0</v>
      </c>
      <c r="I18" s="2">
        <v>41</v>
      </c>
      <c r="J18" s="2">
        <v>45</v>
      </c>
      <c r="K18" s="2">
        <v>57.1</v>
      </c>
      <c r="L18" s="2">
        <v>8</v>
      </c>
      <c r="M18" s="2">
        <v>5</v>
      </c>
      <c r="N18" s="3"/>
      <c r="O18" s="2">
        <v>41</v>
      </c>
      <c r="P18" s="2">
        <v>0.1</v>
      </c>
      <c r="Q18" s="3"/>
      <c r="R18" s="2">
        <v>18734987</v>
      </c>
      <c r="S18" s="2">
        <v>6.3</v>
      </c>
      <c r="T18" s="2">
        <v>6.1</v>
      </c>
      <c r="U18" s="2">
        <v>0.55300000000000005</v>
      </c>
      <c r="V18" s="2">
        <v>9</v>
      </c>
    </row>
    <row r="19" spans="1:22" x14ac:dyDescent="0.2">
      <c r="A19" s="1" t="s">
        <v>55</v>
      </c>
      <c r="B19" s="2">
        <v>2015</v>
      </c>
      <c r="C19" s="2" t="s">
        <v>23</v>
      </c>
      <c r="D19" s="2">
        <v>65.5</v>
      </c>
      <c r="E19" s="2">
        <v>22</v>
      </c>
      <c r="F19" s="2">
        <v>28</v>
      </c>
      <c r="G19" s="3"/>
      <c r="H19" s="2">
        <v>0</v>
      </c>
      <c r="I19" s="2">
        <v>69</v>
      </c>
      <c r="J19" s="2">
        <v>3</v>
      </c>
      <c r="K19" s="2">
        <v>2.5</v>
      </c>
      <c r="L19" s="2">
        <v>38</v>
      </c>
      <c r="M19" s="2">
        <v>71</v>
      </c>
      <c r="N19" s="3"/>
      <c r="O19" s="2">
        <v>69</v>
      </c>
      <c r="P19" s="2">
        <v>0.3</v>
      </c>
      <c r="Q19" s="2">
        <v>41.857595099999998</v>
      </c>
      <c r="R19" s="2">
        <v>2423488</v>
      </c>
      <c r="S19" s="2">
        <v>7.1</v>
      </c>
      <c r="T19" s="2">
        <v>7.1</v>
      </c>
      <c r="U19" s="2">
        <v>0.51100000000000001</v>
      </c>
      <c r="V19" s="2">
        <v>10.3</v>
      </c>
    </row>
    <row r="20" spans="1:22" x14ac:dyDescent="0.2">
      <c r="A20" s="1" t="s">
        <v>45</v>
      </c>
      <c r="B20" s="2">
        <v>2015</v>
      </c>
      <c r="C20" s="2" t="s">
        <v>23</v>
      </c>
      <c r="D20" s="2">
        <v>65.7</v>
      </c>
      <c r="E20" s="2">
        <v>224</v>
      </c>
      <c r="F20" s="2">
        <v>37</v>
      </c>
      <c r="G20" s="3"/>
      <c r="H20" s="2">
        <v>0</v>
      </c>
      <c r="I20" s="2">
        <v>69</v>
      </c>
      <c r="J20" s="2">
        <v>468</v>
      </c>
      <c r="K20" s="2">
        <v>41.3</v>
      </c>
      <c r="L20" s="2">
        <v>47</v>
      </c>
      <c r="M20" s="2">
        <v>63</v>
      </c>
      <c r="N20" s="3"/>
      <c r="O20" s="2">
        <v>69</v>
      </c>
      <c r="P20" s="2">
        <v>0.1</v>
      </c>
      <c r="Q20" s="3"/>
      <c r="R20" s="3"/>
      <c r="S20" s="2">
        <v>13.6</v>
      </c>
      <c r="T20" s="2">
        <v>13.4</v>
      </c>
      <c r="U20" s="2">
        <v>0.499</v>
      </c>
      <c r="V20" s="2">
        <v>9</v>
      </c>
    </row>
    <row r="21" spans="1:22" x14ac:dyDescent="0.2">
      <c r="A21" s="1" t="s">
        <v>61</v>
      </c>
      <c r="B21" s="2">
        <v>2015</v>
      </c>
      <c r="C21" s="2" t="s">
        <v>23</v>
      </c>
      <c r="D21" s="2">
        <v>66.099999999999994</v>
      </c>
      <c r="E21" s="2">
        <v>227</v>
      </c>
      <c r="F21" s="2">
        <v>11</v>
      </c>
      <c r="G21" s="3"/>
      <c r="H21" s="2">
        <v>0</v>
      </c>
      <c r="I21" s="2">
        <v>98</v>
      </c>
      <c r="J21" s="2">
        <v>1</v>
      </c>
      <c r="K21" s="2">
        <v>21.4</v>
      </c>
      <c r="L21" s="2">
        <v>15</v>
      </c>
      <c r="M21" s="2">
        <v>99</v>
      </c>
      <c r="N21" s="3"/>
      <c r="O21" s="2">
        <v>98</v>
      </c>
      <c r="P21" s="2">
        <v>0.4</v>
      </c>
      <c r="Q21" s="2">
        <v>71.348397000000006</v>
      </c>
      <c r="R21" s="2">
        <v>11629553</v>
      </c>
      <c r="S21" s="2">
        <v>5.7</v>
      </c>
      <c r="T21" s="2">
        <v>5.7</v>
      </c>
      <c r="U21" s="2">
        <v>0.49299999999999999</v>
      </c>
      <c r="V21" s="2">
        <v>10.8</v>
      </c>
    </row>
    <row r="22" spans="1:22" x14ac:dyDescent="0.2">
      <c r="A22" s="1" t="s">
        <v>41</v>
      </c>
      <c r="B22" s="2">
        <v>2015</v>
      </c>
      <c r="C22" s="2" t="s">
        <v>23</v>
      </c>
      <c r="D22" s="2">
        <v>66.2</v>
      </c>
      <c r="E22" s="2">
        <v>215</v>
      </c>
      <c r="F22" s="2">
        <v>0</v>
      </c>
      <c r="G22" s="3"/>
      <c r="H22" s="2">
        <v>0</v>
      </c>
      <c r="I22" s="2">
        <v>95</v>
      </c>
      <c r="J22" s="2">
        <v>0</v>
      </c>
      <c r="K22" s="2">
        <v>46.7</v>
      </c>
      <c r="L22" s="2">
        <v>1</v>
      </c>
      <c r="M22" s="2">
        <v>92</v>
      </c>
      <c r="N22" s="3"/>
      <c r="O22" s="2">
        <v>95</v>
      </c>
      <c r="P22" s="2">
        <v>0.3</v>
      </c>
      <c r="Q22" s="2">
        <v>4136.6899190000004</v>
      </c>
      <c r="R22" s="2">
        <v>768514</v>
      </c>
      <c r="S22" s="2">
        <v>5.5</v>
      </c>
      <c r="T22" s="2">
        <v>5.3</v>
      </c>
      <c r="U22" s="2">
        <v>0.63800000000000001</v>
      </c>
      <c r="V22" s="2">
        <v>10.3</v>
      </c>
    </row>
    <row r="23" spans="1:22" x14ac:dyDescent="0.2">
      <c r="A23" s="1" t="s">
        <v>50</v>
      </c>
      <c r="B23" s="2">
        <v>2015</v>
      </c>
      <c r="C23" s="2" t="s">
        <v>23</v>
      </c>
      <c r="D23" s="2">
        <v>66.3</v>
      </c>
      <c r="E23" s="2">
        <v>215</v>
      </c>
      <c r="F23" s="2">
        <v>6</v>
      </c>
      <c r="G23" s="3"/>
      <c r="H23" s="2">
        <v>0</v>
      </c>
      <c r="I23" s="2">
        <v>99</v>
      </c>
      <c r="J23" s="2">
        <v>0</v>
      </c>
      <c r="K23" s="2">
        <v>48.6</v>
      </c>
      <c r="L23" s="2">
        <v>7</v>
      </c>
      <c r="M23" s="2">
        <v>99</v>
      </c>
      <c r="N23" s="3"/>
      <c r="O23" s="2">
        <v>99</v>
      </c>
      <c r="P23" s="2">
        <v>0.1</v>
      </c>
      <c r="Q23" s="2">
        <v>6432.6687679999995</v>
      </c>
      <c r="R23" s="2">
        <v>5565284</v>
      </c>
      <c r="S23" s="2">
        <v>3.3</v>
      </c>
      <c r="T23" s="2">
        <v>3.3</v>
      </c>
      <c r="U23" s="2">
        <v>0.68799999999999994</v>
      </c>
      <c r="V23" s="2">
        <v>10.8</v>
      </c>
    </row>
    <row r="24" spans="1:22" x14ac:dyDescent="0.2">
      <c r="A24" s="1" t="s">
        <v>48</v>
      </c>
      <c r="B24" s="2">
        <v>2015</v>
      </c>
      <c r="C24" s="2" t="s">
        <v>23</v>
      </c>
      <c r="D24" s="2">
        <v>66.7</v>
      </c>
      <c r="E24" s="2">
        <v>188</v>
      </c>
      <c r="F24" s="2">
        <v>19</v>
      </c>
      <c r="G24" s="3"/>
      <c r="H24" s="2">
        <v>0</v>
      </c>
      <c r="I24" s="2">
        <v>89</v>
      </c>
      <c r="J24" s="2">
        <v>58</v>
      </c>
      <c r="K24" s="2">
        <v>24.3</v>
      </c>
      <c r="L24" s="2">
        <v>26</v>
      </c>
      <c r="M24" s="2">
        <v>85</v>
      </c>
      <c r="N24" s="3"/>
      <c r="O24" s="2">
        <v>89</v>
      </c>
      <c r="P24" s="2">
        <v>0.3</v>
      </c>
      <c r="Q24" s="2">
        <v>98.725614500000006</v>
      </c>
      <c r="R24" s="2">
        <v>14976994</v>
      </c>
      <c r="S24" s="2">
        <v>9.5</v>
      </c>
      <c r="T24" s="2">
        <v>9.3000000000000007</v>
      </c>
      <c r="U24" s="2">
        <v>0.49099999999999999</v>
      </c>
      <c r="V24" s="2">
        <v>9.5</v>
      </c>
    </row>
    <row r="25" spans="1:22" x14ac:dyDescent="0.2">
      <c r="A25" s="1" t="s">
        <v>38</v>
      </c>
      <c r="B25" s="2">
        <v>2015</v>
      </c>
      <c r="C25" s="2" t="s">
        <v>23</v>
      </c>
      <c r="D25" s="2">
        <v>68.7</v>
      </c>
      <c r="E25" s="2">
        <v>174</v>
      </c>
      <c r="F25" s="2">
        <v>10</v>
      </c>
      <c r="G25" s="3"/>
      <c r="H25" s="2">
        <v>0</v>
      </c>
      <c r="I25" s="2">
        <v>89</v>
      </c>
      <c r="J25" s="2">
        <v>0</v>
      </c>
      <c r="K25" s="2">
        <v>19.600000000000001</v>
      </c>
      <c r="L25" s="2">
        <v>12</v>
      </c>
      <c r="M25" s="2">
        <v>87</v>
      </c>
      <c r="N25" s="3"/>
      <c r="O25" s="2">
        <v>89</v>
      </c>
      <c r="P25" s="2">
        <v>0.2</v>
      </c>
      <c r="Q25" s="2">
        <v>1163.18977</v>
      </c>
      <c r="R25" s="2">
        <v>15517635</v>
      </c>
      <c r="S25" s="2">
        <v>1.9</v>
      </c>
      <c r="T25" s="2">
        <v>1.9</v>
      </c>
      <c r="U25" s="2">
        <v>0.55800000000000005</v>
      </c>
      <c r="V25" s="2">
        <v>10.9</v>
      </c>
    </row>
    <row r="26" spans="1:22" x14ac:dyDescent="0.2">
      <c r="A26" s="1" t="s">
        <v>60</v>
      </c>
      <c r="B26" s="2">
        <v>2015</v>
      </c>
      <c r="C26" s="2" t="s">
        <v>23</v>
      </c>
      <c r="D26" s="2">
        <v>69.2</v>
      </c>
      <c r="E26" s="2">
        <v>177</v>
      </c>
      <c r="F26" s="2">
        <v>0</v>
      </c>
      <c r="G26" s="3"/>
      <c r="H26" s="2">
        <v>0</v>
      </c>
      <c r="I26" s="2">
        <v>98</v>
      </c>
      <c r="J26" s="2">
        <v>0</v>
      </c>
      <c r="K26" s="2">
        <v>5.5</v>
      </c>
      <c r="L26" s="2">
        <v>0</v>
      </c>
      <c r="M26" s="2">
        <v>99</v>
      </c>
      <c r="N26" s="3"/>
      <c r="O26" s="2">
        <v>98</v>
      </c>
      <c r="P26" s="2">
        <v>0.1</v>
      </c>
      <c r="Q26" s="2">
        <v>1922.4138800000001</v>
      </c>
      <c r="R26" s="2">
        <v>587482</v>
      </c>
      <c r="S26" s="2">
        <v>1.1000000000000001</v>
      </c>
      <c r="T26" s="2">
        <v>1.2</v>
      </c>
      <c r="U26" s="2">
        <v>0.51400000000000001</v>
      </c>
      <c r="V26" s="2">
        <v>9.6</v>
      </c>
    </row>
    <row r="27" spans="1:22" x14ac:dyDescent="0.2">
      <c r="A27" s="1" t="s">
        <v>64</v>
      </c>
      <c r="B27" s="2">
        <v>2015</v>
      </c>
      <c r="C27" s="2" t="s">
        <v>23</v>
      </c>
      <c r="D27" s="2">
        <v>69.400000000000006</v>
      </c>
      <c r="E27" s="2">
        <v>166</v>
      </c>
      <c r="F27" s="2">
        <v>0</v>
      </c>
      <c r="G27" s="3"/>
      <c r="H27" s="2">
        <v>0</v>
      </c>
      <c r="I27" s="2">
        <v>78</v>
      </c>
      <c r="J27" s="2">
        <v>0</v>
      </c>
      <c r="K27" s="2">
        <v>69.400000000000006</v>
      </c>
      <c r="L27" s="2">
        <v>0</v>
      </c>
      <c r="M27" s="2">
        <v>71</v>
      </c>
      <c r="N27" s="3"/>
      <c r="O27" s="2">
        <v>72</v>
      </c>
      <c r="P27" s="2">
        <v>0.1</v>
      </c>
      <c r="Q27" s="3"/>
      <c r="R27" s="3"/>
      <c r="S27" s="2">
        <v>0.2</v>
      </c>
      <c r="T27" s="2">
        <v>0.2</v>
      </c>
      <c r="U27" s="2">
        <v>0.63700000000000001</v>
      </c>
      <c r="V27" s="2">
        <v>11.7</v>
      </c>
    </row>
    <row r="28" spans="1:22" x14ac:dyDescent="0.2">
      <c r="A28" s="1" t="s">
        <v>44</v>
      </c>
      <c r="B28" s="2">
        <v>2015</v>
      </c>
      <c r="C28" s="2" t="s">
        <v>23</v>
      </c>
      <c r="D28" s="2">
        <v>69.900000000000006</v>
      </c>
      <c r="E28" s="2">
        <v>188</v>
      </c>
      <c r="F28" s="2">
        <v>0</v>
      </c>
      <c r="G28" s="3"/>
      <c r="H28" s="2">
        <v>0</v>
      </c>
      <c r="I28" s="2">
        <v>99</v>
      </c>
      <c r="J28" s="2">
        <v>0</v>
      </c>
      <c r="K28" s="2">
        <v>62.7</v>
      </c>
      <c r="L28" s="2">
        <v>0</v>
      </c>
      <c r="M28" s="2">
        <v>99</v>
      </c>
      <c r="N28" s="3"/>
      <c r="O28" s="2">
        <v>99</v>
      </c>
      <c r="P28" s="2">
        <v>0.1</v>
      </c>
      <c r="Q28" s="2">
        <v>4921.8962899999997</v>
      </c>
      <c r="R28" s="2">
        <v>892149</v>
      </c>
      <c r="S28" s="2">
        <v>4</v>
      </c>
      <c r="T28" s="2">
        <v>3.7</v>
      </c>
      <c r="U28" s="2">
        <v>0.73399999999999999</v>
      </c>
      <c r="V28" s="2">
        <v>15.3</v>
      </c>
    </row>
    <row r="29" spans="1:22" x14ac:dyDescent="0.2">
      <c r="A29" s="1" t="s">
        <v>63</v>
      </c>
      <c r="B29" s="2">
        <v>2015</v>
      </c>
      <c r="C29" s="2" t="s">
        <v>23</v>
      </c>
      <c r="D29" s="2">
        <v>71</v>
      </c>
      <c r="E29" s="2">
        <v>175</v>
      </c>
      <c r="F29" s="2">
        <v>0</v>
      </c>
      <c r="G29" s="3"/>
      <c r="H29" s="2">
        <v>0</v>
      </c>
      <c r="I29" s="2">
        <v>94</v>
      </c>
      <c r="J29" s="2">
        <v>0</v>
      </c>
      <c r="K29" s="2">
        <v>5.9</v>
      </c>
      <c r="L29" s="2">
        <v>0</v>
      </c>
      <c r="M29" s="2">
        <v>94</v>
      </c>
      <c r="N29" s="3"/>
      <c r="O29" s="2">
        <v>94</v>
      </c>
      <c r="P29" s="2">
        <v>0.2</v>
      </c>
      <c r="Q29" s="2">
        <v>4849.9974949999996</v>
      </c>
      <c r="R29" s="2">
        <v>359288</v>
      </c>
      <c r="S29" s="2">
        <v>3.5</v>
      </c>
      <c r="T29" s="2">
        <v>3.4</v>
      </c>
      <c r="U29" s="2">
        <v>0.70599999999999996</v>
      </c>
      <c r="V29" s="2">
        <v>12.8</v>
      </c>
    </row>
    <row r="30" spans="1:22" x14ac:dyDescent="0.2">
      <c r="A30" s="1" t="s">
        <v>68</v>
      </c>
      <c r="B30" s="2">
        <v>2015</v>
      </c>
      <c r="C30" s="2" t="s">
        <v>23</v>
      </c>
      <c r="D30" s="2">
        <v>71.2</v>
      </c>
      <c r="E30" s="2">
        <v>17</v>
      </c>
      <c r="F30" s="2">
        <v>0</v>
      </c>
      <c r="G30" s="3"/>
      <c r="H30" s="2">
        <v>0</v>
      </c>
      <c r="I30" s="2">
        <v>9</v>
      </c>
      <c r="J30" s="2">
        <v>0</v>
      </c>
      <c r="K30" s="2">
        <v>47.1</v>
      </c>
      <c r="L30" s="2">
        <v>0</v>
      </c>
      <c r="M30" s="2">
        <v>88</v>
      </c>
      <c r="N30" s="3"/>
      <c r="O30" s="2">
        <v>96</v>
      </c>
      <c r="P30" s="2">
        <v>0.3</v>
      </c>
      <c r="Q30" s="2">
        <v>17321.833729999998</v>
      </c>
      <c r="R30" s="2">
        <v>13692</v>
      </c>
      <c r="S30" s="2">
        <v>5.7</v>
      </c>
      <c r="T30" s="2">
        <v>5.9</v>
      </c>
      <c r="U30" s="2">
        <v>0.77900000000000003</v>
      </c>
      <c r="V30" s="2">
        <v>12.7</v>
      </c>
    </row>
    <row r="31" spans="1:22" x14ac:dyDescent="0.2">
      <c r="A31" s="1" t="s">
        <v>37</v>
      </c>
      <c r="B31" s="2">
        <v>2015</v>
      </c>
      <c r="C31" s="2" t="s">
        <v>23</v>
      </c>
      <c r="D31" s="2">
        <v>71.8</v>
      </c>
      <c r="E31" s="2">
        <v>129</v>
      </c>
      <c r="F31" s="2">
        <v>92</v>
      </c>
      <c r="G31" s="3"/>
      <c r="H31" s="2">
        <v>0</v>
      </c>
      <c r="I31" s="2">
        <v>97</v>
      </c>
      <c r="J31" s="2">
        <v>240</v>
      </c>
      <c r="K31" s="2">
        <v>18.3</v>
      </c>
      <c r="L31" s="2">
        <v>113</v>
      </c>
      <c r="M31" s="2">
        <v>97</v>
      </c>
      <c r="N31" s="3"/>
      <c r="O31" s="2">
        <v>97</v>
      </c>
      <c r="P31" s="2">
        <v>0.1</v>
      </c>
      <c r="Q31" s="2">
        <v>121.15812</v>
      </c>
      <c r="R31" s="2">
        <v>1612886</v>
      </c>
      <c r="S31" s="2">
        <v>17.899999999999999</v>
      </c>
      <c r="T31" s="2">
        <v>18.3</v>
      </c>
      <c r="U31" s="2">
        <v>0.57499999999999996</v>
      </c>
      <c r="V31" s="2">
        <v>10.199999999999999</v>
      </c>
    </row>
    <row r="32" spans="1:22" x14ac:dyDescent="0.2">
      <c r="A32" s="1" t="s">
        <v>35</v>
      </c>
      <c r="B32" s="2">
        <v>2015</v>
      </c>
      <c r="C32" s="2" t="s">
        <v>23</v>
      </c>
      <c r="D32" s="2">
        <v>72.099999999999994</v>
      </c>
      <c r="E32" s="2">
        <v>157</v>
      </c>
      <c r="F32" s="2">
        <v>1</v>
      </c>
      <c r="G32" s="3"/>
      <c r="H32" s="2">
        <v>0</v>
      </c>
      <c r="I32" s="2">
        <v>88</v>
      </c>
      <c r="J32" s="2">
        <v>0</v>
      </c>
      <c r="K32" s="2">
        <v>53.4</v>
      </c>
      <c r="L32" s="2">
        <v>1</v>
      </c>
      <c r="M32" s="2">
        <v>88</v>
      </c>
      <c r="N32" s="3"/>
      <c r="O32" s="2">
        <v>87</v>
      </c>
      <c r="P32" s="2">
        <v>0.1</v>
      </c>
      <c r="Q32" s="3"/>
      <c r="R32" s="3"/>
      <c r="S32" s="2">
        <v>2.7</v>
      </c>
      <c r="T32" s="2">
        <v>2.8</v>
      </c>
      <c r="U32" s="3"/>
      <c r="V32" s="3"/>
    </row>
    <row r="33" spans="1:23" x14ac:dyDescent="0.2">
      <c r="A33" s="1" t="s">
        <v>26</v>
      </c>
      <c r="B33" s="2">
        <v>2015</v>
      </c>
      <c r="C33" s="2" t="s">
        <v>23</v>
      </c>
      <c r="D33" s="2">
        <v>72.3</v>
      </c>
      <c r="E33" s="2">
        <v>196</v>
      </c>
      <c r="F33" s="2">
        <v>0</v>
      </c>
      <c r="G33" s="3"/>
      <c r="H33" s="2">
        <v>0</v>
      </c>
      <c r="I33" s="2">
        <v>99</v>
      </c>
      <c r="J33" s="2">
        <v>2</v>
      </c>
      <c r="K33" s="2">
        <v>62.3</v>
      </c>
      <c r="L33" s="2">
        <v>0</v>
      </c>
      <c r="M33" s="2">
        <v>99</v>
      </c>
      <c r="N33" s="3"/>
      <c r="O33" s="2">
        <v>99</v>
      </c>
      <c r="P33" s="2">
        <v>0.1</v>
      </c>
      <c r="Q33" s="2">
        <v>5949.1167699999996</v>
      </c>
      <c r="R33" s="2">
        <v>9489616</v>
      </c>
      <c r="S33" s="2">
        <v>1.9</v>
      </c>
      <c r="T33" s="2">
        <v>2</v>
      </c>
      <c r="U33" s="2">
        <v>0.79800000000000004</v>
      </c>
      <c r="V33" s="2">
        <v>15.6</v>
      </c>
    </row>
    <row r="34" spans="1:23" x14ac:dyDescent="0.2">
      <c r="A34" s="1" t="s">
        <v>57</v>
      </c>
      <c r="B34" s="2">
        <v>2015</v>
      </c>
      <c r="C34" s="2" t="s">
        <v>23</v>
      </c>
      <c r="D34" s="2">
        <v>72.7</v>
      </c>
      <c r="E34" s="2">
        <v>118</v>
      </c>
      <c r="F34" s="2">
        <v>5</v>
      </c>
      <c r="G34" s="3"/>
      <c r="H34" s="2">
        <v>0</v>
      </c>
      <c r="I34" s="2">
        <v>96</v>
      </c>
      <c r="J34" s="2">
        <v>0</v>
      </c>
      <c r="K34" s="2">
        <v>52.5</v>
      </c>
      <c r="L34" s="2">
        <v>6</v>
      </c>
      <c r="M34" s="2">
        <v>98</v>
      </c>
      <c r="N34" s="3"/>
      <c r="O34" s="2">
        <v>96</v>
      </c>
      <c r="P34" s="2">
        <v>0.1</v>
      </c>
      <c r="Q34" s="2">
        <v>55.31382</v>
      </c>
      <c r="R34" s="2">
        <v>9649341</v>
      </c>
      <c r="S34" s="2">
        <v>2.8</v>
      </c>
      <c r="T34" s="2">
        <v>2.9</v>
      </c>
      <c r="U34" s="2">
        <v>0.75800000000000001</v>
      </c>
      <c r="V34" s="2">
        <v>12.7</v>
      </c>
    </row>
    <row r="35" spans="1:23" x14ac:dyDescent="0.2">
      <c r="A35" s="1" t="s">
        <v>53</v>
      </c>
      <c r="B35" s="2">
        <v>2015</v>
      </c>
      <c r="C35" s="2" t="s">
        <v>23</v>
      </c>
      <c r="D35" s="2">
        <v>73.3</v>
      </c>
      <c r="E35" s="2">
        <v>114</v>
      </c>
      <c r="F35" s="2">
        <v>0</v>
      </c>
      <c r="G35" s="3"/>
      <c r="H35" s="2">
        <v>0</v>
      </c>
      <c r="I35" s="2">
        <v>96</v>
      </c>
      <c r="J35" s="2">
        <v>0</v>
      </c>
      <c r="K35" s="2">
        <v>31.3</v>
      </c>
      <c r="L35" s="2">
        <v>0</v>
      </c>
      <c r="M35" s="2">
        <v>93</v>
      </c>
      <c r="N35" s="3"/>
      <c r="O35" s="2">
        <v>93</v>
      </c>
      <c r="P35" s="2">
        <v>0.2</v>
      </c>
      <c r="Q35" s="2">
        <v>2954.119467</v>
      </c>
      <c r="R35" s="2">
        <v>532913</v>
      </c>
      <c r="S35" s="2">
        <v>6.6</v>
      </c>
      <c r="T35" s="2">
        <v>6.6</v>
      </c>
      <c r="U35" s="2">
        <v>0.64600000000000002</v>
      </c>
      <c r="V35" s="2">
        <v>13.5</v>
      </c>
    </row>
    <row r="36" spans="1:23" x14ac:dyDescent="0.2">
      <c r="A36" s="1" t="s">
        <v>66</v>
      </c>
      <c r="B36" s="2">
        <v>2015</v>
      </c>
      <c r="C36" s="2" t="s">
        <v>23</v>
      </c>
      <c r="D36" s="2">
        <v>73.5</v>
      </c>
      <c r="E36" s="2">
        <v>178</v>
      </c>
      <c r="F36" s="2">
        <v>2</v>
      </c>
      <c r="G36" s="3"/>
      <c r="H36" s="2">
        <v>0</v>
      </c>
      <c r="I36" s="2">
        <v>91</v>
      </c>
      <c r="J36" s="2">
        <v>0</v>
      </c>
      <c r="K36" s="2">
        <v>56.1</v>
      </c>
      <c r="L36" s="2">
        <v>2</v>
      </c>
      <c r="M36" s="2">
        <v>92</v>
      </c>
      <c r="N36" s="3"/>
      <c r="O36" s="2">
        <v>91</v>
      </c>
      <c r="P36" s="2">
        <v>0.2</v>
      </c>
      <c r="Q36" s="2">
        <v>4127.1177500000003</v>
      </c>
      <c r="R36" s="2">
        <v>6312478</v>
      </c>
      <c r="S36" s="2">
        <v>1.6</v>
      </c>
      <c r="T36" s="2">
        <v>1.5</v>
      </c>
      <c r="U36" s="2">
        <v>0.67800000000000005</v>
      </c>
      <c r="V36" s="2">
        <v>13.2</v>
      </c>
    </row>
    <row r="37" spans="1:23" x14ac:dyDescent="0.2">
      <c r="A37" s="1" t="s">
        <v>39</v>
      </c>
      <c r="B37" s="2">
        <v>2015</v>
      </c>
      <c r="C37" s="2" t="s">
        <v>23</v>
      </c>
      <c r="D37" s="2">
        <v>74</v>
      </c>
      <c r="E37" s="2">
        <v>146</v>
      </c>
      <c r="F37" s="2">
        <v>2</v>
      </c>
      <c r="G37" s="3"/>
      <c r="H37" s="2">
        <v>0</v>
      </c>
      <c r="I37" s="2">
        <v>93</v>
      </c>
      <c r="J37" s="2">
        <v>0</v>
      </c>
      <c r="K37" s="2">
        <v>5.2</v>
      </c>
      <c r="L37" s="2">
        <v>3</v>
      </c>
      <c r="M37" s="2">
        <v>89</v>
      </c>
      <c r="N37" s="3"/>
      <c r="O37" s="2">
        <v>93</v>
      </c>
      <c r="P37" s="2">
        <v>0.2</v>
      </c>
      <c r="Q37" s="2">
        <v>419.36772400000001</v>
      </c>
      <c r="R37" s="2">
        <v>6639119</v>
      </c>
      <c r="S37" s="2">
        <v>2</v>
      </c>
      <c r="T37" s="2">
        <v>1.9</v>
      </c>
      <c r="U37" s="2">
        <v>0.69199999999999995</v>
      </c>
      <c r="V37" s="2">
        <v>12.3</v>
      </c>
    </row>
    <row r="38" spans="1:23" x14ac:dyDescent="0.2">
      <c r="A38" s="1" t="s">
        <v>36</v>
      </c>
      <c r="B38" s="2">
        <v>2015</v>
      </c>
      <c r="C38" s="2" t="s">
        <v>23</v>
      </c>
      <c r="D38" s="2">
        <v>74.099999999999994</v>
      </c>
      <c r="E38" s="2">
        <v>157</v>
      </c>
      <c r="F38" s="2">
        <v>9</v>
      </c>
      <c r="G38" s="3"/>
      <c r="H38" s="2">
        <v>0</v>
      </c>
      <c r="I38" s="2">
        <v>87</v>
      </c>
      <c r="J38" s="2">
        <v>0</v>
      </c>
      <c r="K38" s="2">
        <v>62.1</v>
      </c>
      <c r="L38" s="2">
        <v>10</v>
      </c>
      <c r="M38" s="2">
        <v>87</v>
      </c>
      <c r="N38" s="3"/>
      <c r="O38" s="2">
        <v>87</v>
      </c>
      <c r="P38" s="2">
        <v>0.1</v>
      </c>
      <c r="Q38" s="3"/>
      <c r="R38" s="3"/>
      <c r="S38" s="2">
        <v>1.6</v>
      </c>
      <c r="T38" s="2">
        <v>1.5</v>
      </c>
      <c r="U38" s="2">
        <v>0.76900000000000002</v>
      </c>
      <c r="V38" s="2">
        <v>14.3</v>
      </c>
    </row>
    <row r="39" spans="1:23" x14ac:dyDescent="0.2">
      <c r="A39" s="1" t="s">
        <v>33</v>
      </c>
      <c r="B39" s="2">
        <v>2015</v>
      </c>
      <c r="C39" s="2" t="s">
        <v>23</v>
      </c>
      <c r="D39" s="2">
        <v>74.599999999999994</v>
      </c>
      <c r="E39" s="2">
        <v>146</v>
      </c>
      <c r="F39" s="2">
        <v>0</v>
      </c>
      <c r="G39" s="3"/>
      <c r="H39" s="2">
        <v>0</v>
      </c>
      <c r="I39" s="2">
        <v>97</v>
      </c>
      <c r="J39" s="2">
        <v>0</v>
      </c>
      <c r="K39" s="2">
        <v>33.299999999999997</v>
      </c>
      <c r="L39" s="2">
        <v>0</v>
      </c>
      <c r="M39" s="2">
        <v>98</v>
      </c>
      <c r="N39" s="3"/>
      <c r="O39" s="2">
        <v>97</v>
      </c>
      <c r="P39" s="2">
        <v>0.1</v>
      </c>
      <c r="Q39" s="2">
        <v>9252.1172399999996</v>
      </c>
      <c r="R39" s="2">
        <v>126265</v>
      </c>
      <c r="S39" s="2">
        <v>6.9</v>
      </c>
      <c r="T39" s="2">
        <v>6.8</v>
      </c>
      <c r="U39" s="2">
        <v>0.77900000000000003</v>
      </c>
      <c r="V39" s="2">
        <v>15.2</v>
      </c>
    </row>
    <row r="40" spans="1:23" x14ac:dyDescent="0.2">
      <c r="A40" s="1" t="s">
        <v>52</v>
      </c>
      <c r="B40" s="2">
        <v>2015</v>
      </c>
      <c r="C40" s="2" t="s">
        <v>23</v>
      </c>
      <c r="D40" s="2">
        <v>74.8</v>
      </c>
      <c r="E40" s="2">
        <v>118</v>
      </c>
      <c r="F40" s="2">
        <v>1</v>
      </c>
      <c r="G40" s="3"/>
      <c r="H40" s="2">
        <v>0</v>
      </c>
      <c r="I40" s="2">
        <v>94</v>
      </c>
      <c r="J40" s="2">
        <v>33</v>
      </c>
      <c r="K40" s="2">
        <v>54.9</v>
      </c>
      <c r="L40" s="2">
        <v>1</v>
      </c>
      <c r="M40" s="2">
        <v>96</v>
      </c>
      <c r="N40" s="3"/>
      <c r="O40" s="2">
        <v>94</v>
      </c>
      <c r="P40" s="2">
        <v>0.1</v>
      </c>
      <c r="Q40" s="2">
        <v>369.65477600000003</v>
      </c>
      <c r="R40" s="2">
        <v>291695</v>
      </c>
      <c r="S40" s="2">
        <v>2.1</v>
      </c>
      <c r="T40" s="2">
        <v>2.2000000000000002</v>
      </c>
      <c r="U40" s="2">
        <v>0.74099999999999999</v>
      </c>
      <c r="V40" s="2">
        <v>12.7</v>
      </c>
    </row>
    <row r="41" spans="1:23" x14ac:dyDescent="0.2">
      <c r="A41" s="1" t="s">
        <v>34</v>
      </c>
      <c r="B41" s="2">
        <v>2015</v>
      </c>
      <c r="C41" s="2" t="s">
        <v>23</v>
      </c>
      <c r="D41" s="2">
        <v>75.5</v>
      </c>
      <c r="E41" s="2">
        <v>98</v>
      </c>
      <c r="F41" s="2">
        <v>0</v>
      </c>
      <c r="G41" s="3"/>
      <c r="H41" s="2">
        <v>0</v>
      </c>
      <c r="I41" s="2">
        <v>97</v>
      </c>
      <c r="J41" s="2">
        <v>0</v>
      </c>
      <c r="K41" s="2">
        <v>54.5</v>
      </c>
      <c r="L41" s="2">
        <v>0</v>
      </c>
      <c r="M41" s="2">
        <v>97</v>
      </c>
      <c r="N41" s="3"/>
      <c r="O41" s="2">
        <v>97</v>
      </c>
      <c r="P41" s="2">
        <v>0.1</v>
      </c>
      <c r="Q41" s="2">
        <v>15557.838100000001</v>
      </c>
      <c r="R41" s="3"/>
      <c r="S41" s="2">
        <v>3.8</v>
      </c>
      <c r="T41" s="2">
        <v>3.7</v>
      </c>
      <c r="U41" s="2">
        <v>0.79400000000000004</v>
      </c>
      <c r="V41" s="2">
        <v>15.3</v>
      </c>
    </row>
    <row r="42" spans="1:23" x14ac:dyDescent="0.2">
      <c r="A42" s="1" t="s">
        <v>22</v>
      </c>
      <c r="B42" s="2">
        <v>2015</v>
      </c>
      <c r="C42" s="2" t="s">
        <v>23</v>
      </c>
      <c r="D42" s="2">
        <v>76</v>
      </c>
      <c r="E42" s="2">
        <v>139</v>
      </c>
      <c r="F42" s="2">
        <v>6</v>
      </c>
      <c r="G42" s="3"/>
      <c r="H42" s="2">
        <v>0</v>
      </c>
      <c r="I42" s="2">
        <v>96</v>
      </c>
      <c r="J42" s="2">
        <v>0</v>
      </c>
      <c r="K42" s="2">
        <v>32.9</v>
      </c>
      <c r="L42" s="2">
        <v>7</v>
      </c>
      <c r="M42" s="2">
        <v>99</v>
      </c>
      <c r="N42" s="3"/>
      <c r="O42" s="2">
        <v>96</v>
      </c>
      <c r="P42" s="2">
        <v>0.1</v>
      </c>
      <c r="Q42" s="3"/>
      <c r="R42" s="3"/>
      <c r="S42" s="2">
        <v>4.9000000000000004</v>
      </c>
      <c r="T42" s="2">
        <v>4.9000000000000004</v>
      </c>
      <c r="U42" s="3"/>
      <c r="V42" s="3"/>
    </row>
    <row r="43" spans="1:23" x14ac:dyDescent="0.2">
      <c r="A43" s="1" t="s">
        <v>31</v>
      </c>
      <c r="B43" s="2">
        <v>2015</v>
      </c>
      <c r="C43" s="2" t="s">
        <v>23</v>
      </c>
      <c r="D43" s="2">
        <v>76.099999999999994</v>
      </c>
      <c r="E43" s="2">
        <v>85</v>
      </c>
      <c r="F43" s="2">
        <v>157</v>
      </c>
      <c r="G43" s="3"/>
      <c r="H43" s="2">
        <v>0</v>
      </c>
      <c r="I43" s="2">
        <v>99</v>
      </c>
      <c r="J43" s="2">
        <v>42361</v>
      </c>
      <c r="K43" s="2">
        <v>32.9</v>
      </c>
      <c r="L43" s="2">
        <v>183</v>
      </c>
      <c r="M43" s="2">
        <v>99</v>
      </c>
      <c r="N43" s="3"/>
      <c r="O43" s="2">
        <v>99</v>
      </c>
      <c r="P43" s="2">
        <v>0.1</v>
      </c>
      <c r="Q43" s="2">
        <v>869.21193800000003</v>
      </c>
      <c r="R43" s="2">
        <v>137122</v>
      </c>
      <c r="S43" s="2">
        <v>3.6</v>
      </c>
      <c r="T43" s="2">
        <v>2.9</v>
      </c>
      <c r="U43" s="2">
        <v>0.73399999999999999</v>
      </c>
      <c r="V43" s="2">
        <v>13.5</v>
      </c>
    </row>
    <row r="44" spans="1:23" x14ac:dyDescent="0.2">
      <c r="A44" s="1" t="s">
        <v>72</v>
      </c>
      <c r="B44" s="2">
        <v>2015</v>
      </c>
      <c r="C44" s="2" t="s">
        <v>23</v>
      </c>
      <c r="D44" s="2">
        <v>76.099999999999994</v>
      </c>
      <c r="E44" s="2">
        <v>147</v>
      </c>
      <c r="F44" s="2">
        <v>0</v>
      </c>
      <c r="G44" s="3"/>
      <c r="H44" s="2">
        <v>0</v>
      </c>
      <c r="I44" s="2">
        <v>95</v>
      </c>
      <c r="J44" s="2">
        <v>0</v>
      </c>
      <c r="K44" s="2">
        <v>64.5</v>
      </c>
      <c r="L44" s="2">
        <v>0</v>
      </c>
      <c r="M44" s="2">
        <v>95</v>
      </c>
      <c r="N44" s="3"/>
      <c r="O44" s="2">
        <v>95</v>
      </c>
      <c r="P44" s="2">
        <v>0.1</v>
      </c>
      <c r="Q44" s="3"/>
      <c r="R44" s="3"/>
      <c r="S44" s="2">
        <v>2.5</v>
      </c>
      <c r="T44" s="2">
        <v>2.5</v>
      </c>
      <c r="U44" s="2">
        <v>0.79</v>
      </c>
      <c r="V44" s="2">
        <v>12.6</v>
      </c>
      <c r="W44" s="1">
        <f ca="1">RAND()</f>
        <v>0.75844699413432604</v>
      </c>
    </row>
    <row r="45" spans="1:23" x14ac:dyDescent="0.2">
      <c r="A45" s="1" t="s">
        <v>62</v>
      </c>
      <c r="B45" s="2">
        <v>2015</v>
      </c>
      <c r="C45" s="2" t="s">
        <v>23</v>
      </c>
      <c r="D45" s="2">
        <v>76.7</v>
      </c>
      <c r="E45" s="2">
        <v>122</v>
      </c>
      <c r="F45" s="2">
        <v>30</v>
      </c>
      <c r="G45" s="3"/>
      <c r="H45" s="2">
        <v>0</v>
      </c>
      <c r="I45" s="2">
        <v>82</v>
      </c>
      <c r="J45" s="2">
        <v>0</v>
      </c>
      <c r="K45" s="2">
        <v>63.5</v>
      </c>
      <c r="L45" s="2">
        <v>35</v>
      </c>
      <c r="M45" s="2">
        <v>87</v>
      </c>
      <c r="N45" s="3"/>
      <c r="O45" s="2">
        <v>87</v>
      </c>
      <c r="P45" s="2">
        <v>0.1</v>
      </c>
      <c r="Q45" s="2">
        <v>9143.1284940000005</v>
      </c>
      <c r="R45" s="2">
        <v>12589949</v>
      </c>
      <c r="S45" s="2">
        <v>1.5</v>
      </c>
      <c r="T45" s="2">
        <v>1.5</v>
      </c>
      <c r="U45" s="2">
        <v>0.75800000000000001</v>
      </c>
      <c r="V45" s="2">
        <v>13.3</v>
      </c>
    </row>
    <row r="46" spans="1:23" x14ac:dyDescent="0.2">
      <c r="A46" s="1" t="s">
        <v>70</v>
      </c>
      <c r="B46" s="2">
        <v>2015</v>
      </c>
      <c r="C46" s="2" t="s">
        <v>23</v>
      </c>
      <c r="D46" s="2">
        <v>76.900000000000006</v>
      </c>
      <c r="E46" s="2">
        <v>69</v>
      </c>
      <c r="F46" s="2">
        <v>0</v>
      </c>
      <c r="G46" s="3"/>
      <c r="H46" s="2">
        <v>0</v>
      </c>
      <c r="I46" s="2">
        <v>98</v>
      </c>
      <c r="J46" s="2">
        <v>0</v>
      </c>
      <c r="K46" s="2">
        <v>63.6</v>
      </c>
      <c r="L46" s="2">
        <v>0</v>
      </c>
      <c r="M46" s="2">
        <v>98</v>
      </c>
      <c r="N46" s="3"/>
      <c r="O46" s="2">
        <v>98</v>
      </c>
      <c r="P46" s="2">
        <v>0.1</v>
      </c>
      <c r="Q46" s="2">
        <v>22688.878239999998</v>
      </c>
      <c r="R46" s="3"/>
      <c r="S46" s="2">
        <v>6.2</v>
      </c>
      <c r="T46" s="2">
        <v>6.1</v>
      </c>
      <c r="U46" s="2">
        <v>0.82299999999999995</v>
      </c>
      <c r="V46" s="2">
        <v>14.5</v>
      </c>
    </row>
    <row r="47" spans="1:23" x14ac:dyDescent="0.2">
      <c r="A47" s="1" t="s">
        <v>58</v>
      </c>
      <c r="B47" s="2">
        <v>2015</v>
      </c>
      <c r="C47" s="2" t="s">
        <v>23</v>
      </c>
      <c r="D47" s="2">
        <v>77</v>
      </c>
      <c r="E47" s="2">
        <v>186</v>
      </c>
      <c r="F47" s="2">
        <v>8</v>
      </c>
      <c r="G47" s="3"/>
      <c r="H47" s="2">
        <v>0</v>
      </c>
      <c r="I47" s="2">
        <v>99</v>
      </c>
      <c r="J47" s="2">
        <v>0</v>
      </c>
      <c r="K47" s="2">
        <v>52.6</v>
      </c>
      <c r="L47" s="2">
        <v>10</v>
      </c>
      <c r="M47" s="2">
        <v>99</v>
      </c>
      <c r="N47" s="3"/>
      <c r="O47" s="2">
        <v>99</v>
      </c>
      <c r="P47" s="2">
        <v>0.1</v>
      </c>
      <c r="Q47" s="3"/>
      <c r="R47" s="3"/>
      <c r="S47" s="2">
        <v>1.2</v>
      </c>
      <c r="T47" s="2">
        <v>1.1000000000000001</v>
      </c>
      <c r="U47" s="2">
        <v>0.67100000000000004</v>
      </c>
      <c r="V47" s="2">
        <v>13.8</v>
      </c>
    </row>
    <row r="48" spans="1:23" x14ac:dyDescent="0.2">
      <c r="A48" s="1" t="s">
        <v>65</v>
      </c>
      <c r="B48" s="2">
        <v>2015</v>
      </c>
      <c r="C48" s="2" t="s">
        <v>23</v>
      </c>
      <c r="D48" s="2">
        <v>77.099999999999994</v>
      </c>
      <c r="E48" s="2">
        <v>75</v>
      </c>
      <c r="F48" s="2">
        <v>1</v>
      </c>
      <c r="G48" s="3"/>
      <c r="H48" s="2">
        <v>0</v>
      </c>
      <c r="I48" s="2">
        <v>99</v>
      </c>
      <c r="J48" s="2">
        <v>347</v>
      </c>
      <c r="K48" s="2">
        <v>64.2</v>
      </c>
      <c r="L48" s="2">
        <v>1</v>
      </c>
      <c r="M48" s="2">
        <v>99</v>
      </c>
      <c r="N48" s="3"/>
      <c r="O48" s="2">
        <v>99</v>
      </c>
      <c r="P48" s="2">
        <v>0.1</v>
      </c>
      <c r="Q48" s="2">
        <v>3911.7468899999999</v>
      </c>
      <c r="R48" s="3"/>
      <c r="S48" s="2">
        <v>5.3</v>
      </c>
      <c r="T48" s="2">
        <v>5.0999999999999996</v>
      </c>
      <c r="U48" s="2">
        <v>0.83599999999999997</v>
      </c>
      <c r="V48" s="2">
        <v>13.3</v>
      </c>
    </row>
    <row r="49" spans="1:22" x14ac:dyDescent="0.2">
      <c r="A49" s="1" t="s">
        <v>40</v>
      </c>
      <c r="B49" s="2">
        <v>2015</v>
      </c>
      <c r="C49" s="2" t="s">
        <v>23</v>
      </c>
      <c r="D49" s="2">
        <v>77.599999999999994</v>
      </c>
      <c r="E49" s="2">
        <v>119</v>
      </c>
      <c r="F49" s="2">
        <v>0</v>
      </c>
      <c r="G49" s="3"/>
      <c r="H49" s="2">
        <v>0</v>
      </c>
      <c r="I49" s="2">
        <v>91</v>
      </c>
      <c r="J49" s="2">
        <v>4</v>
      </c>
      <c r="K49" s="2">
        <v>59.9</v>
      </c>
      <c r="L49" s="2">
        <v>0</v>
      </c>
      <c r="M49" s="2">
        <v>93</v>
      </c>
      <c r="N49" s="3"/>
      <c r="O49" s="2">
        <v>93</v>
      </c>
      <c r="P49" s="2">
        <v>0.1</v>
      </c>
      <c r="Q49" s="2">
        <v>1774.9291000000001</v>
      </c>
      <c r="R49" s="2">
        <v>131547</v>
      </c>
      <c r="S49" s="2">
        <v>1.9</v>
      </c>
      <c r="T49" s="2">
        <v>1.9</v>
      </c>
      <c r="U49" s="2">
        <v>0.86299999999999999</v>
      </c>
      <c r="V49" s="2">
        <v>16.5</v>
      </c>
    </row>
    <row r="50" spans="1:22" x14ac:dyDescent="0.2">
      <c r="A50" s="1" t="s">
        <v>56</v>
      </c>
      <c r="B50" s="2">
        <v>2015</v>
      </c>
      <c r="C50" s="2" t="s">
        <v>23</v>
      </c>
      <c r="D50" s="2">
        <v>78.5</v>
      </c>
      <c r="E50" s="2">
        <v>61</v>
      </c>
      <c r="F50" s="2">
        <v>0</v>
      </c>
      <c r="G50" s="3"/>
      <c r="H50" s="2">
        <v>0</v>
      </c>
      <c r="I50" s="2">
        <v>99</v>
      </c>
      <c r="J50" s="2">
        <v>0</v>
      </c>
      <c r="K50" s="2">
        <v>27.4</v>
      </c>
      <c r="L50" s="2">
        <v>0</v>
      </c>
      <c r="M50" s="2">
        <v>99</v>
      </c>
      <c r="N50" s="3"/>
      <c r="O50" s="2">
        <v>99</v>
      </c>
      <c r="P50" s="2">
        <v>0.1</v>
      </c>
      <c r="Q50" s="2">
        <v>8395.7851979999996</v>
      </c>
      <c r="R50" s="2">
        <v>49163</v>
      </c>
      <c r="S50" s="2">
        <v>13.6</v>
      </c>
      <c r="T50" s="2">
        <v>13.6</v>
      </c>
      <c r="U50" s="2">
        <v>0.70099999999999996</v>
      </c>
      <c r="V50" s="2">
        <v>12.7</v>
      </c>
    </row>
    <row r="51" spans="1:22" x14ac:dyDescent="0.2">
      <c r="A51" s="1" t="s">
        <v>59</v>
      </c>
      <c r="B51" s="2">
        <v>2015</v>
      </c>
      <c r="C51" s="2" t="s">
        <v>23</v>
      </c>
      <c r="D51" s="2">
        <v>79.599999999999994</v>
      </c>
      <c r="E51" s="2">
        <v>95</v>
      </c>
      <c r="F51" s="2">
        <v>1</v>
      </c>
      <c r="G51" s="3"/>
      <c r="H51" s="2">
        <v>0</v>
      </c>
      <c r="I51" s="2">
        <v>92</v>
      </c>
      <c r="J51" s="2">
        <v>0</v>
      </c>
      <c r="K51" s="2">
        <v>6.5</v>
      </c>
      <c r="L51" s="2">
        <v>1</v>
      </c>
      <c r="M51" s="2">
        <v>92</v>
      </c>
      <c r="N51" s="3"/>
      <c r="O51" s="2">
        <v>92</v>
      </c>
      <c r="P51" s="2">
        <v>0.1</v>
      </c>
      <c r="Q51" s="2">
        <v>1146.3627300000001</v>
      </c>
      <c r="R51" s="2">
        <v>487852</v>
      </c>
      <c r="S51" s="2">
        <v>1.7</v>
      </c>
      <c r="T51" s="2">
        <v>1.7</v>
      </c>
      <c r="U51" s="2">
        <v>0.77500000000000002</v>
      </c>
      <c r="V51" s="2">
        <v>14.2</v>
      </c>
    </row>
  </sheetData>
  <sortState xmlns:xlrd2="http://schemas.microsoft.com/office/spreadsheetml/2017/richdata2" ref="A2:W51">
    <sortCondition ref="D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Turaga, Sarada</dc:creator>
  <cp:lastModifiedBy>Turaga, Sarada</cp:lastModifiedBy>
  <dcterms:created xsi:type="dcterms:W3CDTF">2021-10-18T19:36:04Z</dcterms:created>
  <dcterms:modified xsi:type="dcterms:W3CDTF">2021-11-18T00:30:22Z</dcterms:modified>
</cp:coreProperties>
</file>