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awei\OneDrive\Desktop\"/>
    </mc:Choice>
  </mc:AlternateContent>
  <xr:revisionPtr revIDLastSave="0" documentId="8_{132AA46B-BED0-457D-A241-B50891C6A13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H2" i="1"/>
  <c r="G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<sst xmlns="http://schemas.openxmlformats.org/spreadsheetml/2006/main" count="876" uniqueCount="53">
  <si>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</si>
  <si>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</si>
  <si>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</si>
  <si>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</si>
  <si>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</si>
  <si>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</si>
  <si>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</si>
  <si>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</si>
  <si>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</si>
  <si>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</si>
  <si>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</si>
  <si>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</si>
  <si>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</si>
  <si>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</si>
  <si>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</si>
  <si>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</si>
  <si>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</si>
  <si>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</si>
  <si>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</si>
  <si>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</si>
  <si>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</si>
  <si>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</si>
  <si>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</si>
  <si>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</si>
  <si>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</si>
  <si>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</si>
  <si>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</si>
  <si>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</si>
  <si>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</si>
  <si>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</si>
  <si>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</si>
  <si>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</si>
  <si>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</si>
  <si>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</si>
  <si>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</si>
  <si>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</si>
  <si>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50$. 20% for items more than 50$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</si>
  <si>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</si>
  <si>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</si>
  <si>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</si>
  <si>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</si>
  <si>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</si>
  <si>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</si>
  <si>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</si>
  <si>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</si>
  <si>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</si>
  <si>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</si>
  <si>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</si>
  <si>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valued more than 50$</t>
  </si>
  <si>
    <t>sum of all items valued at 50$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</si>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</sst>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3-43D3-83FA-C00045106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1</xdr:row>
      <xdr:rowOff>171450</xdr:rowOff>
    </xdr:from>
    <xdr:to>
      <xdr:col>9</xdr:col>
      <xdr:colOff>19050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1679-3197-57FF-21FC-75A828CA6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mithare" refreshedDate="45848.757014351853" createdVersion="8" refreshedVersion="8" minRefreshableVersion="3" recordCount="171" xr:uid="{24261028-FF3E-4B38-8BC5-1594C9F2D9FB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50$. 20% for items more than 50$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66F44-6D97-4708-B917-9C4AF6E29E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3C67-B613-4C6A-B4FD-FB4985A61449}">
  <sheetPr>
    <pageSetUpPr fitToPage="1"/>
  </sheetPr>
  <dimension ref="A3:B8"/>
  <sheetViews>
    <sheetView tabSelected="1" workbookViewId="0">
      <selection activeCell="H23" sqref="H23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5" t="s">
        <v>50</v>
      </c>
      <c r="B3" t="s">
        <v>52</v>
      </c>
    </row>
    <row r="4" spans="1:2">
      <c r="A4" s="6" t="s">
        <v>38</v>
      </c>
      <c r="B4" s="7">
        <v>6003.5</v>
      </c>
    </row>
    <row r="5" spans="1:2">
      <c r="A5" s="6" t="s">
        <v>40</v>
      </c>
      <c r="B5" s="7">
        <v>2410.7000000000003</v>
      </c>
    </row>
    <row r="6" spans="1:2">
      <c r="A6" s="6" t="s">
        <v>44</v>
      </c>
      <c r="B6" s="7">
        <v>3035.3</v>
      </c>
    </row>
    <row r="7" spans="1:2">
      <c r="A7" s="6" t="s">
        <v>42</v>
      </c>
      <c r="B7" s="7">
        <v>5661.0999999999985</v>
      </c>
    </row>
    <row r="8" spans="1:2">
      <c r="A8" s="6" t="s">
        <v>51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8" max="8" width="13.796875" customWidth="1"/>
    <col min="9" max="9" width="14.296875" bestFit="1" customWidth="1"/>
  </cols>
  <sheetData>
    <row r="1" spans="1:11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>
        <f>IF(F2&gt;50, G2*0.2, 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 t="shared" ref="G3:G66" si="0">F3-E3</f>
        <v>4.9000000000000004</v>
      </c>
      <c r="H3">
        <f t="shared" ref="H3:H66" si="1">IF(F3&gt;50, G3*0.2, 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 t="shared" si="0"/>
        <v>2.9999999999999991</v>
      </c>
      <c r="H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 t="shared" si="0"/>
        <v>158</v>
      </c>
      <c r="H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 t="shared" si="0"/>
        <v>5</v>
      </c>
      <c r="H6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 t="shared" si="0"/>
        <v>40.100000000000009</v>
      </c>
      <c r="H7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 t="shared" si="0"/>
        <v>5</v>
      </c>
      <c r="H8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 t="shared" si="0"/>
        <v>4.9000000000000004</v>
      </c>
      <c r="H9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 t="shared" si="0"/>
        <v>5</v>
      </c>
      <c r="H10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 t="shared" si="0"/>
        <v>4.9000000000000004</v>
      </c>
      <c r="H11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 t="shared" si="0"/>
        <v>4.9000000000000004</v>
      </c>
      <c r="H12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 t="shared" si="0"/>
        <v>42</v>
      </c>
      <c r="H13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 t="shared" si="0"/>
        <v>3</v>
      </c>
      <c r="H1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 t="shared" si="0"/>
        <v>158</v>
      </c>
      <c r="H15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 t="shared" si="0"/>
        <v>4.9000000000000004</v>
      </c>
      <c r="H16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 t="shared" si="0"/>
        <v>2.9999999999999991</v>
      </c>
      <c r="H17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 t="shared" si="0"/>
        <v>64</v>
      </c>
      <c r="H18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 t="shared" si="0"/>
        <v>5</v>
      </c>
      <c r="H19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 t="shared" si="0"/>
        <v>2.9999999999999991</v>
      </c>
      <c r="H20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 t="shared" si="0"/>
        <v>2.9999999999999991</v>
      </c>
      <c r="H21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 t="shared" si="0"/>
        <v>5</v>
      </c>
      <c r="H22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 t="shared" si="0"/>
        <v>4.9000000000000004</v>
      </c>
      <c r="H2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 t="shared" si="0"/>
        <v>5</v>
      </c>
      <c r="H2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 t="shared" si="0"/>
        <v>3</v>
      </c>
      <c r="H2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 t="shared" si="0"/>
        <v>4.9000000000000004</v>
      </c>
      <c r="H26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 t="shared" si="0"/>
        <v>5</v>
      </c>
      <c r="H27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 t="shared" si="0"/>
        <v>5</v>
      </c>
      <c r="H28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 t="shared" si="0"/>
        <v>158</v>
      </c>
      <c r="H29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 t="shared" si="0"/>
        <v>2.9999999999999991</v>
      </c>
      <c r="H30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 t="shared" si="0"/>
        <v>42</v>
      </c>
      <c r="H31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 t="shared" si="0"/>
        <v>5</v>
      </c>
      <c r="H32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 t="shared" si="0"/>
        <v>4.9000000000000004</v>
      </c>
      <c r="H3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 t="shared" si="0"/>
        <v>40.100000000000009</v>
      </c>
      <c r="H34">
        <f t="shared" si="1"/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 t="shared" si="0"/>
        <v>4.9000000000000004</v>
      </c>
      <c r="H35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 t="shared" si="0"/>
        <v>2.9999999999999991</v>
      </c>
      <c r="H36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 t="shared" si="0"/>
        <v>2.9999999999999991</v>
      </c>
      <c r="H37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 t="shared" si="0"/>
        <v>35</v>
      </c>
      <c r="H38">
        <f t="shared" si="1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 t="shared" si="0"/>
        <v>2.9999999999999991</v>
      </c>
      <c r="H39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 t="shared" si="0"/>
        <v>4.9000000000000004</v>
      </c>
      <c r="H40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 t="shared" si="0"/>
        <v>5</v>
      </c>
      <c r="H41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 t="shared" si="0"/>
        <v>2.9999999999999991</v>
      </c>
      <c r="H42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 t="shared" si="0"/>
        <v>158</v>
      </c>
      <c r="H43">
        <f t="shared" si="1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 t="shared" si="0"/>
        <v>64</v>
      </c>
      <c r="H44">
        <f t="shared" si="1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 t="shared" si="0"/>
        <v>4.9000000000000004</v>
      </c>
      <c r="H45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 t="shared" si="0"/>
        <v>158</v>
      </c>
      <c r="H46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 t="shared" si="0"/>
        <v>5</v>
      </c>
      <c r="H47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 t="shared" si="0"/>
        <v>35</v>
      </c>
      <c r="H48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 t="shared" si="0"/>
        <v>158</v>
      </c>
      <c r="H49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 t="shared" si="0"/>
        <v>2.9999999999999991</v>
      </c>
      <c r="H50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 t="shared" si="0"/>
        <v>4.9000000000000004</v>
      </c>
      <c r="H51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 t="shared" si="0"/>
        <v>5</v>
      </c>
      <c r="H52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 t="shared" si="0"/>
        <v>35</v>
      </c>
      <c r="H53">
        <f t="shared" si="1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 t="shared" si="0"/>
        <v>64</v>
      </c>
      <c r="H54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 t="shared" si="0"/>
        <v>42</v>
      </c>
      <c r="H55">
        <f t="shared" si="1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 t="shared" si="0"/>
        <v>5</v>
      </c>
      <c r="H56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 t="shared" si="0"/>
        <v>5</v>
      </c>
      <c r="H57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 t="shared" si="0"/>
        <v>2.9999999999999991</v>
      </c>
      <c r="H58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 t="shared" si="0"/>
        <v>5</v>
      </c>
      <c r="H59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 t="shared" si="0"/>
        <v>64</v>
      </c>
      <c r="H60">
        <f t="shared" si="1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 t="shared" si="0"/>
        <v>5</v>
      </c>
      <c r="H61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 t="shared" si="0"/>
        <v>5</v>
      </c>
      <c r="H62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 t="shared" si="0"/>
        <v>2.9999999999999991</v>
      </c>
      <c r="H63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 t="shared" si="0"/>
        <v>5</v>
      </c>
      <c r="H64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 t="shared" si="0"/>
        <v>2.9999999999999991</v>
      </c>
      <c r="H65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 t="shared" si="0"/>
        <v>2.9999999999999991</v>
      </c>
      <c r="H66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 t="shared" ref="G67:G130" si="2">F67-E67</f>
        <v>4.9000000000000004</v>
      </c>
      <c r="H67">
        <f t="shared" ref="H67:H130" si="3">IF(F67&gt;50, G67*0.2, 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 t="shared" si="2"/>
        <v>4.9000000000000004</v>
      </c>
      <c r="H68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 t="shared" si="2"/>
        <v>5</v>
      </c>
      <c r="H69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 t="shared" si="2"/>
        <v>5</v>
      </c>
      <c r="H70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 t="shared" si="2"/>
        <v>2.9999999999999991</v>
      </c>
      <c r="H71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 t="shared" si="2"/>
        <v>5</v>
      </c>
      <c r="H72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 t="shared" si="2"/>
        <v>5</v>
      </c>
      <c r="H73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 t="shared" si="2"/>
        <v>35</v>
      </c>
      <c r="H74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 t="shared" si="2"/>
        <v>4.9000000000000004</v>
      </c>
      <c r="H75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 t="shared" si="2"/>
        <v>5</v>
      </c>
      <c r="H76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 t="shared" si="2"/>
        <v>5</v>
      </c>
      <c r="H77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 t="shared" si="2"/>
        <v>40.100000000000009</v>
      </c>
      <c r="H78">
        <f t="shared" si="3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 t="shared" si="2"/>
        <v>4.9000000000000004</v>
      </c>
      <c r="H79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 t="shared" si="2"/>
        <v>4.9000000000000004</v>
      </c>
      <c r="H80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 t="shared" si="2"/>
        <v>42</v>
      </c>
      <c r="H81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 t="shared" si="2"/>
        <v>5</v>
      </c>
      <c r="H82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 t="shared" si="2"/>
        <v>5</v>
      </c>
      <c r="H83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 t="shared" si="2"/>
        <v>5</v>
      </c>
      <c r="H84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 t="shared" si="2"/>
        <v>5</v>
      </c>
      <c r="H85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 t="shared" si="2"/>
        <v>40.100000000000009</v>
      </c>
      <c r="H86">
        <f t="shared" si="3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 t="shared" si="2"/>
        <v>5</v>
      </c>
      <c r="H87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 t="shared" si="2"/>
        <v>2.9999999999999991</v>
      </c>
      <c r="H88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 t="shared" si="2"/>
        <v>2.9999999999999991</v>
      </c>
      <c r="H89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 t="shared" si="2"/>
        <v>5</v>
      </c>
      <c r="H90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 t="shared" si="2"/>
        <v>4.9000000000000004</v>
      </c>
      <c r="H91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 t="shared" si="2"/>
        <v>4.9000000000000004</v>
      </c>
      <c r="H92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 t="shared" si="2"/>
        <v>4.9000000000000004</v>
      </c>
      <c r="H93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 t="shared" si="2"/>
        <v>5</v>
      </c>
      <c r="H94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 t="shared" si="2"/>
        <v>5</v>
      </c>
      <c r="H95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 t="shared" si="2"/>
        <v>2.9999999999999991</v>
      </c>
      <c r="H96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 t="shared" si="2"/>
        <v>5</v>
      </c>
      <c r="H97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 t="shared" si="2"/>
        <v>3</v>
      </c>
      <c r="H98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 t="shared" si="2"/>
        <v>4.9000000000000004</v>
      </c>
      <c r="H99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 t="shared" si="2"/>
        <v>4.9000000000000004</v>
      </c>
      <c r="H100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 t="shared" si="2"/>
        <v>5</v>
      </c>
      <c r="H101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 t="shared" si="2"/>
        <v>2.9999999999999991</v>
      </c>
      <c r="H102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 t="shared" si="2"/>
        <v>64</v>
      </c>
      <c r="H103">
        <f t="shared" si="3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 t="shared" si="2"/>
        <v>4.9000000000000004</v>
      </c>
      <c r="H104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 t="shared" si="2"/>
        <v>4.9000000000000004</v>
      </c>
      <c r="H105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 t="shared" si="2"/>
        <v>2.9999999999999991</v>
      </c>
      <c r="H106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 t="shared" si="2"/>
        <v>40.100000000000009</v>
      </c>
      <c r="H107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 t="shared" si="2"/>
        <v>5</v>
      </c>
      <c r="H108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 t="shared" si="2"/>
        <v>40.100000000000009</v>
      </c>
      <c r="H109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 t="shared" si="2"/>
        <v>158</v>
      </c>
      <c r="H110">
        <f t="shared" si="3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 t="shared" si="2"/>
        <v>158</v>
      </c>
      <c r="H111">
        <f t="shared" si="3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 t="shared" si="2"/>
        <v>35</v>
      </c>
      <c r="H112">
        <f t="shared" si="3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 t="shared" si="2"/>
        <v>35</v>
      </c>
      <c r="H113">
        <f t="shared" si="3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 t="shared" si="2"/>
        <v>40.100000000000009</v>
      </c>
      <c r="H114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 t="shared" si="2"/>
        <v>64</v>
      </c>
      <c r="H115">
        <f t="shared" si="3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 t="shared" si="2"/>
        <v>158</v>
      </c>
      <c r="H116">
        <f t="shared" si="3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 t="shared" si="2"/>
        <v>35</v>
      </c>
      <c r="H117">
        <f t="shared" si="3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 t="shared" si="2"/>
        <v>158</v>
      </c>
      <c r="H118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 t="shared" si="2"/>
        <v>40.100000000000009</v>
      </c>
      <c r="H119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 t="shared" si="2"/>
        <v>64</v>
      </c>
      <c r="H120">
        <f t="shared" si="3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 t="shared" si="2"/>
        <v>64</v>
      </c>
      <c r="H121">
        <f t="shared" si="3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 t="shared" si="2"/>
        <v>42</v>
      </c>
      <c r="H122">
        <f t="shared" si="3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 t="shared" si="2"/>
        <v>158</v>
      </c>
      <c r="H123">
        <f t="shared" si="3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 t="shared" si="2"/>
        <v>40.100000000000009</v>
      </c>
      <c r="H124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 t="shared" si="2"/>
        <v>42</v>
      </c>
      <c r="H125">
        <f t="shared" si="3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 t="shared" si="2"/>
        <v>64</v>
      </c>
      <c r="H126">
        <f t="shared" si="3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 t="shared" si="2"/>
        <v>3</v>
      </c>
      <c r="H127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 t="shared" si="2"/>
        <v>158</v>
      </c>
      <c r="H128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 t="shared" si="2"/>
        <v>35</v>
      </c>
      <c r="H129">
        <f t="shared" si="3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 t="shared" si="2"/>
        <v>40.100000000000009</v>
      </c>
      <c r="H130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 t="shared" ref="G131:G172" si="4">F131-E131</f>
        <v>42</v>
      </c>
      <c r="H131">
        <f t="shared" ref="H131:H172" si="5">IF(F131&gt;50, G131*0.2, 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 t="shared" si="4"/>
        <v>3</v>
      </c>
      <c r="H132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 t="shared" si="4"/>
        <v>3</v>
      </c>
      <c r="H133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 t="shared" si="4"/>
        <v>40.100000000000009</v>
      </c>
      <c r="H134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 t="shared" si="4"/>
        <v>40.100000000000009</v>
      </c>
      <c r="H135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 t="shared" si="4"/>
        <v>158</v>
      </c>
      <c r="H136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 t="shared" si="4"/>
        <v>64</v>
      </c>
      <c r="H137">
        <f t="shared" si="5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 t="shared" si="4"/>
        <v>40.100000000000009</v>
      </c>
      <c r="H138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 t="shared" si="4"/>
        <v>158</v>
      </c>
      <c r="H139">
        <f t="shared" si="5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 t="shared" si="4"/>
        <v>42</v>
      </c>
      <c r="H140">
        <f t="shared" si="5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 t="shared" si="4"/>
        <v>42</v>
      </c>
      <c r="H141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 t="shared" si="4"/>
        <v>3</v>
      </c>
      <c r="H142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 t="shared" si="4"/>
        <v>64</v>
      </c>
      <c r="H143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 t="shared" si="4"/>
        <v>40.100000000000009</v>
      </c>
      <c r="H144">
        <f t="shared" si="5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 t="shared" si="4"/>
        <v>64</v>
      </c>
      <c r="H145">
        <f t="shared" si="5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 t="shared" si="4"/>
        <v>42</v>
      </c>
      <c r="H146">
        <f t="shared" si="5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 t="shared" si="4"/>
        <v>158</v>
      </c>
      <c r="H147">
        <f t="shared" si="5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 t="shared" si="4"/>
        <v>40.100000000000009</v>
      </c>
      <c r="H148">
        <f t="shared" si="5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 t="shared" si="4"/>
        <v>3</v>
      </c>
      <c r="H149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 t="shared" si="4"/>
        <v>158</v>
      </c>
      <c r="H150">
        <f t="shared" si="5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 t="shared" si="4"/>
        <v>64</v>
      </c>
      <c r="H151">
        <f t="shared" si="5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 t="shared" si="4"/>
        <v>64</v>
      </c>
      <c r="H152">
        <f t="shared" si="5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 t="shared" si="4"/>
        <v>42</v>
      </c>
      <c r="H153">
        <f t="shared" si="5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 t="shared" si="4"/>
        <v>158</v>
      </c>
      <c r="H154">
        <f t="shared" si="5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 t="shared" si="4"/>
        <v>40.100000000000009</v>
      </c>
      <c r="H155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 t="shared" si="4"/>
        <v>42</v>
      </c>
      <c r="H156">
        <f t="shared" si="5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 t="shared" si="4"/>
        <v>64</v>
      </c>
      <c r="H157">
        <f t="shared" si="5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 t="shared" si="4"/>
        <v>3</v>
      </c>
      <c r="H158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 t="shared" si="4"/>
        <v>158</v>
      </c>
      <c r="H159">
        <f t="shared" si="5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 t="shared" si="4"/>
        <v>35</v>
      </c>
      <c r="H160">
        <f t="shared" si="5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 t="shared" si="4"/>
        <v>40.100000000000009</v>
      </c>
      <c r="H161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 t="shared" si="4"/>
        <v>42</v>
      </c>
      <c r="H162">
        <f t="shared" si="5"/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 t="shared" si="4"/>
        <v>3</v>
      </c>
      <c r="H163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 t="shared" si="4"/>
        <v>3</v>
      </c>
      <c r="H164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 t="shared" si="4"/>
        <v>40.100000000000009</v>
      </c>
      <c r="H165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 t="shared" si="4"/>
        <v>40.100000000000009</v>
      </c>
      <c r="H166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 t="shared" si="4"/>
        <v>158</v>
      </c>
      <c r="H167">
        <f t="shared" si="5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 t="shared" si="4"/>
        <v>64</v>
      </c>
      <c r="H168">
        <f t="shared" si="5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 t="shared" si="4"/>
        <v>40.100000000000009</v>
      </c>
      <c r="H169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 t="shared" si="4"/>
        <v>158</v>
      </c>
      <c r="H170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 t="shared" si="4"/>
        <v>42</v>
      </c>
      <c r="H171">
        <f t="shared" si="5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 t="shared" si="4"/>
        <v>42</v>
      </c>
      <c r="H172">
        <f t="shared" si="5"/>
        <v>8.4</v>
      </c>
      <c r="I172" t="s">
        <v>39</v>
      </c>
      <c r="J172" t="s">
        <v>40</v>
      </c>
      <c r="K172" t="s">
        <v>17</v>
      </c>
    </row>
    <row r="175" spans="1:11">
      <c r="A175" s="1" t="s">
        <v>47</v>
      </c>
      <c r="F175" s="4">
        <f>SUM(F2:F172)</f>
        <v>17110.599999999995</v>
      </c>
    </row>
    <row r="176" spans="1:11">
      <c r="A176" s="1" t="s">
        <v>48</v>
      </c>
      <c r="F176" s="4">
        <f>SUMIF(F2:F172, "&gt;50")</f>
        <v>16088.399999999994</v>
      </c>
    </row>
    <row r="177" spans="1:6">
      <c r="A177" s="1" t="s">
        <v>49</v>
      </c>
      <c r="F177" s="4">
        <f>SUMIF(F2:F172, "&lt;=50")</f>
        <v>1022.1999999999997</v>
      </c>
    </row>
  </sheetData>
  <autoFilter ref="A1:K172" xr:uid="{00000000-0001-0000-0000-000000000000}"/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Mithare Irappa, Abhishek (SRH Hochschulen Berlin Stude</cp:lastModifiedBy>
  <cp:lastPrinted>2025-07-10T16:13:35Z</cp:lastPrinted>
  <dcterms:created xsi:type="dcterms:W3CDTF">2014-06-11T22:14:31Z</dcterms:created>
  <dcterms:modified xsi:type="dcterms:W3CDTF">2025-07-10T16:14:12Z</dcterms:modified>
</cp:coreProperties>
</file>