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www/php-NormalDistributionGraph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1" l="1"/>
  <c r="H3" i="1"/>
  <c r="K4" i="1"/>
  <c r="K3" i="1"/>
  <c r="K2" i="1"/>
  <c r="J2" i="1"/>
  <c r="H9" i="1"/>
  <c r="H21" i="1"/>
  <c r="H4" i="1"/>
  <c r="H5" i="1"/>
  <c r="H6" i="1"/>
  <c r="H7" i="1"/>
  <c r="H8" i="1"/>
  <c r="H10" i="1"/>
  <c r="H11" i="1"/>
  <c r="H12" i="1"/>
  <c r="H13" i="1"/>
  <c r="H14" i="1"/>
  <c r="H15" i="1"/>
  <c r="H16" i="1"/>
  <c r="H17" i="1"/>
  <c r="H18" i="1"/>
  <c r="H19" i="1"/>
  <c r="H20" i="1"/>
  <c r="H2" i="1"/>
  <c r="G2" i="1" a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C1" i="1"/>
  <c r="C2" i="1"/>
  <c r="C3" i="1"/>
  <c r="C4" i="1"/>
  <c r="C5" i="1"/>
</calcChain>
</file>

<file path=xl/sharedStrings.xml><?xml version="1.0" encoding="utf-8"?>
<sst xmlns="http://schemas.openxmlformats.org/spreadsheetml/2006/main" count="12" uniqueCount="12">
  <si>
    <t>最大值</t>
    <rPh sb="0" eb="1">
      <t>zui'da'zhi</t>
    </rPh>
    <phoneticPr fontId="1" type="noConversion"/>
  </si>
  <si>
    <t>最小值</t>
    <rPh sb="0" eb="1">
      <t>zui'xiao'zhi</t>
    </rPh>
    <phoneticPr fontId="1" type="noConversion"/>
  </si>
  <si>
    <t>极差</t>
    <rPh sb="0" eb="1">
      <t>ji'cha</t>
    </rPh>
    <phoneticPr fontId="1" type="noConversion"/>
  </si>
  <si>
    <t>分组数量</t>
    <rPh sb="0" eb="1">
      <t>fen'zu'shu</t>
    </rPh>
    <rPh sb="2" eb="3">
      <t>shu'liang</t>
    </rPh>
    <phoneticPr fontId="1" type="noConversion"/>
  </si>
  <si>
    <t>分组组距</t>
    <rPh sb="0" eb="1">
      <t>fen'zu</t>
    </rPh>
    <rPh sb="2" eb="3">
      <t>zu'ju</t>
    </rPh>
    <phoneticPr fontId="1" type="noConversion"/>
  </si>
  <si>
    <t>序号</t>
    <rPh sb="0" eb="1">
      <t>xu'hao</t>
    </rPh>
    <phoneticPr fontId="1" type="noConversion"/>
  </si>
  <si>
    <t>分组</t>
    <rPh sb="0" eb="1">
      <t>fen'zu</t>
    </rPh>
    <phoneticPr fontId="1" type="noConversion"/>
  </si>
  <si>
    <t>频率</t>
    <rPh sb="0" eb="1">
      <t>pin'lv</t>
    </rPh>
    <phoneticPr fontId="1" type="noConversion"/>
  </si>
  <si>
    <t>正态分布曲线</t>
    <rPh sb="0" eb="1">
      <t>zheng'tai</t>
    </rPh>
    <rPh sb="2" eb="3">
      <t>fen'bu</t>
    </rPh>
    <rPh sb="4" eb="5">
      <t>qu'xian</t>
    </rPh>
    <phoneticPr fontId="1" type="noConversion"/>
  </si>
  <si>
    <r>
      <t>NORMDIST(</t>
    </r>
    <r>
      <rPr>
        <sz val="12"/>
        <color theme="1"/>
        <rFont val="宋体"/>
        <family val="2"/>
        <charset val="134"/>
        <scheme val="minor"/>
      </rPr>
      <t>F3</t>
    </r>
    <r>
      <rPr>
        <sz val="12"/>
        <color theme="1"/>
        <rFont val="宋体"/>
        <family val="2"/>
        <charset val="134"/>
        <scheme val="minor"/>
      </rPr>
      <t>,AVERAGE</t>
    </r>
    <r>
      <rPr>
        <sz val="12"/>
        <color theme="1"/>
        <rFont val="宋体"/>
        <family val="2"/>
        <charset val="134"/>
        <scheme val="minor"/>
      </rPr>
      <t>(A:A)</t>
    </r>
    <r>
      <rPr>
        <sz val="12"/>
        <color theme="1"/>
        <rFont val="宋体"/>
        <family val="2"/>
        <charset val="134"/>
        <scheme val="minor"/>
      </rPr>
      <t>,STDEV</t>
    </r>
    <r>
      <rPr>
        <sz val="12"/>
        <color theme="1"/>
        <rFont val="宋体"/>
        <family val="2"/>
        <charset val="134"/>
        <scheme val="minor"/>
      </rPr>
      <t>(A:A)</t>
    </r>
    <r>
      <rPr>
        <sz val="12"/>
        <color theme="1"/>
        <rFont val="宋体"/>
        <family val="2"/>
        <charset val="134"/>
        <scheme val="minor"/>
      </rPr>
      <t>,0)</t>
    </r>
    <phoneticPr fontId="1" type="noConversion"/>
  </si>
  <si>
    <r>
      <t>STDEV</t>
    </r>
    <r>
      <rPr>
        <sz val="12"/>
        <color theme="1"/>
        <rFont val="宋体"/>
        <family val="2"/>
        <charset val="134"/>
        <scheme val="minor"/>
      </rPr>
      <t>(A:A)</t>
    </r>
    <phoneticPr fontId="1" type="noConversion"/>
  </si>
  <si>
    <t>AVERAGE(A:A)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</si>
</sst>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频率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val>
            <c:numRef>
              <c:f>工作表1!$G$2:$G$22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0.0</c:v>
                </c:pt>
                <c:pt idx="3">
                  <c:v>1.0</c:v>
                </c:pt>
                <c:pt idx="4">
                  <c:v>6.0</c:v>
                </c:pt>
                <c:pt idx="5">
                  <c:v>8.0</c:v>
                </c:pt>
                <c:pt idx="6">
                  <c:v>23.0</c:v>
                </c:pt>
                <c:pt idx="7">
                  <c:v>59.0</c:v>
                </c:pt>
                <c:pt idx="8">
                  <c:v>38.0</c:v>
                </c:pt>
                <c:pt idx="9">
                  <c:v>38.0</c:v>
                </c:pt>
                <c:pt idx="10">
                  <c:v>36.0</c:v>
                </c:pt>
                <c:pt idx="11">
                  <c:v>28.0</c:v>
                </c:pt>
                <c:pt idx="12">
                  <c:v>18.0</c:v>
                </c:pt>
                <c:pt idx="13">
                  <c:v>22.0</c:v>
                </c:pt>
                <c:pt idx="14">
                  <c:v>10.0</c:v>
                </c:pt>
                <c:pt idx="15">
                  <c:v>3.0</c:v>
                </c:pt>
                <c:pt idx="16">
                  <c:v>6.0</c:v>
                </c:pt>
                <c:pt idx="17">
                  <c:v>0.0</c:v>
                </c:pt>
                <c:pt idx="18">
                  <c:v>2.0</c:v>
                </c:pt>
                <c:pt idx="1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-2143207664"/>
        <c:axId val="-2143211136"/>
      </c:barChart>
      <c:lineChart>
        <c:grouping val="standard"/>
        <c:varyColors val="0"/>
        <c:ser>
          <c:idx val="1"/>
          <c:order val="1"/>
          <c:tx>
            <c:strRef>
              <c:f>工作表1!$H$1</c:f>
              <c:strCache>
                <c:ptCount val="1"/>
                <c:pt idx="0">
                  <c:v>正态分布曲线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softEdge rad="0"/>
            </a:effectLst>
          </c:spPr>
          <c:marker>
            <c:symbol val="none"/>
          </c:marker>
          <c:val>
            <c:numRef>
              <c:f>工作表1!$H$2:$H$21</c:f>
              <c:numCache>
                <c:formatCode>General</c:formatCode>
                <c:ptCount val="20"/>
                <c:pt idx="0">
                  <c:v>0.00265442795121249</c:v>
                </c:pt>
                <c:pt idx="1">
                  <c:v>0.00748467711168927</c:v>
                </c:pt>
                <c:pt idx="2">
                  <c:v>0.0186454400750937</c:v>
                </c:pt>
                <c:pt idx="3">
                  <c:v>0.0410364371278461</c:v>
                </c:pt>
                <c:pt idx="4">
                  <c:v>0.0797928720434081</c:v>
                </c:pt>
                <c:pt idx="5">
                  <c:v>0.137074284553214</c:v>
                </c:pt>
                <c:pt idx="6">
                  <c:v>0.208039268978549</c:v>
                </c:pt>
                <c:pt idx="7">
                  <c:v>0.278953677386228</c:v>
                </c:pt>
                <c:pt idx="8">
                  <c:v>0.330458025512644</c:v>
                </c:pt>
                <c:pt idx="9">
                  <c:v>0.345858104477186</c:v>
                </c:pt>
                <c:pt idx="10">
                  <c:v>0.319798962849842</c:v>
                </c:pt>
                <c:pt idx="11">
                  <c:v>0.261248367702889</c:v>
                </c:pt>
                <c:pt idx="12">
                  <c:v>0.18855044468586</c:v>
                </c:pt>
                <c:pt idx="13">
                  <c:v>0.120226160281386</c:v>
                </c:pt>
                <c:pt idx="14">
                  <c:v>0.0677279349199682</c:v>
                </c:pt>
                <c:pt idx="15">
                  <c:v>0.0337080889477181</c:v>
                </c:pt>
                <c:pt idx="16">
                  <c:v>0.0148216949058061</c:v>
                </c:pt>
                <c:pt idx="17">
                  <c:v>0.00575783278422179</c:v>
                </c:pt>
                <c:pt idx="18">
                  <c:v>0.00197613981194159</c:v>
                </c:pt>
                <c:pt idx="19">
                  <c:v>0.000599202653431294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218128"/>
        <c:axId val="-2143214768"/>
      </c:lineChart>
      <c:catAx>
        <c:axId val="-2143207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43211136"/>
        <c:crosses val="autoZero"/>
        <c:auto val="1"/>
        <c:lblAlgn val="ctr"/>
        <c:lblOffset val="100"/>
        <c:noMultiLvlLbl val="0"/>
      </c:catAx>
      <c:valAx>
        <c:axId val="-214321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43207664"/>
        <c:crosses val="autoZero"/>
        <c:crossBetween val="between"/>
      </c:valAx>
      <c:valAx>
        <c:axId val="-21432147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43218128"/>
        <c:crosses val="max"/>
        <c:crossBetween val="between"/>
      </c:valAx>
      <c:catAx>
        <c:axId val="-2143218128"/>
        <c:scaling>
          <c:orientation val="minMax"/>
        </c:scaling>
        <c:delete val="1"/>
        <c:axPos val="b"/>
        <c:majorTickMark val="out"/>
        <c:minorTickMark val="none"/>
        <c:tickLblPos val="nextTo"/>
        <c:crossAx val="-2143214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774700</xdr:colOff>
      <xdr:row>22</xdr:row>
      <xdr:rowOff>88900</xdr:rowOff>
    </xdr:from>
    <xdr:to>
      <xdr:col>10</xdr:col>
      <xdr:colOff>2819400</xdr:colOff>
      <xdr:row>36</xdr:row>
      <xdr:rowOff>165100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"/>
  <sheetViews>
    <sheetView tabSelected="1" workbookViewId="0">
      <selection activeCell="O21" sqref="O21"/>
    </sheetView>
  </sheetViews>
  <sheetFormatPr baseColWidth="10" defaultRowHeight="15" x14ac:dyDescent="0.15"/>
  <cols>
    <col min="8" max="8" width="16.83203125" customWidth="1"/>
    <col min="9" max="9" width="18.6640625" customWidth="1"/>
    <col min="10" max="10" width="13.33203125" customWidth="1"/>
    <col min="11" max="11" width="42.1640625" customWidth="1"/>
  </cols>
  <sheetData>
    <row r="1" spans="1:11" x14ac:dyDescent="0.15">
      <c r="A1">
        <v>51.7</v>
      </c>
      <c r="B1" t="s">
        <v>0</v>
      </c>
      <c r="C1">
        <f>MAX(A:A)</f>
        <v>57.9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10</v>
      </c>
      <c r="K1" t="s">
        <v>9</v>
      </c>
    </row>
    <row r="2" spans="1:11" x14ac:dyDescent="0.15">
      <c r="A2">
        <v>50.6</v>
      </c>
      <c r="B2" t="s">
        <v>1</v>
      </c>
      <c r="C2">
        <f>MIN(A:A)</f>
        <v>50.6</v>
      </c>
      <c r="E2">
        <v>1</v>
      </c>
      <c r="F2">
        <v>50.5</v>
      </c>
      <c r="G2">
        <f t="array" ref="G2:G21">FREQUENCY(A:A,F2:F21)</f>
        <v>0</v>
      </c>
      <c r="H2">
        <f>NORMDIST(F2,AVERAGE(A:A),STDEV(A:A),0)</f>
        <v>2.6544279512124899E-3</v>
      </c>
      <c r="I2">
        <f>AVERAGE(A:A)</f>
        <v>54.096333333333384</v>
      </c>
      <c r="J2">
        <f>STDEV(A:A)</f>
        <v>1.1522349471644726</v>
      </c>
      <c r="K2">
        <f>NORMDIST(F2,AVERAGE(A:A),STDEV(A:A),0)</f>
        <v>2.6544279512124899E-3</v>
      </c>
    </row>
    <row r="3" spans="1:11" x14ac:dyDescent="0.15">
      <c r="A3">
        <v>57.9</v>
      </c>
      <c r="B3" t="s">
        <v>2</v>
      </c>
      <c r="C3">
        <f>C1-C2</f>
        <v>7.2999999999999972</v>
      </c>
      <c r="E3">
        <v>2</v>
      </c>
      <c r="F3">
        <v>50.905555555555502</v>
      </c>
      <c r="G3">
        <v>1</v>
      </c>
      <c r="H3">
        <f>NORMDIST(F3,AVERAGE(A:A),STDEV(A:A),0)</f>
        <v>7.4846771116892719E-3</v>
      </c>
      <c r="K3">
        <f>NORMDIST(F3,AVERAGE(A:A),STDEV(A:A),0)</f>
        <v>7.4846771116892719E-3</v>
      </c>
    </row>
    <row r="4" spans="1:11" x14ac:dyDescent="0.15">
      <c r="A4">
        <v>56.9</v>
      </c>
      <c r="B4" t="s">
        <v>3</v>
      </c>
      <c r="C4">
        <f>ROUNDUP(SQRT(COUNT(A:A)),0)</f>
        <v>18</v>
      </c>
      <c r="E4">
        <v>3</v>
      </c>
      <c r="F4">
        <v>51.311111111111103</v>
      </c>
      <c r="G4">
        <v>0</v>
      </c>
      <c r="H4">
        <f t="shared" ref="H4:H20" si="0">NORMDIST(F4,AVERAGE(A:A),STDEV(A:A),0)</f>
        <v>1.8645440075093674E-2</v>
      </c>
      <c r="K4">
        <f>NORMDIST(F4,AVERAGE(A:A),STDEV(A:A),0)</f>
        <v>1.8645440075093674E-2</v>
      </c>
    </row>
    <row r="5" spans="1:11" x14ac:dyDescent="0.15">
      <c r="A5">
        <v>56.7</v>
      </c>
      <c r="B5" t="s">
        <v>4</v>
      </c>
      <c r="C5">
        <f>C3/C4</f>
        <v>0.40555555555555539</v>
      </c>
      <c r="E5">
        <v>4</v>
      </c>
      <c r="F5">
        <v>51.716666666666598</v>
      </c>
      <c r="G5">
        <v>1</v>
      </c>
      <c r="H5">
        <f t="shared" si="0"/>
        <v>4.1036437127846104E-2</v>
      </c>
    </row>
    <row r="6" spans="1:11" x14ac:dyDescent="0.15">
      <c r="A6">
        <v>56.7</v>
      </c>
      <c r="E6">
        <v>5</v>
      </c>
      <c r="F6">
        <v>52.122222222222199</v>
      </c>
      <c r="G6">
        <v>6</v>
      </c>
      <c r="H6">
        <f t="shared" si="0"/>
        <v>7.979287204340807E-2</v>
      </c>
    </row>
    <row r="7" spans="1:11" x14ac:dyDescent="0.15">
      <c r="A7">
        <v>55.3</v>
      </c>
      <c r="E7">
        <v>6</v>
      </c>
      <c r="F7">
        <v>52.5277777777777</v>
      </c>
      <c r="G7">
        <v>8</v>
      </c>
      <c r="H7">
        <f t="shared" si="0"/>
        <v>0.13707428455321383</v>
      </c>
    </row>
    <row r="8" spans="1:11" x14ac:dyDescent="0.15">
      <c r="A8">
        <v>56.1</v>
      </c>
      <c r="E8">
        <v>7</v>
      </c>
      <c r="F8">
        <v>52.933333333333302</v>
      </c>
      <c r="G8">
        <v>23</v>
      </c>
      <c r="H8">
        <f t="shared" si="0"/>
        <v>0.20803926897854905</v>
      </c>
    </row>
    <row r="9" spans="1:11" x14ac:dyDescent="0.15">
      <c r="A9">
        <v>53.7</v>
      </c>
      <c r="E9">
        <v>8</v>
      </c>
      <c r="F9">
        <v>53.338888888888903</v>
      </c>
      <c r="G9">
        <v>59</v>
      </c>
      <c r="H9">
        <f t="shared" si="0"/>
        <v>0.27895367738622823</v>
      </c>
    </row>
    <row r="10" spans="1:11" x14ac:dyDescent="0.15">
      <c r="A10">
        <v>54.5</v>
      </c>
      <c r="E10">
        <v>9</v>
      </c>
      <c r="F10">
        <v>53.744444444444397</v>
      </c>
      <c r="G10">
        <v>38</v>
      </c>
      <c r="H10">
        <f t="shared" si="0"/>
        <v>0.33045802551264419</v>
      </c>
    </row>
    <row r="11" spans="1:11" x14ac:dyDescent="0.15">
      <c r="A11">
        <v>56.9</v>
      </c>
      <c r="E11">
        <v>10</v>
      </c>
      <c r="F11">
        <v>54.15</v>
      </c>
      <c r="G11">
        <v>38</v>
      </c>
      <c r="H11">
        <f t="shared" si="0"/>
        <v>0.34585810447718562</v>
      </c>
    </row>
    <row r="12" spans="1:11" x14ac:dyDescent="0.15">
      <c r="A12">
        <v>51.9</v>
      </c>
      <c r="E12">
        <v>11</v>
      </c>
      <c r="F12">
        <v>54.5555555555555</v>
      </c>
      <c r="G12">
        <v>36</v>
      </c>
      <c r="H12">
        <f t="shared" si="0"/>
        <v>0.31979896284984249</v>
      </c>
    </row>
    <row r="13" spans="1:11" x14ac:dyDescent="0.15">
      <c r="A13">
        <v>52.1</v>
      </c>
      <c r="E13">
        <v>12</v>
      </c>
      <c r="F13">
        <v>54.961111111111101</v>
      </c>
      <c r="G13">
        <v>28</v>
      </c>
      <c r="H13">
        <f t="shared" si="0"/>
        <v>0.26124836770288934</v>
      </c>
    </row>
    <row r="14" spans="1:11" x14ac:dyDescent="0.15">
      <c r="A14">
        <v>55.1</v>
      </c>
      <c r="E14">
        <v>13</v>
      </c>
      <c r="F14">
        <v>55.366666666666703</v>
      </c>
      <c r="G14">
        <v>18</v>
      </c>
      <c r="H14">
        <f t="shared" si="0"/>
        <v>0.18855044468586035</v>
      </c>
    </row>
    <row r="15" spans="1:11" x14ac:dyDescent="0.15">
      <c r="A15">
        <v>54.9</v>
      </c>
      <c r="E15">
        <v>14</v>
      </c>
      <c r="F15">
        <v>55.772222222222197</v>
      </c>
      <c r="G15">
        <v>22</v>
      </c>
      <c r="H15">
        <f t="shared" si="0"/>
        <v>0.12022616028138557</v>
      </c>
    </row>
    <row r="16" spans="1:11" x14ac:dyDescent="0.15">
      <c r="A16">
        <v>54.7</v>
      </c>
      <c r="E16">
        <v>15</v>
      </c>
      <c r="F16">
        <v>56.177777777777798</v>
      </c>
      <c r="G16">
        <v>10</v>
      </c>
      <c r="H16">
        <f t="shared" si="0"/>
        <v>6.7727934919968202E-2</v>
      </c>
    </row>
    <row r="17" spans="1:8" x14ac:dyDescent="0.15">
      <c r="A17">
        <v>55.3</v>
      </c>
      <c r="E17">
        <v>16</v>
      </c>
      <c r="F17">
        <v>56.5833333333333</v>
      </c>
      <c r="G17">
        <v>3</v>
      </c>
      <c r="H17">
        <f t="shared" si="0"/>
        <v>3.3708088947718144E-2</v>
      </c>
    </row>
    <row r="18" spans="1:8" x14ac:dyDescent="0.15">
      <c r="A18">
        <v>55.3</v>
      </c>
      <c r="E18">
        <v>17</v>
      </c>
      <c r="F18">
        <v>56.988888888888901</v>
      </c>
      <c r="G18">
        <v>6</v>
      </c>
      <c r="H18">
        <f t="shared" si="0"/>
        <v>1.4821694905806111E-2</v>
      </c>
    </row>
    <row r="19" spans="1:8" x14ac:dyDescent="0.15">
      <c r="A19">
        <v>54.5</v>
      </c>
      <c r="E19">
        <v>18</v>
      </c>
      <c r="F19">
        <v>57.394444444444403</v>
      </c>
      <c r="G19">
        <v>0</v>
      </c>
      <c r="H19">
        <f t="shared" si="0"/>
        <v>5.7578327842217961E-3</v>
      </c>
    </row>
    <row r="20" spans="1:8" x14ac:dyDescent="0.15">
      <c r="A20">
        <v>54.9</v>
      </c>
      <c r="E20">
        <v>19</v>
      </c>
      <c r="F20">
        <v>57.8</v>
      </c>
      <c r="G20">
        <v>2</v>
      </c>
      <c r="H20">
        <f t="shared" si="0"/>
        <v>1.9761398119415904E-3</v>
      </c>
    </row>
    <row r="21" spans="1:8" x14ac:dyDescent="0.15">
      <c r="A21">
        <v>54.5</v>
      </c>
      <c r="E21">
        <v>20</v>
      </c>
      <c r="F21">
        <v>58.205555555555598</v>
      </c>
      <c r="G21">
        <v>1</v>
      </c>
      <c r="H21">
        <f>NORMDIST(F21,AVERAGE(A:A),STDEV(A:A),0)</f>
        <v>5.992026534312946E-4</v>
      </c>
    </row>
    <row r="22" spans="1:8" x14ac:dyDescent="0.15">
      <c r="A22">
        <v>55.3</v>
      </c>
    </row>
    <row r="23" spans="1:8" x14ac:dyDescent="0.15">
      <c r="A23">
        <v>54.9</v>
      </c>
    </row>
    <row r="24" spans="1:8" x14ac:dyDescent="0.15">
      <c r="A24">
        <v>54.3</v>
      </c>
    </row>
    <row r="25" spans="1:8" x14ac:dyDescent="0.15">
      <c r="A25">
        <v>53.7</v>
      </c>
    </row>
    <row r="26" spans="1:8" x14ac:dyDescent="0.15">
      <c r="A26">
        <v>53.5</v>
      </c>
    </row>
    <row r="27" spans="1:8" x14ac:dyDescent="0.15">
      <c r="A27">
        <v>53.7</v>
      </c>
    </row>
    <row r="28" spans="1:8" x14ac:dyDescent="0.15">
      <c r="A28">
        <v>53.1</v>
      </c>
    </row>
    <row r="29" spans="1:8" x14ac:dyDescent="0.15">
      <c r="A29">
        <v>54.5</v>
      </c>
    </row>
    <row r="30" spans="1:8" x14ac:dyDescent="0.15">
      <c r="A30">
        <v>53.1</v>
      </c>
    </row>
    <row r="31" spans="1:8" x14ac:dyDescent="0.15">
      <c r="A31">
        <v>53.9</v>
      </c>
    </row>
    <row r="32" spans="1:8" x14ac:dyDescent="0.15">
      <c r="A32">
        <v>53.5</v>
      </c>
    </row>
    <row r="33" spans="1:1" x14ac:dyDescent="0.15">
      <c r="A33">
        <v>53.3</v>
      </c>
    </row>
    <row r="34" spans="1:1" x14ac:dyDescent="0.15">
      <c r="A34">
        <v>53.9</v>
      </c>
    </row>
    <row r="35" spans="1:1" x14ac:dyDescent="0.15">
      <c r="A35">
        <v>53.5</v>
      </c>
    </row>
    <row r="36" spans="1:1" x14ac:dyDescent="0.15">
      <c r="A36">
        <v>53.5</v>
      </c>
    </row>
    <row r="37" spans="1:1" x14ac:dyDescent="0.15">
      <c r="A37">
        <v>52.5</v>
      </c>
    </row>
    <row r="38" spans="1:1" x14ac:dyDescent="0.15">
      <c r="A38">
        <v>53.3</v>
      </c>
    </row>
    <row r="39" spans="1:1" x14ac:dyDescent="0.15">
      <c r="A39">
        <v>53.5</v>
      </c>
    </row>
    <row r="40" spans="1:1" x14ac:dyDescent="0.15">
      <c r="A40">
        <v>53.3</v>
      </c>
    </row>
    <row r="41" spans="1:1" x14ac:dyDescent="0.15">
      <c r="A41">
        <v>53.7</v>
      </c>
    </row>
    <row r="42" spans="1:1" x14ac:dyDescent="0.15">
      <c r="A42">
        <v>53.1</v>
      </c>
    </row>
    <row r="43" spans="1:1" x14ac:dyDescent="0.15">
      <c r="A43">
        <v>54.5</v>
      </c>
    </row>
    <row r="44" spans="1:1" x14ac:dyDescent="0.15">
      <c r="A44">
        <v>53.9</v>
      </c>
    </row>
    <row r="45" spans="1:1" x14ac:dyDescent="0.15">
      <c r="A45">
        <v>56.7</v>
      </c>
    </row>
    <row r="46" spans="1:1" x14ac:dyDescent="0.15">
      <c r="A46">
        <v>54.5</v>
      </c>
    </row>
    <row r="47" spans="1:1" x14ac:dyDescent="0.15">
      <c r="A47">
        <v>54.3</v>
      </c>
    </row>
    <row r="48" spans="1:1" x14ac:dyDescent="0.15">
      <c r="A48">
        <v>55.1</v>
      </c>
    </row>
    <row r="49" spans="1:1" x14ac:dyDescent="0.15">
      <c r="A49">
        <v>54.1</v>
      </c>
    </row>
    <row r="50" spans="1:1" x14ac:dyDescent="0.15">
      <c r="A50">
        <v>54.5</v>
      </c>
    </row>
    <row r="51" spans="1:1" x14ac:dyDescent="0.15">
      <c r="A51">
        <v>53.9</v>
      </c>
    </row>
    <row r="52" spans="1:1" x14ac:dyDescent="0.15">
      <c r="A52">
        <v>53.1</v>
      </c>
    </row>
    <row r="53" spans="1:1" x14ac:dyDescent="0.15">
      <c r="A53">
        <v>53.3</v>
      </c>
    </row>
    <row r="54" spans="1:1" x14ac:dyDescent="0.15">
      <c r="A54">
        <v>55.3</v>
      </c>
    </row>
    <row r="55" spans="1:1" x14ac:dyDescent="0.15">
      <c r="A55">
        <v>55.7</v>
      </c>
    </row>
    <row r="56" spans="1:1" x14ac:dyDescent="0.15">
      <c r="A56">
        <v>56.1</v>
      </c>
    </row>
    <row r="57" spans="1:1" x14ac:dyDescent="0.15">
      <c r="A57">
        <v>54.7</v>
      </c>
    </row>
    <row r="58" spans="1:1" x14ac:dyDescent="0.15">
      <c r="A58">
        <v>53.1</v>
      </c>
    </row>
    <row r="59" spans="1:1" x14ac:dyDescent="0.15">
      <c r="A59">
        <v>53.3</v>
      </c>
    </row>
    <row r="60" spans="1:1" x14ac:dyDescent="0.15">
      <c r="A60">
        <v>52.7</v>
      </c>
    </row>
    <row r="61" spans="1:1" x14ac:dyDescent="0.15">
      <c r="A61">
        <v>53.1</v>
      </c>
    </row>
    <row r="62" spans="1:1" x14ac:dyDescent="0.15">
      <c r="A62">
        <v>52.9</v>
      </c>
    </row>
    <row r="63" spans="1:1" x14ac:dyDescent="0.15">
      <c r="A63">
        <v>53.1</v>
      </c>
    </row>
    <row r="64" spans="1:1" x14ac:dyDescent="0.15">
      <c r="A64">
        <v>54.3</v>
      </c>
    </row>
    <row r="65" spans="1:1" x14ac:dyDescent="0.15">
      <c r="A65">
        <v>53.1</v>
      </c>
    </row>
    <row r="66" spans="1:1" x14ac:dyDescent="0.15">
      <c r="A66">
        <v>52.7</v>
      </c>
    </row>
    <row r="67" spans="1:1" x14ac:dyDescent="0.15">
      <c r="A67">
        <v>53.1</v>
      </c>
    </row>
    <row r="68" spans="1:1" x14ac:dyDescent="0.15">
      <c r="A68">
        <v>53.3</v>
      </c>
    </row>
    <row r="69" spans="1:1" x14ac:dyDescent="0.15">
      <c r="A69">
        <v>53.1</v>
      </c>
    </row>
    <row r="70" spans="1:1" x14ac:dyDescent="0.15">
      <c r="A70">
        <v>53.3</v>
      </c>
    </row>
    <row r="71" spans="1:1" x14ac:dyDescent="0.15">
      <c r="A71">
        <v>53.1</v>
      </c>
    </row>
    <row r="72" spans="1:1" x14ac:dyDescent="0.15">
      <c r="A72">
        <v>53.3</v>
      </c>
    </row>
    <row r="73" spans="1:1" x14ac:dyDescent="0.15">
      <c r="A73">
        <v>55.1</v>
      </c>
    </row>
    <row r="74" spans="1:1" x14ac:dyDescent="0.15">
      <c r="A74">
        <v>54.7</v>
      </c>
    </row>
    <row r="75" spans="1:1" x14ac:dyDescent="0.15">
      <c r="A75">
        <v>54.9</v>
      </c>
    </row>
    <row r="76" spans="1:1" x14ac:dyDescent="0.15">
      <c r="A76">
        <v>54.3</v>
      </c>
    </row>
    <row r="77" spans="1:1" x14ac:dyDescent="0.15">
      <c r="A77">
        <v>53.9</v>
      </c>
    </row>
    <row r="78" spans="1:1" x14ac:dyDescent="0.15">
      <c r="A78">
        <v>53.7</v>
      </c>
    </row>
    <row r="79" spans="1:1" x14ac:dyDescent="0.15">
      <c r="A79">
        <v>53.9</v>
      </c>
    </row>
    <row r="80" spans="1:1" x14ac:dyDescent="0.15">
      <c r="A80">
        <v>53.5</v>
      </c>
    </row>
    <row r="81" spans="1:1" x14ac:dyDescent="0.15">
      <c r="A81">
        <v>54.5</v>
      </c>
    </row>
    <row r="82" spans="1:1" x14ac:dyDescent="0.15">
      <c r="A82">
        <v>54.3</v>
      </c>
    </row>
    <row r="83" spans="1:1" x14ac:dyDescent="0.15">
      <c r="A83">
        <v>55.5</v>
      </c>
    </row>
    <row r="84" spans="1:1" x14ac:dyDescent="0.15">
      <c r="A84">
        <v>55.7</v>
      </c>
    </row>
    <row r="85" spans="1:1" x14ac:dyDescent="0.15">
      <c r="A85">
        <v>55.5</v>
      </c>
    </row>
    <row r="86" spans="1:1" x14ac:dyDescent="0.15">
      <c r="A86">
        <v>54.9</v>
      </c>
    </row>
    <row r="87" spans="1:1" x14ac:dyDescent="0.15">
      <c r="A87">
        <v>55.3</v>
      </c>
    </row>
    <row r="88" spans="1:1" x14ac:dyDescent="0.15">
      <c r="A88">
        <v>55.5</v>
      </c>
    </row>
    <row r="89" spans="1:1" x14ac:dyDescent="0.15">
      <c r="A89">
        <v>53.7</v>
      </c>
    </row>
    <row r="90" spans="1:1" x14ac:dyDescent="0.15">
      <c r="A90">
        <v>54.1</v>
      </c>
    </row>
    <row r="91" spans="1:1" x14ac:dyDescent="0.15">
      <c r="A91">
        <v>53.9</v>
      </c>
    </row>
    <row r="92" spans="1:1" x14ac:dyDescent="0.15">
      <c r="A92">
        <v>55.7</v>
      </c>
    </row>
    <row r="93" spans="1:1" x14ac:dyDescent="0.15">
      <c r="A93">
        <v>55.9</v>
      </c>
    </row>
    <row r="94" spans="1:1" x14ac:dyDescent="0.15">
      <c r="A94">
        <v>53.7</v>
      </c>
    </row>
    <row r="95" spans="1:1" x14ac:dyDescent="0.15">
      <c r="A95">
        <v>53.5</v>
      </c>
    </row>
    <row r="96" spans="1:1" x14ac:dyDescent="0.15">
      <c r="A96">
        <v>53.1</v>
      </c>
    </row>
    <row r="97" spans="1:1" x14ac:dyDescent="0.15">
      <c r="A97">
        <v>52.3</v>
      </c>
    </row>
    <row r="98" spans="1:1" x14ac:dyDescent="0.15">
      <c r="A98">
        <v>52.7</v>
      </c>
    </row>
    <row r="99" spans="1:1" x14ac:dyDescent="0.15">
      <c r="A99">
        <v>52.9</v>
      </c>
    </row>
    <row r="100" spans="1:1" x14ac:dyDescent="0.15">
      <c r="A100">
        <v>53.3</v>
      </c>
    </row>
    <row r="101" spans="1:1" x14ac:dyDescent="0.15">
      <c r="A101">
        <v>53.9</v>
      </c>
    </row>
    <row r="102" spans="1:1" x14ac:dyDescent="0.15">
      <c r="A102">
        <v>52.7</v>
      </c>
    </row>
    <row r="103" spans="1:1" x14ac:dyDescent="0.15">
      <c r="A103">
        <v>53.5</v>
      </c>
    </row>
    <row r="104" spans="1:1" x14ac:dyDescent="0.15">
      <c r="A104">
        <v>53.1</v>
      </c>
    </row>
    <row r="105" spans="1:1" x14ac:dyDescent="0.15">
      <c r="A105">
        <v>52.7</v>
      </c>
    </row>
    <row r="106" spans="1:1" x14ac:dyDescent="0.15">
      <c r="A106">
        <v>51.9</v>
      </c>
    </row>
    <row r="107" spans="1:1" x14ac:dyDescent="0.15">
      <c r="A107">
        <v>52.5</v>
      </c>
    </row>
    <row r="108" spans="1:1" x14ac:dyDescent="0.15">
      <c r="A108">
        <v>53.9</v>
      </c>
    </row>
    <row r="109" spans="1:1" x14ac:dyDescent="0.15">
      <c r="A109">
        <v>54.5</v>
      </c>
    </row>
    <row r="110" spans="1:1" x14ac:dyDescent="0.15">
      <c r="A110">
        <v>55.7</v>
      </c>
    </row>
    <row r="111" spans="1:1" x14ac:dyDescent="0.15">
      <c r="A111">
        <v>55.3</v>
      </c>
    </row>
    <row r="112" spans="1:1" x14ac:dyDescent="0.15">
      <c r="A112">
        <v>54.9</v>
      </c>
    </row>
    <row r="113" spans="1:1" x14ac:dyDescent="0.15">
      <c r="A113">
        <v>53.1</v>
      </c>
    </row>
    <row r="114" spans="1:1" x14ac:dyDescent="0.15">
      <c r="A114">
        <v>52.9</v>
      </c>
    </row>
    <row r="115" spans="1:1" x14ac:dyDescent="0.15">
      <c r="A115">
        <v>54.1</v>
      </c>
    </row>
    <row r="116" spans="1:1" x14ac:dyDescent="0.15">
      <c r="A116">
        <v>53.3</v>
      </c>
    </row>
    <row r="117" spans="1:1" x14ac:dyDescent="0.15">
      <c r="A117">
        <v>54.7</v>
      </c>
    </row>
    <row r="118" spans="1:1" x14ac:dyDescent="0.15">
      <c r="A118">
        <v>53.9</v>
      </c>
    </row>
    <row r="119" spans="1:1" x14ac:dyDescent="0.15">
      <c r="A119">
        <v>54.3</v>
      </c>
    </row>
    <row r="120" spans="1:1" x14ac:dyDescent="0.15">
      <c r="A120">
        <v>54.1</v>
      </c>
    </row>
    <row r="121" spans="1:1" x14ac:dyDescent="0.15">
      <c r="A121">
        <v>53.7</v>
      </c>
    </row>
    <row r="122" spans="1:1" x14ac:dyDescent="0.15">
      <c r="A122">
        <v>53.3</v>
      </c>
    </row>
    <row r="123" spans="1:1" x14ac:dyDescent="0.15">
      <c r="A123">
        <v>52.7</v>
      </c>
    </row>
    <row r="124" spans="1:1" x14ac:dyDescent="0.15">
      <c r="A124">
        <v>52.9</v>
      </c>
    </row>
    <row r="125" spans="1:1" x14ac:dyDescent="0.15">
      <c r="A125">
        <v>52.5</v>
      </c>
    </row>
    <row r="126" spans="1:1" x14ac:dyDescent="0.15">
      <c r="A126">
        <v>53.9</v>
      </c>
    </row>
    <row r="127" spans="1:1" x14ac:dyDescent="0.15">
      <c r="A127">
        <v>53.5</v>
      </c>
    </row>
    <row r="128" spans="1:1" x14ac:dyDescent="0.15">
      <c r="A128">
        <v>54.1</v>
      </c>
    </row>
    <row r="129" spans="1:1" x14ac:dyDescent="0.15">
      <c r="A129">
        <v>54.1</v>
      </c>
    </row>
    <row r="130" spans="1:1" x14ac:dyDescent="0.15">
      <c r="A130">
        <v>54.7</v>
      </c>
    </row>
    <row r="131" spans="1:1" x14ac:dyDescent="0.15">
      <c r="A131">
        <v>54.9</v>
      </c>
    </row>
    <row r="132" spans="1:1" x14ac:dyDescent="0.15">
      <c r="A132">
        <v>54.9</v>
      </c>
    </row>
    <row r="133" spans="1:1" x14ac:dyDescent="0.15">
      <c r="A133">
        <v>54.1</v>
      </c>
    </row>
    <row r="134" spans="1:1" x14ac:dyDescent="0.15">
      <c r="A134">
        <v>53.3</v>
      </c>
    </row>
    <row r="135" spans="1:1" x14ac:dyDescent="0.15">
      <c r="A135">
        <v>52.9</v>
      </c>
    </row>
    <row r="136" spans="1:1" x14ac:dyDescent="0.15">
      <c r="A136">
        <v>53.7</v>
      </c>
    </row>
    <row r="137" spans="1:1" x14ac:dyDescent="0.15">
      <c r="A137">
        <v>53.9</v>
      </c>
    </row>
    <row r="138" spans="1:1" x14ac:dyDescent="0.15">
      <c r="A138">
        <v>54.3</v>
      </c>
    </row>
    <row r="139" spans="1:1" x14ac:dyDescent="0.15">
      <c r="A139">
        <v>54.1</v>
      </c>
    </row>
    <row r="140" spans="1:1" x14ac:dyDescent="0.15">
      <c r="A140">
        <v>54.5</v>
      </c>
    </row>
    <row r="141" spans="1:1" x14ac:dyDescent="0.15">
      <c r="A141">
        <v>54.7</v>
      </c>
    </row>
    <row r="142" spans="1:1" x14ac:dyDescent="0.15">
      <c r="A142">
        <v>54.9</v>
      </c>
    </row>
    <row r="143" spans="1:1" x14ac:dyDescent="0.15">
      <c r="A143">
        <v>52.1</v>
      </c>
    </row>
    <row r="144" spans="1:1" x14ac:dyDescent="0.15">
      <c r="A144">
        <v>52.9</v>
      </c>
    </row>
    <row r="145" spans="1:1" x14ac:dyDescent="0.15">
      <c r="A145">
        <v>53.5</v>
      </c>
    </row>
    <row r="146" spans="1:1" x14ac:dyDescent="0.15">
      <c r="A146">
        <v>52.7</v>
      </c>
    </row>
    <row r="147" spans="1:1" x14ac:dyDescent="0.15">
      <c r="A147">
        <v>53.1</v>
      </c>
    </row>
    <row r="148" spans="1:1" x14ac:dyDescent="0.15">
      <c r="A148">
        <v>53.1</v>
      </c>
    </row>
    <row r="149" spans="1:1" x14ac:dyDescent="0.15">
      <c r="A149">
        <v>53.5</v>
      </c>
    </row>
    <row r="150" spans="1:1" x14ac:dyDescent="0.15">
      <c r="A150">
        <v>52.9</v>
      </c>
    </row>
    <row r="151" spans="1:1" x14ac:dyDescent="0.15">
      <c r="A151">
        <v>52.9</v>
      </c>
    </row>
    <row r="152" spans="1:1" x14ac:dyDescent="0.15">
      <c r="A152">
        <v>53.1</v>
      </c>
    </row>
    <row r="153" spans="1:1" x14ac:dyDescent="0.15">
      <c r="A153">
        <v>53.3</v>
      </c>
    </row>
    <row r="154" spans="1:1" x14ac:dyDescent="0.15">
      <c r="A154">
        <v>52.7</v>
      </c>
    </row>
    <row r="155" spans="1:1" x14ac:dyDescent="0.15">
      <c r="A155">
        <v>53.5</v>
      </c>
    </row>
    <row r="156" spans="1:1" x14ac:dyDescent="0.15">
      <c r="A156">
        <v>53.9</v>
      </c>
    </row>
    <row r="157" spans="1:1" x14ac:dyDescent="0.15">
      <c r="A157">
        <v>54.9</v>
      </c>
    </row>
    <row r="158" spans="1:1" x14ac:dyDescent="0.15">
      <c r="A158">
        <v>55.1</v>
      </c>
    </row>
    <row r="159" spans="1:1" x14ac:dyDescent="0.15">
      <c r="A159">
        <v>54.3</v>
      </c>
    </row>
    <row r="160" spans="1:1" x14ac:dyDescent="0.15">
      <c r="A160">
        <v>55.1</v>
      </c>
    </row>
    <row r="161" spans="1:1" x14ac:dyDescent="0.15">
      <c r="A161">
        <v>54.3</v>
      </c>
    </row>
    <row r="162" spans="1:1" x14ac:dyDescent="0.15">
      <c r="A162">
        <v>54.3</v>
      </c>
    </row>
    <row r="163" spans="1:1" x14ac:dyDescent="0.15">
      <c r="A163">
        <v>53.9</v>
      </c>
    </row>
    <row r="164" spans="1:1" x14ac:dyDescent="0.15">
      <c r="A164">
        <v>54.5</v>
      </c>
    </row>
    <row r="165" spans="1:1" x14ac:dyDescent="0.15">
      <c r="A165">
        <v>54.5</v>
      </c>
    </row>
    <row r="166" spans="1:1" x14ac:dyDescent="0.15">
      <c r="A166">
        <v>54.3</v>
      </c>
    </row>
    <row r="167" spans="1:1" x14ac:dyDescent="0.15">
      <c r="A167">
        <v>55.3</v>
      </c>
    </row>
    <row r="168" spans="1:1" x14ac:dyDescent="0.15">
      <c r="A168">
        <v>54.5</v>
      </c>
    </row>
    <row r="169" spans="1:1" x14ac:dyDescent="0.15">
      <c r="A169">
        <v>54.9</v>
      </c>
    </row>
    <row r="170" spans="1:1" x14ac:dyDescent="0.15">
      <c r="A170">
        <v>53.5</v>
      </c>
    </row>
    <row r="171" spans="1:1" x14ac:dyDescent="0.15">
      <c r="A171">
        <v>52.1</v>
      </c>
    </row>
    <row r="172" spans="1:1" x14ac:dyDescent="0.15">
      <c r="A172">
        <v>55.3</v>
      </c>
    </row>
    <row r="173" spans="1:1" x14ac:dyDescent="0.15">
      <c r="A173">
        <v>55.7</v>
      </c>
    </row>
    <row r="174" spans="1:1" x14ac:dyDescent="0.15">
      <c r="A174">
        <v>55.7</v>
      </c>
    </row>
    <row r="175" spans="1:1" x14ac:dyDescent="0.15">
      <c r="A175">
        <v>55.5</v>
      </c>
    </row>
    <row r="176" spans="1:1" x14ac:dyDescent="0.15">
      <c r="A176">
        <v>54.5</v>
      </c>
    </row>
    <row r="177" spans="1:1" x14ac:dyDescent="0.15">
      <c r="A177">
        <v>57.7</v>
      </c>
    </row>
    <row r="178" spans="1:1" x14ac:dyDescent="0.15">
      <c r="A178">
        <v>54.7</v>
      </c>
    </row>
    <row r="179" spans="1:1" x14ac:dyDescent="0.15">
      <c r="A179">
        <v>53.7</v>
      </c>
    </row>
    <row r="180" spans="1:1" x14ac:dyDescent="0.15">
      <c r="A180">
        <v>53.1</v>
      </c>
    </row>
    <row r="181" spans="1:1" x14ac:dyDescent="0.15">
      <c r="A181">
        <v>53.7</v>
      </c>
    </row>
    <row r="182" spans="1:1" x14ac:dyDescent="0.15">
      <c r="A182">
        <v>55.9</v>
      </c>
    </row>
    <row r="183" spans="1:1" x14ac:dyDescent="0.15">
      <c r="A183">
        <v>56.1</v>
      </c>
    </row>
    <row r="184" spans="1:1" x14ac:dyDescent="0.15">
      <c r="A184">
        <v>53.9</v>
      </c>
    </row>
    <row r="185" spans="1:1" x14ac:dyDescent="0.15">
      <c r="A185">
        <v>53.7</v>
      </c>
    </row>
    <row r="186" spans="1:1" x14ac:dyDescent="0.15">
      <c r="A186">
        <v>53.3</v>
      </c>
    </row>
    <row r="187" spans="1:1" x14ac:dyDescent="0.15">
      <c r="A187">
        <v>53.9</v>
      </c>
    </row>
    <row r="188" spans="1:1" x14ac:dyDescent="0.15">
      <c r="A188">
        <v>53.9</v>
      </c>
    </row>
    <row r="189" spans="1:1" x14ac:dyDescent="0.15">
      <c r="A189">
        <v>54.5</v>
      </c>
    </row>
    <row r="190" spans="1:1" x14ac:dyDescent="0.15">
      <c r="A190">
        <v>54.7</v>
      </c>
    </row>
    <row r="191" spans="1:1" x14ac:dyDescent="0.15">
      <c r="A191">
        <v>56.1</v>
      </c>
    </row>
    <row r="192" spans="1:1" x14ac:dyDescent="0.15">
      <c r="A192">
        <v>55.7</v>
      </c>
    </row>
    <row r="193" spans="1:1" x14ac:dyDescent="0.15">
      <c r="A193">
        <v>53.1</v>
      </c>
    </row>
    <row r="194" spans="1:1" x14ac:dyDescent="0.15">
      <c r="A194">
        <v>53.7</v>
      </c>
    </row>
    <row r="195" spans="1:1" x14ac:dyDescent="0.15">
      <c r="A195">
        <v>53.5</v>
      </c>
    </row>
    <row r="196" spans="1:1" x14ac:dyDescent="0.15">
      <c r="A196">
        <v>53.9</v>
      </c>
    </row>
    <row r="197" spans="1:1" x14ac:dyDescent="0.15">
      <c r="A197">
        <v>53.9</v>
      </c>
    </row>
    <row r="198" spans="1:1" x14ac:dyDescent="0.15">
      <c r="A198">
        <v>53.5</v>
      </c>
    </row>
    <row r="199" spans="1:1" x14ac:dyDescent="0.15">
      <c r="A199">
        <v>53.3</v>
      </c>
    </row>
    <row r="200" spans="1:1" x14ac:dyDescent="0.15">
      <c r="A200">
        <v>53.1</v>
      </c>
    </row>
    <row r="201" spans="1:1" x14ac:dyDescent="0.15">
      <c r="A201">
        <v>52.5</v>
      </c>
    </row>
    <row r="202" spans="1:1" x14ac:dyDescent="0.15">
      <c r="A202">
        <v>55.9</v>
      </c>
    </row>
    <row r="203" spans="1:1" x14ac:dyDescent="0.15">
      <c r="A203">
        <v>55.7</v>
      </c>
    </row>
    <row r="204" spans="1:1" x14ac:dyDescent="0.15">
      <c r="A204">
        <v>54.1</v>
      </c>
    </row>
    <row r="205" spans="1:1" x14ac:dyDescent="0.15">
      <c r="A205">
        <v>54.3</v>
      </c>
    </row>
    <row r="206" spans="1:1" x14ac:dyDescent="0.15">
      <c r="A206">
        <v>54.1</v>
      </c>
    </row>
    <row r="207" spans="1:1" x14ac:dyDescent="0.15">
      <c r="A207">
        <v>54.1</v>
      </c>
    </row>
    <row r="208" spans="1:1" x14ac:dyDescent="0.15">
      <c r="A208">
        <v>54.5</v>
      </c>
    </row>
    <row r="209" spans="1:1" x14ac:dyDescent="0.15">
      <c r="A209">
        <v>54.5</v>
      </c>
    </row>
    <row r="210" spans="1:1" x14ac:dyDescent="0.15">
      <c r="A210">
        <v>55.1</v>
      </c>
    </row>
    <row r="211" spans="1:1" x14ac:dyDescent="0.15">
      <c r="A211">
        <v>53.1</v>
      </c>
    </row>
    <row r="212" spans="1:1" x14ac:dyDescent="0.15">
      <c r="A212">
        <v>53.3</v>
      </c>
    </row>
    <row r="213" spans="1:1" x14ac:dyDescent="0.15">
      <c r="A213">
        <v>54.1</v>
      </c>
    </row>
    <row r="214" spans="1:1" x14ac:dyDescent="0.15">
      <c r="A214">
        <v>54.3</v>
      </c>
    </row>
    <row r="215" spans="1:1" x14ac:dyDescent="0.15">
      <c r="A215">
        <v>53.9</v>
      </c>
    </row>
    <row r="216" spans="1:1" x14ac:dyDescent="0.15">
      <c r="A216">
        <v>54.1</v>
      </c>
    </row>
    <row r="217" spans="1:1" x14ac:dyDescent="0.15">
      <c r="A217">
        <v>54.7</v>
      </c>
    </row>
    <row r="218" spans="1:1" x14ac:dyDescent="0.15">
      <c r="A218">
        <v>54.7</v>
      </c>
    </row>
    <row r="219" spans="1:1" x14ac:dyDescent="0.15">
      <c r="A219">
        <v>53.7</v>
      </c>
    </row>
    <row r="220" spans="1:1" x14ac:dyDescent="0.15">
      <c r="A220">
        <v>53.1</v>
      </c>
    </row>
    <row r="221" spans="1:1" x14ac:dyDescent="0.15">
      <c r="A221">
        <v>53.3</v>
      </c>
    </row>
    <row r="222" spans="1:1" x14ac:dyDescent="0.15">
      <c r="A222">
        <v>52.7</v>
      </c>
    </row>
    <row r="223" spans="1:1" x14ac:dyDescent="0.15">
      <c r="A223">
        <v>53.5</v>
      </c>
    </row>
    <row r="224" spans="1:1" x14ac:dyDescent="0.15">
      <c r="A224">
        <v>52.9</v>
      </c>
    </row>
    <row r="225" spans="1:1" x14ac:dyDescent="0.15">
      <c r="A225">
        <v>53.7</v>
      </c>
    </row>
    <row r="226" spans="1:1" x14ac:dyDescent="0.15">
      <c r="A226">
        <v>56.5</v>
      </c>
    </row>
    <row r="227" spans="1:1" x14ac:dyDescent="0.15">
      <c r="A227">
        <v>56.1</v>
      </c>
    </row>
    <row r="228" spans="1:1" x14ac:dyDescent="0.15">
      <c r="A228">
        <v>55.7</v>
      </c>
    </row>
    <row r="229" spans="1:1" x14ac:dyDescent="0.15">
      <c r="A229">
        <v>55.5</v>
      </c>
    </row>
    <row r="230" spans="1:1" x14ac:dyDescent="0.15">
      <c r="A230">
        <v>56.9</v>
      </c>
    </row>
    <row r="231" spans="1:1" x14ac:dyDescent="0.15">
      <c r="A231">
        <v>57.7</v>
      </c>
    </row>
    <row r="232" spans="1:1" x14ac:dyDescent="0.15">
      <c r="A232">
        <v>56.5</v>
      </c>
    </row>
    <row r="233" spans="1:1" x14ac:dyDescent="0.15">
      <c r="A233">
        <v>55.7</v>
      </c>
    </row>
    <row r="234" spans="1:1" x14ac:dyDescent="0.15">
      <c r="A234">
        <v>54.1</v>
      </c>
    </row>
    <row r="235" spans="1:1" x14ac:dyDescent="0.15">
      <c r="A235">
        <v>54.7</v>
      </c>
    </row>
    <row r="236" spans="1:1" x14ac:dyDescent="0.15">
      <c r="A236">
        <v>55.7</v>
      </c>
    </row>
    <row r="237" spans="1:1" x14ac:dyDescent="0.15">
      <c r="A237">
        <v>55.5</v>
      </c>
    </row>
    <row r="238" spans="1:1" x14ac:dyDescent="0.15">
      <c r="A238">
        <v>53.1</v>
      </c>
    </row>
    <row r="239" spans="1:1" x14ac:dyDescent="0.15">
      <c r="A239">
        <v>52.7</v>
      </c>
    </row>
    <row r="240" spans="1:1" x14ac:dyDescent="0.15">
      <c r="A240">
        <v>53.1</v>
      </c>
    </row>
    <row r="241" spans="1:1" x14ac:dyDescent="0.15">
      <c r="A241">
        <v>53.3</v>
      </c>
    </row>
    <row r="242" spans="1:1" x14ac:dyDescent="0.15">
      <c r="A242">
        <v>53.5</v>
      </c>
    </row>
    <row r="243" spans="1:1" x14ac:dyDescent="0.15">
      <c r="A243">
        <v>54.3</v>
      </c>
    </row>
    <row r="244" spans="1:1" x14ac:dyDescent="0.15">
      <c r="A244">
        <v>54.1</v>
      </c>
    </row>
    <row r="245" spans="1:1" x14ac:dyDescent="0.15">
      <c r="A245">
        <v>54.5</v>
      </c>
    </row>
    <row r="246" spans="1:1" x14ac:dyDescent="0.15">
      <c r="A246">
        <v>54.7</v>
      </c>
    </row>
    <row r="247" spans="1:1" x14ac:dyDescent="0.15">
      <c r="A247">
        <v>55.7</v>
      </c>
    </row>
    <row r="248" spans="1:1" x14ac:dyDescent="0.15">
      <c r="A248">
        <v>55.5</v>
      </c>
    </row>
    <row r="249" spans="1:1" x14ac:dyDescent="0.15">
      <c r="A249">
        <v>54.1</v>
      </c>
    </row>
    <row r="250" spans="1:1" x14ac:dyDescent="0.15">
      <c r="A250">
        <v>54.3</v>
      </c>
    </row>
    <row r="251" spans="1:1" x14ac:dyDescent="0.15">
      <c r="A251">
        <v>54.7</v>
      </c>
    </row>
    <row r="252" spans="1:1" x14ac:dyDescent="0.15">
      <c r="A252">
        <v>53.1</v>
      </c>
    </row>
    <row r="253" spans="1:1" x14ac:dyDescent="0.15">
      <c r="A253">
        <v>53.3</v>
      </c>
    </row>
    <row r="254" spans="1:1" x14ac:dyDescent="0.15">
      <c r="A254">
        <v>53.1</v>
      </c>
    </row>
    <row r="255" spans="1:1" x14ac:dyDescent="0.15">
      <c r="A255">
        <v>52.7</v>
      </c>
    </row>
    <row r="256" spans="1:1" x14ac:dyDescent="0.15">
      <c r="A256">
        <v>53.1</v>
      </c>
    </row>
    <row r="257" spans="1:1" x14ac:dyDescent="0.15">
      <c r="A257">
        <v>53.7</v>
      </c>
    </row>
    <row r="258" spans="1:1" x14ac:dyDescent="0.15">
      <c r="A258">
        <v>53.1</v>
      </c>
    </row>
    <row r="259" spans="1:1" x14ac:dyDescent="0.15">
      <c r="A259">
        <v>54.7</v>
      </c>
    </row>
    <row r="260" spans="1:1" x14ac:dyDescent="0.15">
      <c r="A260">
        <v>54.5</v>
      </c>
    </row>
    <row r="261" spans="1:1" x14ac:dyDescent="0.15">
      <c r="A261">
        <v>55.1</v>
      </c>
    </row>
    <row r="262" spans="1:1" x14ac:dyDescent="0.15">
      <c r="A262">
        <v>54.7</v>
      </c>
    </row>
    <row r="263" spans="1:1" x14ac:dyDescent="0.15">
      <c r="A263">
        <v>54.5</v>
      </c>
    </row>
    <row r="264" spans="1:1" x14ac:dyDescent="0.15">
      <c r="A264">
        <v>56.1</v>
      </c>
    </row>
    <row r="265" spans="1:1" x14ac:dyDescent="0.15">
      <c r="A265">
        <v>55.7</v>
      </c>
    </row>
    <row r="266" spans="1:1" x14ac:dyDescent="0.15">
      <c r="A266">
        <v>53.3</v>
      </c>
    </row>
    <row r="267" spans="1:1" x14ac:dyDescent="0.15">
      <c r="A267">
        <v>52.5</v>
      </c>
    </row>
    <row r="268" spans="1:1" x14ac:dyDescent="0.15">
      <c r="A268">
        <v>53.7</v>
      </c>
    </row>
    <row r="269" spans="1:1" x14ac:dyDescent="0.15">
      <c r="A269">
        <v>54.1</v>
      </c>
    </row>
    <row r="270" spans="1:1" x14ac:dyDescent="0.15">
      <c r="A270">
        <v>53.3</v>
      </c>
    </row>
    <row r="271" spans="1:1" x14ac:dyDescent="0.15">
      <c r="A271">
        <v>52.1</v>
      </c>
    </row>
    <row r="272" spans="1:1" x14ac:dyDescent="0.15">
      <c r="A272">
        <v>52.3</v>
      </c>
    </row>
    <row r="273" spans="1:1" x14ac:dyDescent="0.15">
      <c r="A273">
        <v>53.1</v>
      </c>
    </row>
    <row r="274" spans="1:1" x14ac:dyDescent="0.15">
      <c r="A274">
        <v>53.3</v>
      </c>
    </row>
    <row r="275" spans="1:1" x14ac:dyDescent="0.15">
      <c r="A275">
        <v>53.5</v>
      </c>
    </row>
    <row r="276" spans="1:1" x14ac:dyDescent="0.15">
      <c r="A276">
        <v>53.3</v>
      </c>
    </row>
    <row r="277" spans="1:1" x14ac:dyDescent="0.15">
      <c r="A277">
        <v>53.1</v>
      </c>
    </row>
    <row r="278" spans="1:1" x14ac:dyDescent="0.15">
      <c r="A278">
        <v>52.7</v>
      </c>
    </row>
    <row r="279" spans="1:1" x14ac:dyDescent="0.15">
      <c r="A279">
        <v>53.1</v>
      </c>
    </row>
    <row r="280" spans="1:1" x14ac:dyDescent="0.15">
      <c r="A280">
        <v>55.7</v>
      </c>
    </row>
    <row r="281" spans="1:1" x14ac:dyDescent="0.15">
      <c r="A281">
        <v>55.1</v>
      </c>
    </row>
    <row r="282" spans="1:1" x14ac:dyDescent="0.15">
      <c r="A282">
        <v>54.3</v>
      </c>
    </row>
    <row r="283" spans="1:1" x14ac:dyDescent="0.15">
      <c r="A283">
        <v>53.7</v>
      </c>
    </row>
    <row r="284" spans="1:1" x14ac:dyDescent="0.15">
      <c r="A284">
        <v>53.1</v>
      </c>
    </row>
    <row r="285" spans="1:1" x14ac:dyDescent="0.15">
      <c r="A285">
        <v>52.9</v>
      </c>
    </row>
    <row r="286" spans="1:1" x14ac:dyDescent="0.15">
      <c r="A286">
        <v>53.1</v>
      </c>
    </row>
    <row r="287" spans="1:1" x14ac:dyDescent="0.15">
      <c r="A287">
        <v>52.7</v>
      </c>
    </row>
    <row r="288" spans="1:1" x14ac:dyDescent="0.15">
      <c r="A288">
        <v>52.5</v>
      </c>
    </row>
    <row r="289" spans="1:1" x14ac:dyDescent="0.15">
      <c r="A289">
        <v>53.1</v>
      </c>
    </row>
    <row r="290" spans="1:1" x14ac:dyDescent="0.15">
      <c r="A290">
        <v>53.5</v>
      </c>
    </row>
    <row r="291" spans="1:1" x14ac:dyDescent="0.15">
      <c r="A291">
        <v>53.1</v>
      </c>
    </row>
    <row r="292" spans="1:1" x14ac:dyDescent="0.15">
      <c r="A292">
        <v>53.3</v>
      </c>
    </row>
    <row r="293" spans="1:1" x14ac:dyDescent="0.15">
      <c r="A293">
        <v>54.1</v>
      </c>
    </row>
    <row r="294" spans="1:1" x14ac:dyDescent="0.15">
      <c r="A294">
        <v>55.1</v>
      </c>
    </row>
    <row r="295" spans="1:1" x14ac:dyDescent="0.15">
      <c r="A295">
        <v>54.9</v>
      </c>
    </row>
    <row r="296" spans="1:1" x14ac:dyDescent="0.15">
      <c r="A296">
        <v>56.1</v>
      </c>
    </row>
    <row r="297" spans="1:1" x14ac:dyDescent="0.15">
      <c r="A297">
        <v>55.7</v>
      </c>
    </row>
    <row r="298" spans="1:1" x14ac:dyDescent="0.15">
      <c r="A298">
        <v>56.5</v>
      </c>
    </row>
    <row r="299" spans="1:1" x14ac:dyDescent="0.15">
      <c r="A299">
        <v>54.7</v>
      </c>
    </row>
    <row r="300" spans="1:1" x14ac:dyDescent="0.15">
      <c r="A300">
        <v>53.7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2018-01-10T02:19:53Z</dcterms:created>
  <dcterms:modified xsi:type="dcterms:W3CDTF">2018-01-12T02:55:25Z</dcterms:modified>
</cp:coreProperties>
</file>