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slicerCaches/slicerCache1.xml" ContentType="application/vnd.ms-excel.slicerCache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Cache/pivotCacheDefinition5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bom\Desktop\EPICODE\M2-4-1\"/>
    </mc:Choice>
  </mc:AlternateContent>
  <xr:revisionPtr revIDLastSave="0" documentId="8_{AD230E12-7BEC-4DCA-8F08-C4E53715B4D9}" xr6:coauthVersionLast="47" xr6:coauthVersionMax="47" xr10:uidLastSave="{00000000-0000-0000-0000-000000000000}"/>
  <bookViews>
    <workbookView xWindow="-110" yWindow="-110" windowWidth="25820" windowHeight="13900" activeTab="3" xr2:uid="{C9E47C47-B77B-463F-AD47-66B5C6499F5E}"/>
  </bookViews>
  <sheets>
    <sheet name="Tabella1_2" sheetId="2" r:id="rId1"/>
    <sheet name="Foglio1" sheetId="5" r:id="rId2"/>
    <sheet name="MASCHERA" sheetId="3" r:id="rId3"/>
    <sheet name="CRUSCOTTO" sheetId="8" r:id="rId4"/>
  </sheets>
  <externalReferences>
    <externalReference r:id="rId5"/>
  </externalReferences>
  <definedNames>
    <definedName name="CLIENTE">#REF!</definedName>
    <definedName name="DATA_FATTURA">#REF!</definedName>
    <definedName name="DATA_SCADENZA">#REF!</definedName>
    <definedName name="DatiEsterni_1" localSheetId="1" hidden="1">Foglio1!$A$1:$D$9</definedName>
    <definedName name="DatiEsterni_2" localSheetId="0" hidden="1">Tabella1_2!$A$1:$J$500</definedName>
    <definedName name="FiltroDati_STATO">#N/A</definedName>
    <definedName name="IMPORTO">#REF!</definedName>
    <definedName name="N°_FATTURA">#REF!</definedName>
    <definedName name="OGGETTO">#REF!</definedName>
    <definedName name="SequenzaTemporale_DATA_FATTURA">#N/A</definedName>
  </definedNames>
  <calcPr calcId="191029"/>
  <extLst>
    <ext xmlns:x14="http://schemas.microsoft.com/office/spreadsheetml/2009/9/main" uri="{876F7934-8845-4945-9796-88D515C7AA90}">
      <x14:pivotCaches>
        <pivotCache cacheId="65" r:id="rId6"/>
      </x14:pivotCaches>
    </ex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282" r:id="rId8"/>
        <pivotCache cacheId="285" r:id="rId9"/>
        <pivotCache cacheId="288" r:id="rId10"/>
      </x15:pivotCaches>
    </ext>
    <ext xmlns:x15="http://schemas.microsoft.com/office/spreadsheetml/2010/11/main" uri="{983426D0-5260-488c-9760-48F4B6AC55F4}">
      <x15:pivotTableReferences>
        <x15:pivotTableReference r:id="rId11"/>
        <x15:pivotTableReference r:id="rId12"/>
        <x15:pivotTableReference r:id="rId13"/>
      </x15:pivotTableReferences>
    </ext>
    <ext xmlns:x15="http://schemas.microsoft.com/office/spreadsheetml/2010/11/main" uri="{A2CB5862-8E78-49c6-8D9D-AF26E26ADB89}">
      <x15:timelineCachePivotCaches>
        <pivotCache cacheId="231" r:id="rId14"/>
      </x15:timelineCachePivotCaches>
    </ext>
    <ext xmlns:x15="http://schemas.microsoft.com/office/spreadsheetml/2010/11/main" uri="{D0CA8CA8-9F24-4464-BF8E-62219DCF47F9}">
      <x15:timelineCacheRefs>
        <x15:timelineCacheRef r:id="rId15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la1_2_cec39661-64af-4515-be51-ee6dcce012d8" name="Tabella1_2" connection="Query - Tabella1_2"/>
          <x15:modelTable id="Foglio1_507966de-6a09-431c-9be0-d5195a82024f" name="Foglio1" connection="Query - Foglio1"/>
        </x15:modelTables>
        <x15:modelRelationships>
          <x15:modelRelationship fromTable="Tabella1_2" fromColumn="CLIENTE" toTable="Foglio1" toColumn="CLIEN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3" l="1"/>
  <c r="D7" i="3"/>
  <c r="D6" i="3"/>
  <c r="D5" i="3"/>
  <c r="D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3EC7F6-B119-43C0-B85A-F2F74B729610}" keepAlive="1" name="ModelConnection_DatiEsterni_1" description="Modello di dati" type="5" refreshedVersion="8" minRefreshableVersion="5" saveData="1">
    <dbPr connection="Data Model Connection" command="Foglio1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EB45F8F0-17F1-4C97-9E81-11D990EF69DE}" keepAlive="1" name="ModelConnection_DatiEsterni_2" description="Modello di dati" type="5" refreshedVersion="8" minRefreshableVersion="5" saveData="1">
    <dbPr connection="Data Model Connection" command="Tabella1_2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CDEBF1EA-8E9F-4889-AFEB-3127F3975502}" name="Query - Foglio1" description="Connessione alla query 'Foglio1' nella cartella di lavoro." type="100" refreshedVersion="8" minRefreshableVersion="5">
    <extLst>
      <ext xmlns:x15="http://schemas.microsoft.com/office/spreadsheetml/2010/11/main" uri="{DE250136-89BD-433C-8126-D09CA5730AF9}">
        <x15:connection id="f049e79b-272e-4631-8586-8e592fe298eb"/>
      </ext>
    </extLst>
  </connection>
  <connection id="4" xr16:uid="{1AC082E3-AC15-4F21-B2A0-7AB4B2FB82CE}" name="Query - Tabella1_2" description="Connessione alla query 'Tabella1_2' nella cartella di lavoro." type="100" refreshedVersion="8" minRefreshableVersion="5">
    <extLst>
      <ext xmlns:x15="http://schemas.microsoft.com/office/spreadsheetml/2010/11/main" uri="{DE250136-89BD-433C-8126-D09CA5730AF9}">
        <x15:connection id="25a30e20-ef44-4d98-a9db-bdea6d17f882">
          <x15:oledbPr connection="Provider=Microsoft.Mashup.OleDb.1;Data Source=$Workbook$;Location=Tabella1_2;Extended Properties=&quot;&quot;">
            <x15:dbTables>
              <x15:dbTable name="Tabella1_2"/>
            </x15:dbTables>
          </x15:oledbPr>
        </x15:connection>
      </ext>
    </extLst>
  </connection>
  <connection id="5" xr16:uid="{2F2FF74C-5CDE-4F79-BAC6-789DFE3554A9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<sst xmlns="http://schemas.openxmlformats.org/spreadsheetml/2006/main" count="1549" uniqueCount="52">
  <si>
    <t>N° FATTURA</t>
  </si>
  <si>
    <t>DATA FATTURA</t>
  </si>
  <si>
    <t>IMPORTO</t>
  </si>
  <si>
    <t>CLIENTE</t>
  </si>
  <si>
    <t>OGGETTO</t>
  </si>
  <si>
    <t>DATA SCADENZA</t>
  </si>
  <si>
    <t>IVA</t>
  </si>
  <si>
    <t>LORDO</t>
  </si>
  <si>
    <t>STATO</t>
  </si>
  <si>
    <t>ALFA</t>
  </si>
  <si>
    <t>INTERVENTO</t>
  </si>
  <si>
    <t>ZETA</t>
  </si>
  <si>
    <t>CONSULENZA</t>
  </si>
  <si>
    <t>OMEGA</t>
  </si>
  <si>
    <t>BETA</t>
  </si>
  <si>
    <t>VENDITA</t>
  </si>
  <si>
    <t>DELTA</t>
  </si>
  <si>
    <t>SIGMA</t>
  </si>
  <si>
    <t>FORMAZIONE</t>
  </si>
  <si>
    <t>GAMMA</t>
  </si>
  <si>
    <t>N FATTURA</t>
  </si>
  <si>
    <t>NETTO</t>
  </si>
  <si>
    <t>IOTA</t>
  </si>
  <si>
    <t>DA PAGARE</t>
  </si>
  <si>
    <t>DATA ANALISI</t>
  </si>
  <si>
    <t>PAGATA</t>
  </si>
  <si>
    <t>INDIRIZZO</t>
  </si>
  <si>
    <t>EMAIL</t>
  </si>
  <si>
    <t>Milano</t>
  </si>
  <si>
    <t>Via Verde, 3</t>
  </si>
  <si>
    <t>ALFA@ALFA.it</t>
  </si>
  <si>
    <t>Roma</t>
  </si>
  <si>
    <t>Via Rossa, 5</t>
  </si>
  <si>
    <t>OMEGA@OMEGA.it</t>
  </si>
  <si>
    <t>Via Blu, 1</t>
  </si>
  <si>
    <t>BETA@BETA.it</t>
  </si>
  <si>
    <t>Napoli</t>
  </si>
  <si>
    <t>Via Gialla, 10</t>
  </si>
  <si>
    <t>GAMMA@GAMMA.it</t>
  </si>
  <si>
    <t>Palermo</t>
  </si>
  <si>
    <t>Via Nera, 30</t>
  </si>
  <si>
    <t>SIGMA@SIGMA.it</t>
  </si>
  <si>
    <t>Cagliari</t>
  </si>
  <si>
    <t>Via Viola, 2</t>
  </si>
  <si>
    <t>IOTA@IOTA.it</t>
  </si>
  <si>
    <t>Verona</t>
  </si>
  <si>
    <t>Via Rosa, 7</t>
  </si>
  <si>
    <t>ZETA@ZETA.it</t>
  </si>
  <si>
    <t>Bari</t>
  </si>
  <si>
    <t>Via Marrone, 12</t>
  </si>
  <si>
    <t>DELTA@DELTA.it</t>
  </si>
  <si>
    <t>CITTA'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</si>
</sst>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2" borderId="0" xfId="0" applyFont="1" applyFill="1" applyAlignment="1" applyProtection="1">
      <alignment horizontal="right"/>
      <protection locked="0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</cellXfs>
  <cellStyles count="1">
    <cellStyle name="Normale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Table" Target="pivotTables/pivotTable3.xml"/><Relationship Id="rId18" Type="http://schemas.openxmlformats.org/officeDocument/2006/relationships/styles" Target="styles.xml"/><Relationship Id="rId26" Type="http://schemas.openxmlformats.org/officeDocument/2006/relationships/customXml" Target="../customXml/item5.xml"/><Relationship Id="rId39" Type="http://schemas.openxmlformats.org/officeDocument/2006/relationships/customXml" Target="../customXml/item18.xml"/><Relationship Id="rId21" Type="http://schemas.openxmlformats.org/officeDocument/2006/relationships/calcChain" Target="calcChain.xml"/><Relationship Id="rId34" Type="http://schemas.openxmlformats.org/officeDocument/2006/relationships/customXml" Target="../customXml/item13.xml"/><Relationship Id="rId7" Type="http://schemas.microsoft.com/office/2007/relationships/slicerCache" Target="slicerCaches/slicerCache1.xml"/><Relationship Id="rId12" Type="http://schemas.openxmlformats.org/officeDocument/2006/relationships/pivotTable" Target="pivotTables/pivotTable2.xml"/><Relationship Id="rId17" Type="http://schemas.openxmlformats.org/officeDocument/2006/relationships/connections" Target="connections.xml"/><Relationship Id="rId25" Type="http://schemas.openxmlformats.org/officeDocument/2006/relationships/customXml" Target="../customXml/item4.xml"/><Relationship Id="rId33" Type="http://schemas.openxmlformats.org/officeDocument/2006/relationships/customXml" Target="../customXml/item12.xml"/><Relationship Id="rId38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powerPivotData" Target="model/item.data"/><Relationship Id="rId29" Type="http://schemas.openxmlformats.org/officeDocument/2006/relationships/customXml" Target="../customXml/item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Table" Target="pivotTables/pivotTable1.xml"/><Relationship Id="rId24" Type="http://schemas.openxmlformats.org/officeDocument/2006/relationships/customXml" Target="../customXml/item3.xml"/><Relationship Id="rId32" Type="http://schemas.openxmlformats.org/officeDocument/2006/relationships/customXml" Target="../customXml/item11.xml"/><Relationship Id="rId37" Type="http://schemas.openxmlformats.org/officeDocument/2006/relationships/customXml" Target="../customXml/item16.xml"/><Relationship Id="rId5" Type="http://schemas.openxmlformats.org/officeDocument/2006/relationships/externalLink" Target="externalLinks/externalLink1.xml"/><Relationship Id="rId15" Type="http://schemas.microsoft.com/office/2011/relationships/timelineCache" Target="timelineCaches/timelineCache1.xml"/><Relationship Id="rId23" Type="http://schemas.openxmlformats.org/officeDocument/2006/relationships/customXml" Target="../customXml/item2.xml"/><Relationship Id="rId28" Type="http://schemas.openxmlformats.org/officeDocument/2006/relationships/customXml" Target="../customXml/item7.xml"/><Relationship Id="rId36" Type="http://schemas.openxmlformats.org/officeDocument/2006/relationships/customXml" Target="../customXml/item15.xml"/><Relationship Id="rId10" Type="http://schemas.openxmlformats.org/officeDocument/2006/relationships/pivotCacheDefinition" Target="pivotCache/pivotCacheDefinition4.xml"/><Relationship Id="rId19" Type="http://schemas.openxmlformats.org/officeDocument/2006/relationships/sharedStrings" Target="sharedStrings.xml"/><Relationship Id="rId31" Type="http://schemas.openxmlformats.org/officeDocument/2006/relationships/customXml" Target="../customXml/item10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5.xml"/><Relationship Id="rId22" Type="http://schemas.openxmlformats.org/officeDocument/2006/relationships/customXml" Target="../customXml/item1.xml"/><Relationship Id="rId27" Type="http://schemas.openxmlformats.org/officeDocument/2006/relationships/customXml" Target="../customXml/item6.xml"/><Relationship Id="rId30" Type="http://schemas.openxmlformats.org/officeDocument/2006/relationships/customXml" Target="../customXml/item9.xml"/><Relationship Id="rId35" Type="http://schemas.openxmlformats.org/officeDocument/2006/relationships/customXml" Target="../customXml/item14.xml"/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Somma di IMPORTO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ALFA</c:v>
              </c:pt>
              <c:pt idx="1">
                <c:v>BETA</c:v>
              </c:pt>
              <c:pt idx="2">
                <c:v>DELTA</c:v>
              </c:pt>
              <c:pt idx="3">
                <c:v>GAMMA</c:v>
              </c:pt>
              <c:pt idx="4">
                <c:v>IOTA</c:v>
              </c:pt>
              <c:pt idx="5">
                <c:v>OMEGA</c:v>
              </c:pt>
              <c:pt idx="6">
                <c:v>SIGMA</c:v>
              </c:pt>
              <c:pt idx="7">
                <c:v>ZETA</c:v>
              </c:pt>
            </c:strLit>
          </c:cat>
          <c:val>
            <c:numLit>
              <c:formatCode>General</c:formatCode>
              <c:ptCount val="8"/>
              <c:pt idx="0">
                <c:v>310860</c:v>
              </c:pt>
              <c:pt idx="1">
                <c:v>203500</c:v>
              </c:pt>
              <c:pt idx="2">
                <c:v>101090</c:v>
              </c:pt>
              <c:pt idx="3">
                <c:v>202800</c:v>
              </c:pt>
              <c:pt idx="4">
                <c:v>298520</c:v>
              </c:pt>
              <c:pt idx="5">
                <c:v>204320</c:v>
              </c:pt>
              <c:pt idx="6">
                <c:v>100325</c:v>
              </c:pt>
              <c:pt idx="7">
                <c:v>299940</c:v>
              </c:pt>
            </c:numLit>
          </c:val>
          <c:extLst>
            <c:ext xmlns:c16="http://schemas.microsoft.com/office/drawing/2014/chart" uri="{C3380CC4-5D6E-409C-BE32-E72D297353CC}">
              <c16:uniqueId val="{00000004-BFA1-4E86-BE43-012D74A790E6}"/>
            </c:ext>
          </c:extLst>
        </c:ser>
        <c:ser>
          <c:idx val="1"/>
          <c:order val="1"/>
          <c:tx>
            <c:v>Somma di IVA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ALFA</c:v>
              </c:pt>
              <c:pt idx="1">
                <c:v>BETA</c:v>
              </c:pt>
              <c:pt idx="2">
                <c:v>DELTA</c:v>
              </c:pt>
              <c:pt idx="3">
                <c:v>GAMMA</c:v>
              </c:pt>
              <c:pt idx="4">
                <c:v>IOTA</c:v>
              </c:pt>
              <c:pt idx="5">
                <c:v>OMEGA</c:v>
              </c:pt>
              <c:pt idx="6">
                <c:v>SIGMA</c:v>
              </c:pt>
              <c:pt idx="7">
                <c:v>ZETA</c:v>
              </c:pt>
            </c:strLit>
          </c:cat>
          <c:val>
            <c:numLit>
              <c:formatCode>General</c:formatCode>
              <c:ptCount val="8"/>
              <c:pt idx="0">
                <c:v>68389.2</c:v>
              </c:pt>
              <c:pt idx="1">
                <c:v>44770</c:v>
              </c:pt>
              <c:pt idx="2">
                <c:v>22239.8</c:v>
              </c:pt>
              <c:pt idx="3">
                <c:v>44616</c:v>
              </c:pt>
              <c:pt idx="4">
                <c:v>65674.399999999994</c:v>
              </c:pt>
              <c:pt idx="5">
                <c:v>44950.400000000001</c:v>
              </c:pt>
              <c:pt idx="6">
                <c:v>22071.5</c:v>
              </c:pt>
              <c:pt idx="7">
                <c:v>65986.8</c:v>
              </c:pt>
            </c:numLit>
          </c:val>
          <c:extLst>
            <c:ext xmlns:c16="http://schemas.microsoft.com/office/drawing/2014/chart" uri="{C3380CC4-5D6E-409C-BE32-E72D297353CC}">
              <c16:uniqueId val="{00000005-BFA1-4E86-BE43-012D74A790E6}"/>
            </c:ext>
          </c:extLst>
        </c:ser>
        <c:ser>
          <c:idx val="2"/>
          <c:order val="2"/>
          <c:tx>
            <c:v>Somma di LORDO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ALFA</c:v>
              </c:pt>
              <c:pt idx="1">
                <c:v>BETA</c:v>
              </c:pt>
              <c:pt idx="2">
                <c:v>DELTA</c:v>
              </c:pt>
              <c:pt idx="3">
                <c:v>GAMMA</c:v>
              </c:pt>
              <c:pt idx="4">
                <c:v>IOTA</c:v>
              </c:pt>
              <c:pt idx="5">
                <c:v>OMEGA</c:v>
              </c:pt>
              <c:pt idx="6">
                <c:v>SIGMA</c:v>
              </c:pt>
              <c:pt idx="7">
                <c:v>ZETA</c:v>
              </c:pt>
            </c:strLit>
          </c:cat>
          <c:val>
            <c:numLit>
              <c:formatCode>General</c:formatCode>
              <c:ptCount val="8"/>
              <c:pt idx="0">
                <c:v>379249.2</c:v>
              </c:pt>
              <c:pt idx="1">
                <c:v>248270</c:v>
              </c:pt>
              <c:pt idx="2">
                <c:v>123329.8</c:v>
              </c:pt>
              <c:pt idx="3">
                <c:v>247416</c:v>
              </c:pt>
              <c:pt idx="4">
                <c:v>364194.4</c:v>
              </c:pt>
              <c:pt idx="5">
                <c:v>249270.39999999999</c:v>
              </c:pt>
              <c:pt idx="6">
                <c:v>122396.5</c:v>
              </c:pt>
              <c:pt idx="7">
                <c:v>365926.8</c:v>
              </c:pt>
            </c:numLit>
          </c:val>
          <c:extLst>
            <c:ext xmlns:c16="http://schemas.microsoft.com/office/drawing/2014/chart" uri="{C3380CC4-5D6E-409C-BE32-E72D297353CC}">
              <c16:uniqueId val="{00000006-BFA1-4E86-BE43-012D74A79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739600"/>
        <c:axId val="615690832"/>
      </c:barChart>
      <c:catAx>
        <c:axId val="3537396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569083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61569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373960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[ESERCITAZIONE POWER PIVOT.xlsx]PivotChartTable1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Somma di IMPORTO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Bari</c:v>
              </c:pt>
              <c:pt idx="1">
                <c:v>Cagliari</c:v>
              </c:pt>
              <c:pt idx="2">
                <c:v>Milano</c:v>
              </c:pt>
              <c:pt idx="3">
                <c:v>Napoli</c:v>
              </c:pt>
              <c:pt idx="4">
                <c:v>Palermo</c:v>
              </c:pt>
              <c:pt idx="5">
                <c:v>Roma</c:v>
              </c:pt>
              <c:pt idx="6">
                <c:v>Verona</c:v>
              </c:pt>
            </c:strLit>
          </c:cat>
          <c:val>
            <c:numLit>
              <c:formatCode>General</c:formatCode>
              <c:ptCount val="7"/>
              <c:pt idx="0">
                <c:v>101090</c:v>
              </c:pt>
              <c:pt idx="1">
                <c:v>298520</c:v>
              </c:pt>
              <c:pt idx="2">
                <c:v>310860</c:v>
              </c:pt>
              <c:pt idx="3">
                <c:v>202800</c:v>
              </c:pt>
              <c:pt idx="4">
                <c:v>100325</c:v>
              </c:pt>
              <c:pt idx="5">
                <c:v>407820</c:v>
              </c:pt>
              <c:pt idx="6">
                <c:v>299940</c:v>
              </c:pt>
            </c:numLit>
          </c:val>
          <c:extLst>
            <c:ext xmlns:c16="http://schemas.microsoft.com/office/drawing/2014/chart" uri="{C3380CC4-5D6E-409C-BE32-E72D297353CC}">
              <c16:uniqueId val="{00000004-A025-42DC-87C5-9E6DF1DE0BA9}"/>
            </c:ext>
          </c:extLst>
        </c:ser>
        <c:ser>
          <c:idx val="1"/>
          <c:order val="1"/>
          <c:tx>
            <c:v>Somma di IVA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Bari</c:v>
              </c:pt>
              <c:pt idx="1">
                <c:v>Cagliari</c:v>
              </c:pt>
              <c:pt idx="2">
                <c:v>Milano</c:v>
              </c:pt>
              <c:pt idx="3">
                <c:v>Napoli</c:v>
              </c:pt>
              <c:pt idx="4">
                <c:v>Palermo</c:v>
              </c:pt>
              <c:pt idx="5">
                <c:v>Roma</c:v>
              </c:pt>
              <c:pt idx="6">
                <c:v>Verona</c:v>
              </c:pt>
            </c:strLit>
          </c:cat>
          <c:val>
            <c:numLit>
              <c:formatCode>General</c:formatCode>
              <c:ptCount val="7"/>
              <c:pt idx="0">
                <c:v>22239.8</c:v>
              </c:pt>
              <c:pt idx="1">
                <c:v>65674.399999999994</c:v>
              </c:pt>
              <c:pt idx="2">
                <c:v>68389.2</c:v>
              </c:pt>
              <c:pt idx="3">
                <c:v>44616</c:v>
              </c:pt>
              <c:pt idx="4">
                <c:v>22071.5</c:v>
              </c:pt>
              <c:pt idx="5">
                <c:v>89720.4</c:v>
              </c:pt>
              <c:pt idx="6">
                <c:v>65986.8</c:v>
              </c:pt>
            </c:numLit>
          </c:val>
          <c:extLst>
            <c:ext xmlns:c16="http://schemas.microsoft.com/office/drawing/2014/chart" uri="{C3380CC4-5D6E-409C-BE32-E72D297353CC}">
              <c16:uniqueId val="{00000005-A025-42DC-87C5-9E6DF1DE0BA9}"/>
            </c:ext>
          </c:extLst>
        </c:ser>
        <c:ser>
          <c:idx val="2"/>
          <c:order val="2"/>
          <c:tx>
            <c:v>Somma di LORDO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Bari</c:v>
              </c:pt>
              <c:pt idx="1">
                <c:v>Cagliari</c:v>
              </c:pt>
              <c:pt idx="2">
                <c:v>Milano</c:v>
              </c:pt>
              <c:pt idx="3">
                <c:v>Napoli</c:v>
              </c:pt>
              <c:pt idx="4">
                <c:v>Palermo</c:v>
              </c:pt>
              <c:pt idx="5">
                <c:v>Roma</c:v>
              </c:pt>
              <c:pt idx="6">
                <c:v>Verona</c:v>
              </c:pt>
            </c:strLit>
          </c:cat>
          <c:val>
            <c:numLit>
              <c:formatCode>General</c:formatCode>
              <c:ptCount val="7"/>
              <c:pt idx="0">
                <c:v>123329.8</c:v>
              </c:pt>
              <c:pt idx="1">
                <c:v>364194.4</c:v>
              </c:pt>
              <c:pt idx="2">
                <c:v>379249.2</c:v>
              </c:pt>
              <c:pt idx="3">
                <c:v>247416</c:v>
              </c:pt>
              <c:pt idx="4">
                <c:v>122396.5</c:v>
              </c:pt>
              <c:pt idx="5">
                <c:v>497540.4</c:v>
              </c:pt>
              <c:pt idx="6">
                <c:v>365926.8</c:v>
              </c:pt>
            </c:numLit>
          </c:val>
          <c:extLst>
            <c:ext xmlns:c16="http://schemas.microsoft.com/office/drawing/2014/chart" uri="{C3380CC4-5D6E-409C-BE32-E72D297353CC}">
              <c16:uniqueId val="{00000006-A025-42DC-87C5-9E6DF1DE0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738640"/>
        <c:axId val="1475364368"/>
      </c:barChart>
      <c:catAx>
        <c:axId val="3537386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536436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47536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373864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[ESERCITAZIONE POWER PIVOT.xlsx]PivotChartTable2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Somma di IMPORTO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7"/>
              <c:pt idx="0">
                <c:v>02/03/2023</c:v>
              </c:pt>
              <c:pt idx="1">
                <c:v>03/03/2023</c:v>
              </c:pt>
              <c:pt idx="2">
                <c:v>04/03/2023</c:v>
              </c:pt>
              <c:pt idx="3">
                <c:v>05/03/2023</c:v>
              </c:pt>
              <c:pt idx="4">
                <c:v>06/03/2023</c:v>
              </c:pt>
              <c:pt idx="5">
                <c:v>07/03/2023</c:v>
              </c:pt>
              <c:pt idx="6">
                <c:v>08/03/2023</c:v>
              </c:pt>
              <c:pt idx="7">
                <c:v>09/03/2023</c:v>
              </c:pt>
              <c:pt idx="8">
                <c:v>10/03/2023</c:v>
              </c:pt>
              <c:pt idx="9">
                <c:v>11/03/2023</c:v>
              </c:pt>
              <c:pt idx="10">
                <c:v>12/03/2023</c:v>
              </c:pt>
              <c:pt idx="11">
                <c:v>13/03/2023</c:v>
              </c:pt>
              <c:pt idx="12">
                <c:v>14/03/2023</c:v>
              </c:pt>
              <c:pt idx="13">
                <c:v>15/03/2023</c:v>
              </c:pt>
              <c:pt idx="14">
                <c:v>16/03/2023</c:v>
              </c:pt>
              <c:pt idx="15">
                <c:v>17/03/2023</c:v>
              </c:pt>
              <c:pt idx="16">
                <c:v>18/03/2023</c:v>
              </c:pt>
            </c:strLit>
          </c:cat>
          <c:val>
            <c:numLit>
              <c:formatCode>General</c:formatCode>
              <c:ptCount val="17"/>
              <c:pt idx="0">
                <c:v>88870</c:v>
              </c:pt>
              <c:pt idx="1">
                <c:v>110450</c:v>
              </c:pt>
              <c:pt idx="2">
                <c:v>96490</c:v>
              </c:pt>
              <c:pt idx="3">
                <c:v>106220</c:v>
              </c:pt>
              <c:pt idx="4">
                <c:v>72550</c:v>
              </c:pt>
              <c:pt idx="5">
                <c:v>94760</c:v>
              </c:pt>
              <c:pt idx="6">
                <c:v>114490</c:v>
              </c:pt>
              <c:pt idx="7">
                <c:v>134100</c:v>
              </c:pt>
              <c:pt idx="8">
                <c:v>114240</c:v>
              </c:pt>
              <c:pt idx="9">
                <c:v>74440</c:v>
              </c:pt>
              <c:pt idx="10">
                <c:v>121275</c:v>
              </c:pt>
              <c:pt idx="11">
                <c:v>96050</c:v>
              </c:pt>
              <c:pt idx="12">
                <c:v>76920</c:v>
              </c:pt>
              <c:pt idx="13">
                <c:v>154030</c:v>
              </c:pt>
              <c:pt idx="14">
                <c:v>85440</c:v>
              </c:pt>
              <c:pt idx="15">
                <c:v>88380</c:v>
              </c:pt>
              <c:pt idx="16">
                <c:v>92650</c:v>
              </c:pt>
            </c:numLit>
          </c:val>
          <c:extLst>
            <c:ext xmlns:c16="http://schemas.microsoft.com/office/drawing/2014/chart" uri="{C3380CC4-5D6E-409C-BE32-E72D297353CC}">
              <c16:uniqueId val="{00000004-EB83-4064-9B49-F0B2DEFEB6B2}"/>
            </c:ext>
          </c:extLst>
        </c:ser>
        <c:ser>
          <c:idx val="1"/>
          <c:order val="1"/>
          <c:tx>
            <c:v>Somma di IVA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7"/>
              <c:pt idx="0">
                <c:v>02/03/2023</c:v>
              </c:pt>
              <c:pt idx="1">
                <c:v>03/03/2023</c:v>
              </c:pt>
              <c:pt idx="2">
                <c:v>04/03/2023</c:v>
              </c:pt>
              <c:pt idx="3">
                <c:v>05/03/2023</c:v>
              </c:pt>
              <c:pt idx="4">
                <c:v>06/03/2023</c:v>
              </c:pt>
              <c:pt idx="5">
                <c:v>07/03/2023</c:v>
              </c:pt>
              <c:pt idx="6">
                <c:v>08/03/2023</c:v>
              </c:pt>
              <c:pt idx="7">
                <c:v>09/03/2023</c:v>
              </c:pt>
              <c:pt idx="8">
                <c:v>10/03/2023</c:v>
              </c:pt>
              <c:pt idx="9">
                <c:v>11/03/2023</c:v>
              </c:pt>
              <c:pt idx="10">
                <c:v>12/03/2023</c:v>
              </c:pt>
              <c:pt idx="11">
                <c:v>13/03/2023</c:v>
              </c:pt>
              <c:pt idx="12">
                <c:v>14/03/2023</c:v>
              </c:pt>
              <c:pt idx="13">
                <c:v>15/03/2023</c:v>
              </c:pt>
              <c:pt idx="14">
                <c:v>16/03/2023</c:v>
              </c:pt>
              <c:pt idx="15">
                <c:v>17/03/2023</c:v>
              </c:pt>
              <c:pt idx="16">
                <c:v>18/03/2023</c:v>
              </c:pt>
            </c:strLit>
          </c:cat>
          <c:val>
            <c:numLit>
              <c:formatCode>General</c:formatCode>
              <c:ptCount val="17"/>
              <c:pt idx="0">
                <c:v>19551.400000000001</c:v>
              </c:pt>
              <c:pt idx="1">
                <c:v>24299</c:v>
              </c:pt>
              <c:pt idx="2">
                <c:v>21227.8</c:v>
              </c:pt>
              <c:pt idx="3">
                <c:v>23368.400000000001</c:v>
              </c:pt>
              <c:pt idx="4">
                <c:v>15961</c:v>
              </c:pt>
              <c:pt idx="5">
                <c:v>20847.2</c:v>
              </c:pt>
              <c:pt idx="6">
                <c:v>25187.8</c:v>
              </c:pt>
              <c:pt idx="7">
                <c:v>29502</c:v>
              </c:pt>
              <c:pt idx="8">
                <c:v>25132.799999999999</c:v>
              </c:pt>
              <c:pt idx="9">
                <c:v>16376.8</c:v>
              </c:pt>
              <c:pt idx="10">
                <c:v>26680.5</c:v>
              </c:pt>
              <c:pt idx="11">
                <c:v>21131</c:v>
              </c:pt>
              <c:pt idx="12">
                <c:v>16922.400000000001</c:v>
              </c:pt>
              <c:pt idx="13">
                <c:v>33886.6</c:v>
              </c:pt>
              <c:pt idx="14">
                <c:v>18796.8</c:v>
              </c:pt>
              <c:pt idx="15">
                <c:v>19443.599999999999</c:v>
              </c:pt>
              <c:pt idx="16">
                <c:v>20383</c:v>
              </c:pt>
            </c:numLit>
          </c:val>
          <c:extLst>
            <c:ext xmlns:c16="http://schemas.microsoft.com/office/drawing/2014/chart" uri="{C3380CC4-5D6E-409C-BE32-E72D297353CC}">
              <c16:uniqueId val="{00000005-EB83-4064-9B49-F0B2DEFEB6B2}"/>
            </c:ext>
          </c:extLst>
        </c:ser>
        <c:ser>
          <c:idx val="2"/>
          <c:order val="2"/>
          <c:tx>
            <c:v>Somma di LORDO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7"/>
              <c:pt idx="0">
                <c:v>02/03/2023</c:v>
              </c:pt>
              <c:pt idx="1">
                <c:v>03/03/2023</c:v>
              </c:pt>
              <c:pt idx="2">
                <c:v>04/03/2023</c:v>
              </c:pt>
              <c:pt idx="3">
                <c:v>05/03/2023</c:v>
              </c:pt>
              <c:pt idx="4">
                <c:v>06/03/2023</c:v>
              </c:pt>
              <c:pt idx="5">
                <c:v>07/03/2023</c:v>
              </c:pt>
              <c:pt idx="6">
                <c:v>08/03/2023</c:v>
              </c:pt>
              <c:pt idx="7">
                <c:v>09/03/2023</c:v>
              </c:pt>
              <c:pt idx="8">
                <c:v>10/03/2023</c:v>
              </c:pt>
              <c:pt idx="9">
                <c:v>11/03/2023</c:v>
              </c:pt>
              <c:pt idx="10">
                <c:v>12/03/2023</c:v>
              </c:pt>
              <c:pt idx="11">
                <c:v>13/03/2023</c:v>
              </c:pt>
              <c:pt idx="12">
                <c:v>14/03/2023</c:v>
              </c:pt>
              <c:pt idx="13">
                <c:v>15/03/2023</c:v>
              </c:pt>
              <c:pt idx="14">
                <c:v>16/03/2023</c:v>
              </c:pt>
              <c:pt idx="15">
                <c:v>17/03/2023</c:v>
              </c:pt>
              <c:pt idx="16">
                <c:v>18/03/2023</c:v>
              </c:pt>
            </c:strLit>
          </c:cat>
          <c:val>
            <c:numLit>
              <c:formatCode>General</c:formatCode>
              <c:ptCount val="17"/>
              <c:pt idx="0">
                <c:v>108421.4</c:v>
              </c:pt>
              <c:pt idx="1">
                <c:v>134749</c:v>
              </c:pt>
              <c:pt idx="2">
                <c:v>117717.8</c:v>
              </c:pt>
              <c:pt idx="3">
                <c:v>129588.4</c:v>
              </c:pt>
              <c:pt idx="4">
                <c:v>88511</c:v>
              </c:pt>
              <c:pt idx="5">
                <c:v>115607.2</c:v>
              </c:pt>
              <c:pt idx="6">
                <c:v>139677.79999999999</c:v>
              </c:pt>
              <c:pt idx="7">
                <c:v>163602</c:v>
              </c:pt>
              <c:pt idx="8">
                <c:v>139372.79999999999</c:v>
              </c:pt>
              <c:pt idx="9">
                <c:v>90816.8</c:v>
              </c:pt>
              <c:pt idx="10">
                <c:v>147955.5</c:v>
              </c:pt>
              <c:pt idx="11">
                <c:v>117181</c:v>
              </c:pt>
              <c:pt idx="12">
                <c:v>93842.4</c:v>
              </c:pt>
              <c:pt idx="13">
                <c:v>187916.6</c:v>
              </c:pt>
              <c:pt idx="14">
                <c:v>104236.8</c:v>
              </c:pt>
              <c:pt idx="15">
                <c:v>107823.6</c:v>
              </c:pt>
              <c:pt idx="16">
                <c:v>113033</c:v>
              </c:pt>
            </c:numLit>
          </c:val>
          <c:extLst>
            <c:ext xmlns:c16="http://schemas.microsoft.com/office/drawing/2014/chart" uri="{C3380CC4-5D6E-409C-BE32-E72D297353CC}">
              <c16:uniqueId val="{00000006-EB83-4064-9B49-F0B2DEFEB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525008"/>
        <c:axId val="1369740608"/>
      </c:barChart>
      <c:catAx>
        <c:axId val="3565250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6974060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36974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6525008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[ESERCITAZIONE POWER PIVOT.xlsx]PivotChartTable3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</xdr:colOff>
      <xdr:row>0</xdr:row>
      <xdr:rowOff>38100</xdr:rowOff>
    </xdr:from>
    <xdr:to>
      <xdr:col>11</xdr:col>
      <xdr:colOff>603250</xdr:colOff>
      <xdr:row>13</xdr:row>
      <xdr:rowOff>165100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54A3651-86B6-E176-9244-9A8DAA70B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</xdr:colOff>
      <xdr:row>0</xdr:row>
      <xdr:rowOff>44450</xdr:rowOff>
    </xdr:from>
    <xdr:to>
      <xdr:col>17</xdr:col>
      <xdr:colOff>584200</xdr:colOff>
      <xdr:row>14</xdr:row>
      <xdr:rowOff>25400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3FFB1C-2EF4-27A3-D8D6-A6CD96811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6350</xdr:rowOff>
    </xdr:from>
    <xdr:to>
      <xdr:col>17</xdr:col>
      <xdr:colOff>596900</xdr:colOff>
      <xdr:row>27</xdr:row>
      <xdr:rowOff>57150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9329CC3-49F0-C28F-786D-60F5FDBDE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19050</xdr:colOff>
      <xdr:row>0</xdr:row>
      <xdr:rowOff>50800</xdr:rowOff>
    </xdr:from>
    <xdr:to>
      <xdr:col>5</xdr:col>
      <xdr:colOff>596900</xdr:colOff>
      <xdr:row>5</xdr:row>
      <xdr:rowOff>177799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STATO">
              <a:extLst>
                <a:ext uri="{FF2B5EF4-FFF2-40B4-BE49-F238E27FC236}">
                  <a16:creationId xmlns:a16="http://schemas.microsoft.com/office/drawing/2014/main" id="{E7E96775-E9E7-2FA0-80B4-E1C6C9FF4B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" y="50800"/>
              <a:ext cx="3625850" cy="10477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12700</xdr:colOff>
      <xdr:row>6</xdr:row>
      <xdr:rowOff>0</xdr:rowOff>
    </xdr:from>
    <xdr:to>
      <xdr:col>5</xdr:col>
      <xdr:colOff>584200</xdr:colOff>
      <xdr:row>13</xdr:row>
      <xdr:rowOff>171450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7" name="DATA FATTURA">
              <a:extLst>
                <a:ext uri="{FF2B5EF4-FFF2-40B4-BE49-F238E27FC236}">
                  <a16:creationId xmlns:a16="http://schemas.microsoft.com/office/drawing/2014/main" id="{9FD253A1-149F-88C4-84A9-A78288A9AE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 FATTUR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00" y="1104900"/>
              <a:ext cx="3619500" cy="1460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zobom\Desktop\EPICODE\M2-4-1\FATTURAZIONE.xlsx" TargetMode="External"/><Relationship Id="rId1" Type="http://schemas.openxmlformats.org/officeDocument/2006/relationships/externalLinkPath" Target="FATTURAZIO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ella1"/>
      <sheetName val="MASCHERA"/>
      <sheetName val="#RIF"/>
    </sheetNames>
    <sheetDataSet>
      <sheetData sheetId="0" refreshError="1"/>
      <sheetData sheetId="1" refreshError="1"/>
      <sheetData sheetId="2" refreshError="1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tja Zobec" refreshedDate="45307.988764120368" createdVersion="3" refreshedVersion="8" minRefreshableVersion="3" recordCount="0" supportSubquery="1" supportAdvancedDrill="1" xr:uid="{433E8A4C-3C6F-43D8-AC13-8BF30234328A}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0">
    <cacheHierarchy uniqueName="[Foglio1].[CLIENTE]" caption="CLIENTE" attribute="1" defaultMemberUniqueName="[Foglio1].[CLIENTE].[All]" allUniqueName="[Foglio1].[CLIENTE].[All]" dimensionUniqueName="[Foglio1]" displayFolder="" count="0" memberValueDatatype="130" unbalanced="0"/>
    <cacheHierarchy uniqueName="[Foglio1].[CITTA']" caption="CITTA'" attribute="1" defaultMemberUniqueName="[Foglio1].[CITTA'].[All]" allUniqueName="[Foglio1].[CITTA'].[All]" dimensionUniqueName="[Foglio1]" displayFolder="" count="0" memberValueDatatype="130" unbalanced="0"/>
    <cacheHierarchy uniqueName="[Foglio1].[INDIRIZZO]" caption="INDIRIZZO" attribute="1" defaultMemberUniqueName="[Foglio1].[INDIRIZZO].[All]" allUniqueName="[Foglio1].[INDIRIZZO].[All]" dimensionUniqueName="[Foglio1]" displayFolder="" count="0" memberValueDatatype="130" unbalanced="0"/>
    <cacheHierarchy uniqueName="[Foglio1].[EMAIL]" caption="EMAIL" attribute="1" defaultMemberUniqueName="[Foglio1].[EMAIL].[All]" allUniqueName="[Foglio1].[EMAIL].[All]" dimensionUniqueName="[Foglio1]" displayFolder="" count="0" memberValueDatatype="130" unbalanced="0"/>
    <cacheHierarchy uniqueName="[Tabella1_2].[N° FATTURA]" caption="N° FATTURA" attribute="1" defaultMemberUniqueName="[Tabella1_2].[N° FATTURA].[All]" allUniqueName="[Tabella1_2].[N° FATTURA].[All]" dimensionUniqueName="[Tabella1_2]" displayFolder="" count="0" memberValueDatatype="20" unbalanced="0"/>
    <cacheHierarchy uniqueName="[Tabella1_2].[DATA FATTURA]" caption="DATA FATTURA" attribute="1" time="1" defaultMemberUniqueName="[Tabella1_2].[DATA FATTURA].[All]" allUniqueName="[Tabella1_2].[DATA FATTURA].[All]" dimensionUniqueName="[Tabella1_2]" displayFolder="" count="0" memberValueDatatype="7" unbalanced="0"/>
    <cacheHierarchy uniqueName="[Tabella1_2].[IMPORTO]" caption="IMPORTO" attribute="1" defaultMemberUniqueName="[Tabella1_2].[IMPORTO].[All]" allUniqueName="[Tabella1_2].[IMPORTO].[All]" dimensionUniqueName="[Tabella1_2]" displayFolder="" count="0" memberValueDatatype="20" unbalanced="0"/>
    <cacheHierarchy uniqueName="[Tabella1_2].[CLIENTE]" caption="CLIENTE" attribute="1" defaultMemberUniqueName="[Tabella1_2].[CLIENTE].[All]" allUniqueName="[Tabella1_2].[CLIENTE].[All]" dimensionUniqueName="[Tabella1_2]" displayFolder="" count="0" memberValueDatatype="130" unbalanced="0"/>
    <cacheHierarchy uniqueName="[Tabella1_2].[OGGETTO]" caption="OGGETTO" attribute="1" defaultMemberUniqueName="[Tabella1_2].[OGGETTO].[All]" allUniqueName="[Tabella1_2].[OGGETTO].[All]" dimensionUniqueName="[Tabella1_2]" displayFolder="" count="0" memberValueDatatype="130" unbalanced="0"/>
    <cacheHierarchy uniqueName="[Tabella1_2].[DATA SCADENZA]" caption="DATA SCADENZA" attribute="1" time="1" defaultMemberUniqueName="[Tabella1_2].[DATA SCADENZA].[All]" allUniqueName="[Tabella1_2].[DATA SCADENZA].[All]" dimensionUniqueName="[Tabella1_2]" displayFolder="" count="0" memberValueDatatype="7" unbalanced="0"/>
    <cacheHierarchy uniqueName="[Tabella1_2].[IVA]" caption="IVA" attribute="1" defaultMemberUniqueName="[Tabella1_2].[IVA].[All]" allUniqueName="[Tabella1_2].[IVA].[All]" dimensionUniqueName="[Tabella1_2]" displayFolder="" count="0" memberValueDatatype="5" unbalanced="0"/>
    <cacheHierarchy uniqueName="[Tabella1_2].[LORDO]" caption="LORDO" attribute="1" defaultMemberUniqueName="[Tabella1_2].[LORDO].[All]" allUniqueName="[Tabella1_2].[LORDO].[All]" dimensionUniqueName="[Tabella1_2]" displayFolder="" count="0" memberValueDatatype="5" unbalanced="0"/>
    <cacheHierarchy uniqueName="[Tabella1_2].[DATA ANALISI]" caption="DATA ANALISI" attribute="1" time="1" defaultMemberUniqueName="[Tabella1_2].[DATA ANALISI].[All]" allUniqueName="[Tabella1_2].[DATA ANALISI].[All]" dimensionUniqueName="[Tabella1_2]" displayFolder="" count="0" memberValueDatatype="7" unbalanced="0"/>
    <cacheHierarchy uniqueName="[Tabella1_2].[STATO]" caption="STATO" attribute="1" defaultMemberUniqueName="[Tabella1_2].[STATO].[All]" allUniqueName="[Tabella1_2].[STATO].[All]" dimensionUniqueName="[Tabella1_2]" displayFolder="" count="2" memberValueDatatype="130" unbalanced="0"/>
    <cacheHierarchy uniqueName="[Measures].[__XL_Count Tabella1_2]" caption="__XL_Count Tabella1_2" measure="1" displayFolder="" measureGroup="Tabella1_2" count="0" hidden="1"/>
    <cacheHierarchy uniqueName="[Measures].[__XL_Count Foglio1]" caption="__XL_Count Foglio1" measure="1" displayFolder="" measureGroup="Foglio1" count="0" hidden="1"/>
    <cacheHierarchy uniqueName="[Measures].[__No measures defined]" caption="__No measures defined" measure="1" displayFolder="" count="0" hidden="1"/>
    <cacheHierarchy uniqueName="[Measures].[Somma di LORDO]" caption="Somma di LORDO" measure="1" displayFolder="" measureGroup="Tabella1_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IVA]" caption="Somma di IVA" measure="1" displayFolder="" measureGroup="Tabella1_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IMPORTO]" caption="Somma di IMPORTO" measure="1" displayFolder="" measureGroup="Tabella1_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266371471"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tja Zobec" refreshedDate="45307.99057465278" createdVersion="5" refreshedVersion="8" minRefreshableVersion="3" recordCount="0" supportSubquery="1" supportAdvancedDrill="1" xr:uid="{48B303D8-6FF1-463B-A15F-531D47D87086}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Measures].[Somma di IVA]" caption="Somma di IVA" numFmtId="0" hierarchy="18" level="32767"/>
    <cacheField name="[Measures].[Somma di LORDO]" caption="Somma di LORDO" numFmtId="0" hierarchy="17" level="32767"/>
    <cacheField name="[Measures].[Somma di IMPORTO]" caption="Somma di IMPORTO" numFmtId="0" hierarchy="19" level="32767"/>
    <cacheField name="[Foglio1].[CITTA'].[CITTA']" caption="CITTA'" numFmtId="0" hierarchy="1" level="1">
      <sharedItems count="7">
        <s v="Bari"/>
        <s v="Cagliari"/>
        <s v="Milano"/>
        <s v="Napoli"/>
        <s v="Palermo"/>
        <s v="Roma"/>
        <s v="Verona"/>
      </sharedItems>
    </cacheField>
    <cacheField name="[Tabella1_2].[DATA FATTURA].[DATA FATTURA]" caption="DATA FATTURA" numFmtId="0" hierarchy="5" level="1">
      <sharedItems containsSemiMixedTypes="0" containsNonDate="0" containsString="0"/>
    </cacheField>
  </cacheFields>
  <cacheHierarchies count="20">
    <cacheHierarchy uniqueName="[Foglio1].[CLIENTE]" caption="CLIENTE" attribute="1" defaultMemberUniqueName="[Foglio1].[CLIENTE].[All]" allUniqueName="[Foglio1].[CLIENTE].[All]" dimensionUniqueName="[Foglio1]" displayFolder="" count="2" memberValueDatatype="130" unbalanced="0"/>
    <cacheHierarchy uniqueName="[Foglio1].[CITTA']" caption="CITTA'" attribute="1" defaultMemberUniqueName="[Foglio1].[CITTA'].[All]" allUniqueName="[Foglio1].[CITTA'].[All]" dimensionUniqueName="[Foglio1]" displayFolder="" count="2" memberValueDatatype="130" unbalanced="0">
      <fieldsUsage count="2">
        <fieldUsage x="-1"/>
        <fieldUsage x="3"/>
      </fieldsUsage>
    </cacheHierarchy>
    <cacheHierarchy uniqueName="[Foglio1].[INDIRIZZO]" caption="INDIRIZZO" attribute="1" defaultMemberUniqueName="[Foglio1].[INDIRIZZO].[All]" allUniqueName="[Foglio1].[INDIRIZZO].[All]" dimensionUniqueName="[Foglio1]" displayFolder="" count="2" memberValueDatatype="130" unbalanced="0"/>
    <cacheHierarchy uniqueName="[Foglio1].[EMAIL]" caption="EMAIL" attribute="1" defaultMemberUniqueName="[Foglio1].[EMAIL].[All]" allUniqueName="[Foglio1].[EMAIL].[All]" dimensionUniqueName="[Foglio1]" displayFolder="" count="2" memberValueDatatype="130" unbalanced="0"/>
    <cacheHierarchy uniqueName="[Tabella1_2].[N° FATTURA]" caption="N° FATTURA" attribute="1" defaultMemberUniqueName="[Tabella1_2].[N° FATTURA].[All]" allUniqueName="[Tabella1_2].[N° FATTURA].[All]" dimensionUniqueName="[Tabella1_2]" displayFolder="" count="2" memberValueDatatype="20" unbalanced="0"/>
    <cacheHierarchy uniqueName="[Tabella1_2].[DATA FATTURA]" caption="DATA FATTURA" attribute="1" time="1" defaultMemberUniqueName="[Tabella1_2].[DATA FATTURA].[All]" allUniqueName="[Tabella1_2].[DATA FATTURA].[All]" dimensionUniqueName="[Tabella1_2]" displayFolder="" count="2" memberValueDatatype="7" unbalanced="0">
      <fieldsUsage count="2">
        <fieldUsage x="-1"/>
        <fieldUsage x="4"/>
      </fieldsUsage>
    </cacheHierarchy>
    <cacheHierarchy uniqueName="[Tabella1_2].[IMPORTO]" caption="IMPORTO" attribute="1" defaultMemberUniqueName="[Tabella1_2].[IMPORTO].[All]" allUniqueName="[Tabella1_2].[IMPORTO].[All]" dimensionUniqueName="[Tabella1_2]" displayFolder="" count="2" memberValueDatatype="20" unbalanced="0"/>
    <cacheHierarchy uniqueName="[Tabella1_2].[CLIENTE]" caption="CLIENTE" attribute="1" defaultMemberUniqueName="[Tabella1_2].[CLIENTE].[All]" allUniqueName="[Tabella1_2].[CLIENTE].[All]" dimensionUniqueName="[Tabella1_2]" displayFolder="" count="2" memberValueDatatype="130" unbalanced="0"/>
    <cacheHierarchy uniqueName="[Tabella1_2].[OGGETTO]" caption="OGGETTO" attribute="1" defaultMemberUniqueName="[Tabella1_2].[OGGETTO].[All]" allUniqueName="[Tabella1_2].[OGGETTO].[All]" dimensionUniqueName="[Tabella1_2]" displayFolder="" count="2" memberValueDatatype="130" unbalanced="0"/>
    <cacheHierarchy uniqueName="[Tabella1_2].[DATA SCADENZA]" caption="DATA SCADENZA" attribute="1" time="1" defaultMemberUniqueName="[Tabella1_2].[DATA SCADENZA].[All]" allUniqueName="[Tabella1_2].[DATA SCADENZA].[All]" dimensionUniqueName="[Tabella1_2]" displayFolder="" count="2" memberValueDatatype="7" unbalanced="0"/>
    <cacheHierarchy uniqueName="[Tabella1_2].[IVA]" caption="IVA" attribute="1" defaultMemberUniqueName="[Tabella1_2].[IVA].[All]" allUniqueName="[Tabella1_2].[IVA].[All]" dimensionUniqueName="[Tabella1_2]" displayFolder="" count="2" memberValueDatatype="5" unbalanced="0"/>
    <cacheHierarchy uniqueName="[Tabella1_2].[LORDO]" caption="LORDO" attribute="1" defaultMemberUniqueName="[Tabella1_2].[LORDO].[All]" allUniqueName="[Tabella1_2].[LORDO].[All]" dimensionUniqueName="[Tabella1_2]" displayFolder="" count="2" memberValueDatatype="5" unbalanced="0"/>
    <cacheHierarchy uniqueName="[Tabella1_2].[DATA ANALISI]" caption="DATA ANALISI" attribute="1" time="1" defaultMemberUniqueName="[Tabella1_2].[DATA ANALISI].[All]" allUniqueName="[Tabella1_2].[DATA ANALISI].[All]" dimensionUniqueName="[Tabella1_2]" displayFolder="" count="2" memberValueDatatype="7" unbalanced="0"/>
    <cacheHierarchy uniqueName="[Tabella1_2].[STATO]" caption="STATO" attribute="1" defaultMemberUniqueName="[Tabella1_2].[STATO].[All]" allUniqueName="[Tabella1_2].[STATO].[All]" dimensionUniqueName="[Tabella1_2]" displayFolder="" count="2" memberValueDatatype="130" unbalanced="0"/>
    <cacheHierarchy uniqueName="[Measures].[__XL_Count Tabella1_2]" caption="__XL_Count Tabella1_2" measure="1" displayFolder="" measureGroup="Tabella1_2" count="0" hidden="1"/>
    <cacheHierarchy uniqueName="[Measures].[__XL_Count Foglio1]" caption="__XL_Count Foglio1" measure="1" displayFolder="" measureGroup="Foglio1" count="0" hidden="1"/>
    <cacheHierarchy uniqueName="[Measures].[__No measures defined]" caption="__No measures defined" measure="1" displayFolder="" count="0" hidden="1"/>
    <cacheHierarchy uniqueName="[Measures].[Somma di LORDO]" caption="Somma di LORDO" measure="1" displayFolder="" measureGroup="Tabella1_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IVA]" caption="Somma di IVA" measure="1" displayFolder="" measureGroup="Tabella1_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IMPORTO]" caption="Somma di IMPORTO" measure="1" displayFolder="" measureGroup="Tabella1_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3">
    <dimension name="Foglio1" uniqueName="[Foglio1]" caption="Foglio1"/>
    <dimension measure="1" name="Measures" uniqueName="[Measures]" caption="Measures"/>
    <dimension name="Tabella1_2" uniqueName="[Tabella1_2]" caption="Tabella1_2"/>
  </dimensions>
  <measureGroups count="2">
    <measureGroup name="Foglio1" caption="Foglio1"/>
    <measureGroup name="Tabella1_2" caption="Tabella1_2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pivotCacheId="195266829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tja Zobec" refreshedDate="45307.990575115742" createdVersion="5" refreshedVersion="8" minRefreshableVersion="3" recordCount="0" supportSubquery="1" supportAdvancedDrill="1" xr:uid="{C04550DD-CAD3-46C4-BD71-1E5C23F6C834}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Foglio1].[CLIENTE].[CLIENTE]" caption="CLIENTE" numFmtId="0" level="1">
      <sharedItems count="8">
        <s v="ALFA"/>
        <s v="BETA"/>
        <s v="DELTA"/>
        <s v="GAMMA"/>
        <s v="IOTA"/>
        <s v="OMEGA"/>
        <s v="SIGMA"/>
        <s v="ZETA"/>
      </sharedItems>
    </cacheField>
    <cacheField name="[Measures].[Somma di LORDO]" caption="Somma di LORDO" numFmtId="0" hierarchy="17" level="32767"/>
    <cacheField name="[Measures].[Somma di IVA]" caption="Somma di IVA" numFmtId="0" hierarchy="18" level="32767"/>
    <cacheField name="[Measures].[Somma di IMPORTO]" caption="Somma di IMPORTO" numFmtId="0" hierarchy="19" level="32767"/>
    <cacheField name="[Tabella1_2].[DATA FATTURA].[DATA FATTURA]" caption="DATA FATTURA" numFmtId="0" hierarchy="5" level="1">
      <sharedItems containsSemiMixedTypes="0" containsNonDate="0" containsString="0"/>
    </cacheField>
  </cacheFields>
  <cacheHierarchies count="20">
    <cacheHierarchy uniqueName="[Foglio1].[CLIENTE]" caption="CLIENTE" attribute="1" defaultMemberUniqueName="[Foglio1].[CLIENTE].[All]" allUniqueName="[Foglio1].[CLIENTE].[All]" dimensionUniqueName="[Foglio1]" displayFolder="" count="2" memberValueDatatype="130" unbalanced="0">
      <fieldsUsage count="2">
        <fieldUsage x="-1"/>
        <fieldUsage x="0"/>
      </fieldsUsage>
    </cacheHierarchy>
    <cacheHierarchy uniqueName="[Foglio1].[CITTA']" caption="CITTA'" attribute="1" defaultMemberUniqueName="[Foglio1].[CITTA'].[All]" allUniqueName="[Foglio1].[CITTA'].[All]" dimensionUniqueName="[Foglio1]" displayFolder="" count="2" memberValueDatatype="130" unbalanced="0"/>
    <cacheHierarchy uniqueName="[Foglio1].[INDIRIZZO]" caption="INDIRIZZO" attribute="1" defaultMemberUniqueName="[Foglio1].[INDIRIZZO].[All]" allUniqueName="[Foglio1].[INDIRIZZO].[All]" dimensionUniqueName="[Foglio1]" displayFolder="" count="2" memberValueDatatype="130" unbalanced="0"/>
    <cacheHierarchy uniqueName="[Foglio1].[EMAIL]" caption="EMAIL" attribute="1" defaultMemberUniqueName="[Foglio1].[EMAIL].[All]" allUniqueName="[Foglio1].[EMAIL].[All]" dimensionUniqueName="[Foglio1]" displayFolder="" count="2" memberValueDatatype="130" unbalanced="0"/>
    <cacheHierarchy uniqueName="[Tabella1_2].[N° FATTURA]" caption="N° FATTURA" attribute="1" defaultMemberUniqueName="[Tabella1_2].[N° FATTURA].[All]" allUniqueName="[Tabella1_2].[N° FATTURA].[All]" dimensionUniqueName="[Tabella1_2]" displayFolder="" count="2" memberValueDatatype="20" unbalanced="0"/>
    <cacheHierarchy uniqueName="[Tabella1_2].[DATA FATTURA]" caption="DATA FATTURA" attribute="1" time="1" defaultMemberUniqueName="[Tabella1_2].[DATA FATTURA].[All]" allUniqueName="[Tabella1_2].[DATA FATTURA].[All]" dimensionUniqueName="[Tabella1_2]" displayFolder="" count="2" memberValueDatatype="7" unbalanced="0">
      <fieldsUsage count="2">
        <fieldUsage x="-1"/>
        <fieldUsage x="4"/>
      </fieldsUsage>
    </cacheHierarchy>
    <cacheHierarchy uniqueName="[Tabella1_2].[IMPORTO]" caption="IMPORTO" attribute="1" defaultMemberUniqueName="[Tabella1_2].[IMPORTO].[All]" allUniqueName="[Tabella1_2].[IMPORTO].[All]" dimensionUniqueName="[Tabella1_2]" displayFolder="" count="2" memberValueDatatype="20" unbalanced="0"/>
    <cacheHierarchy uniqueName="[Tabella1_2].[CLIENTE]" caption="CLIENTE" attribute="1" defaultMemberUniqueName="[Tabella1_2].[CLIENTE].[All]" allUniqueName="[Tabella1_2].[CLIENTE].[All]" dimensionUniqueName="[Tabella1_2]" displayFolder="" count="2" memberValueDatatype="130" unbalanced="0"/>
    <cacheHierarchy uniqueName="[Tabella1_2].[OGGETTO]" caption="OGGETTO" attribute="1" defaultMemberUniqueName="[Tabella1_2].[OGGETTO].[All]" allUniqueName="[Tabella1_2].[OGGETTO].[All]" dimensionUniqueName="[Tabella1_2]" displayFolder="" count="2" memberValueDatatype="130" unbalanced="0"/>
    <cacheHierarchy uniqueName="[Tabella1_2].[DATA SCADENZA]" caption="DATA SCADENZA" attribute="1" time="1" defaultMemberUniqueName="[Tabella1_2].[DATA SCADENZA].[All]" allUniqueName="[Tabella1_2].[DATA SCADENZA].[All]" dimensionUniqueName="[Tabella1_2]" displayFolder="" count="2" memberValueDatatype="7" unbalanced="0"/>
    <cacheHierarchy uniqueName="[Tabella1_2].[IVA]" caption="IVA" attribute="1" defaultMemberUniqueName="[Tabella1_2].[IVA].[All]" allUniqueName="[Tabella1_2].[IVA].[All]" dimensionUniqueName="[Tabella1_2]" displayFolder="" count="2" memberValueDatatype="5" unbalanced="0"/>
    <cacheHierarchy uniqueName="[Tabella1_2].[LORDO]" caption="LORDO" attribute="1" defaultMemberUniqueName="[Tabella1_2].[LORDO].[All]" allUniqueName="[Tabella1_2].[LORDO].[All]" dimensionUniqueName="[Tabella1_2]" displayFolder="" count="2" memberValueDatatype="5" unbalanced="0"/>
    <cacheHierarchy uniqueName="[Tabella1_2].[DATA ANALISI]" caption="DATA ANALISI" attribute="1" time="1" defaultMemberUniqueName="[Tabella1_2].[DATA ANALISI].[All]" allUniqueName="[Tabella1_2].[DATA ANALISI].[All]" dimensionUniqueName="[Tabella1_2]" displayFolder="" count="2" memberValueDatatype="7" unbalanced="0"/>
    <cacheHierarchy uniqueName="[Tabella1_2].[STATO]" caption="STATO" attribute="1" defaultMemberUniqueName="[Tabella1_2].[STATO].[All]" allUniqueName="[Tabella1_2].[STATO].[All]" dimensionUniqueName="[Tabella1_2]" displayFolder="" count="2" memberValueDatatype="130" unbalanced="0"/>
    <cacheHierarchy uniqueName="[Measures].[__XL_Count Tabella1_2]" caption="__XL_Count Tabella1_2" measure="1" displayFolder="" measureGroup="Tabella1_2" count="0" hidden="1"/>
    <cacheHierarchy uniqueName="[Measures].[__XL_Count Foglio1]" caption="__XL_Count Foglio1" measure="1" displayFolder="" measureGroup="Foglio1" count="0" hidden="1"/>
    <cacheHierarchy uniqueName="[Measures].[__No measures defined]" caption="__No measures defined" measure="1" displayFolder="" count="0" hidden="1"/>
    <cacheHierarchy uniqueName="[Measures].[Somma di LORDO]" caption="Somma di LORDO" measure="1" displayFolder="" measureGroup="Tabella1_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IVA]" caption="Somma di IVA" measure="1" displayFolder="" measureGroup="Tabella1_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IMPORTO]" caption="Somma di IMPORTO" measure="1" displayFolder="" measureGroup="Tabella1_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3">
    <dimension name="Foglio1" uniqueName="[Foglio1]" caption="Foglio1"/>
    <dimension measure="1" name="Measures" uniqueName="[Measures]" caption="Measures"/>
    <dimension name="Tabella1_2" uniqueName="[Tabella1_2]" caption="Tabella1_2"/>
  </dimensions>
  <measureGroups count="2">
    <measureGroup name="Foglio1" caption="Foglio1"/>
    <measureGroup name="Tabella1_2" caption="Tabella1_2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pivotCacheId="85987619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tja Zobec" refreshedDate="45307.990575462965" createdVersion="5" refreshedVersion="8" minRefreshableVersion="3" recordCount="0" supportSubquery="1" supportAdvancedDrill="1" xr:uid="{470B1DC2-D6F9-4861-A85E-6F1F8B4BD9B0}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Tabella1_2].[DATA SCADENZA].[DATA SCADENZA]" caption="DATA SCADENZA" numFmtId="0" hierarchy="9" level="1">
      <sharedItems containsSemiMixedTypes="0" containsNonDate="0" containsDate="1" containsString="0" minDate="2023-03-02T00:00:00" maxDate="2023-03-19T00:00:00" count="17"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</sharedItems>
    </cacheField>
    <cacheField name="[Measures].[Somma di LORDO]" caption="Somma di LORDO" numFmtId="0" hierarchy="17" level="32767"/>
    <cacheField name="[Measures].[Somma di IVA]" caption="Somma di IVA" numFmtId="0" hierarchy="18" level="32767"/>
    <cacheField name="[Measures].[Somma di IMPORTO]" caption="Somma di IMPORTO" numFmtId="0" hierarchy="19" level="32767"/>
    <cacheField name="[Tabella1_2].[DATA FATTURA].[DATA FATTURA]" caption="DATA FATTURA" numFmtId="0" hierarchy="5" level="1">
      <sharedItems containsSemiMixedTypes="0" containsNonDate="0" containsString="0"/>
    </cacheField>
  </cacheFields>
  <cacheHierarchies count="20">
    <cacheHierarchy uniqueName="[Foglio1].[CLIENTE]" caption="CLIENTE" attribute="1" defaultMemberUniqueName="[Foglio1].[CLIENTE].[All]" allUniqueName="[Foglio1].[CLIENTE].[All]" dimensionUniqueName="[Foglio1]" displayFolder="" count="0" memberValueDatatype="130" unbalanced="0"/>
    <cacheHierarchy uniqueName="[Foglio1].[CITTA']" caption="CITTA'" attribute="1" defaultMemberUniqueName="[Foglio1].[CITTA'].[All]" allUniqueName="[Foglio1].[CITTA'].[All]" dimensionUniqueName="[Foglio1]" displayFolder="" count="0" memberValueDatatype="130" unbalanced="0"/>
    <cacheHierarchy uniqueName="[Foglio1].[INDIRIZZO]" caption="INDIRIZZO" attribute="1" defaultMemberUniqueName="[Foglio1].[INDIRIZZO].[All]" allUniqueName="[Foglio1].[INDIRIZZO].[All]" dimensionUniqueName="[Foglio1]" displayFolder="" count="0" memberValueDatatype="130" unbalanced="0"/>
    <cacheHierarchy uniqueName="[Foglio1].[EMAIL]" caption="EMAIL" attribute="1" defaultMemberUniqueName="[Foglio1].[EMAIL].[All]" allUniqueName="[Foglio1].[EMAIL].[All]" dimensionUniqueName="[Foglio1]" displayFolder="" count="0" memberValueDatatype="130" unbalanced="0"/>
    <cacheHierarchy uniqueName="[Tabella1_2].[N° FATTURA]" caption="N° FATTURA" attribute="1" defaultMemberUniqueName="[Tabella1_2].[N° FATTURA].[All]" allUniqueName="[Tabella1_2].[N° FATTURA].[All]" dimensionUniqueName="[Tabella1_2]" displayFolder="" count="0" memberValueDatatype="20" unbalanced="0"/>
    <cacheHierarchy uniqueName="[Tabella1_2].[DATA FATTURA]" caption="DATA FATTURA" attribute="1" time="1" defaultMemberUniqueName="[Tabella1_2].[DATA FATTURA].[All]" allUniqueName="[Tabella1_2].[DATA FATTURA].[All]" dimensionUniqueName="[Tabella1_2]" displayFolder="" count="2" memberValueDatatype="7" unbalanced="0">
      <fieldsUsage count="2">
        <fieldUsage x="-1"/>
        <fieldUsage x="4"/>
      </fieldsUsage>
    </cacheHierarchy>
    <cacheHierarchy uniqueName="[Tabella1_2].[IMPORTO]" caption="IMPORTO" attribute="1" defaultMemberUniqueName="[Tabella1_2].[IMPORTO].[All]" allUniqueName="[Tabella1_2].[IMPORTO].[All]" dimensionUniqueName="[Tabella1_2]" displayFolder="" count="0" memberValueDatatype="20" unbalanced="0"/>
    <cacheHierarchy uniqueName="[Tabella1_2].[CLIENTE]" caption="CLIENTE" attribute="1" defaultMemberUniqueName="[Tabella1_2].[CLIENTE].[All]" allUniqueName="[Tabella1_2].[CLIENTE].[All]" dimensionUniqueName="[Tabella1_2]" displayFolder="" count="0" memberValueDatatype="130" unbalanced="0"/>
    <cacheHierarchy uniqueName="[Tabella1_2].[OGGETTO]" caption="OGGETTO" attribute="1" defaultMemberUniqueName="[Tabella1_2].[OGGETTO].[All]" allUniqueName="[Tabella1_2].[OGGETTO].[All]" dimensionUniqueName="[Tabella1_2]" displayFolder="" count="0" memberValueDatatype="130" unbalanced="0"/>
    <cacheHierarchy uniqueName="[Tabella1_2].[DATA SCADENZA]" caption="DATA SCADENZA" attribute="1" time="1" defaultMemberUniqueName="[Tabella1_2].[DATA SCADENZA].[All]" allUniqueName="[Tabella1_2].[DATA SCADENZA].[All]" dimensionUniqueName="[Tabella1_2]" displayFolder="" count="2" memberValueDatatype="7" unbalanced="0">
      <fieldsUsage count="2">
        <fieldUsage x="-1"/>
        <fieldUsage x="0"/>
      </fieldsUsage>
    </cacheHierarchy>
    <cacheHierarchy uniqueName="[Tabella1_2].[IVA]" caption="IVA" attribute="1" defaultMemberUniqueName="[Tabella1_2].[IVA].[All]" allUniqueName="[Tabella1_2].[IVA].[All]" dimensionUniqueName="[Tabella1_2]" displayFolder="" count="0" memberValueDatatype="5" unbalanced="0"/>
    <cacheHierarchy uniqueName="[Tabella1_2].[LORDO]" caption="LORDO" attribute="1" defaultMemberUniqueName="[Tabella1_2].[LORDO].[All]" allUniqueName="[Tabella1_2].[LORDO].[All]" dimensionUniqueName="[Tabella1_2]" displayFolder="" count="0" memberValueDatatype="5" unbalanced="0"/>
    <cacheHierarchy uniqueName="[Tabella1_2].[DATA ANALISI]" caption="DATA ANALISI" attribute="1" time="1" defaultMemberUniqueName="[Tabella1_2].[DATA ANALISI].[All]" allUniqueName="[Tabella1_2].[DATA ANALISI].[All]" dimensionUniqueName="[Tabella1_2]" displayFolder="" count="0" memberValueDatatype="7" unbalanced="0"/>
    <cacheHierarchy uniqueName="[Tabella1_2].[STATO]" caption="STATO" attribute="1" defaultMemberUniqueName="[Tabella1_2].[STATO].[All]" allUniqueName="[Tabella1_2].[STATO].[All]" dimensionUniqueName="[Tabella1_2]" displayFolder="" count="2" memberValueDatatype="130" unbalanced="0"/>
    <cacheHierarchy uniqueName="[Measures].[__XL_Count Tabella1_2]" caption="__XL_Count Tabella1_2" measure="1" displayFolder="" measureGroup="Tabella1_2" count="0" hidden="1"/>
    <cacheHierarchy uniqueName="[Measures].[__XL_Count Foglio1]" caption="__XL_Count Foglio1" measure="1" displayFolder="" measureGroup="Foglio1" count="0" hidden="1"/>
    <cacheHierarchy uniqueName="[Measures].[__No measures defined]" caption="__No measures defined" measure="1" displayFolder="" count="0" hidden="1"/>
    <cacheHierarchy uniqueName="[Measures].[Somma di LORDO]" caption="Somma di LORDO" measure="1" displayFolder="" measureGroup="Tabella1_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IVA]" caption="Somma di IVA" measure="1" displayFolder="" measureGroup="Tabella1_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IMPORTO]" caption="Somma di IMPORTO" measure="1" displayFolder="" measureGroup="Tabella1_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3">
    <dimension name="Foglio1" uniqueName="[Foglio1]" caption="Foglio1"/>
    <dimension measure="1" name="Measures" uniqueName="[Measures]" caption="Measures"/>
    <dimension name="Tabella1_2" uniqueName="[Tabella1_2]" caption="Tabella1_2"/>
  </dimensions>
  <measureGroups count="2">
    <measureGroup name="Foglio1" caption="Foglio1"/>
    <measureGroup name="Tabella1_2" caption="Tabella1_2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pivotCacheId="170138449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tja Zobec" refreshedDate="45307.990129976853" createdVersion="3" refreshedVersion="8" minRefreshableVersion="3" recordCount="0" supportSubquery="1" supportAdvancedDrill="1" xr:uid="{28B1455B-71E3-4240-9554-ECF6EE4FE4A9}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0">
    <cacheHierarchy uniqueName="[Foglio1].[CLIENTE]" caption="CLIENTE" attribute="1" defaultMemberUniqueName="[Foglio1].[CLIENTE].[All]" allUniqueName="[Foglio1].[CLIENTE].[All]" dimensionUniqueName="[Foglio1]" displayFolder="" count="0" memberValueDatatype="130" unbalanced="0"/>
    <cacheHierarchy uniqueName="[Foglio1].[CITTA']" caption="CITTA'" attribute="1" defaultMemberUniqueName="[Foglio1].[CITTA'].[All]" allUniqueName="[Foglio1].[CITTA'].[All]" dimensionUniqueName="[Foglio1]" displayFolder="" count="0" memberValueDatatype="130" unbalanced="0"/>
    <cacheHierarchy uniqueName="[Foglio1].[INDIRIZZO]" caption="INDIRIZZO" attribute="1" defaultMemberUniqueName="[Foglio1].[INDIRIZZO].[All]" allUniqueName="[Foglio1].[INDIRIZZO].[All]" dimensionUniqueName="[Foglio1]" displayFolder="" count="0" memberValueDatatype="130" unbalanced="0"/>
    <cacheHierarchy uniqueName="[Foglio1].[EMAIL]" caption="EMAIL" attribute="1" defaultMemberUniqueName="[Foglio1].[EMAIL].[All]" allUniqueName="[Foglio1].[EMAIL].[All]" dimensionUniqueName="[Foglio1]" displayFolder="" count="0" memberValueDatatype="130" unbalanced="0"/>
    <cacheHierarchy uniqueName="[Tabella1_2].[N° FATTURA]" caption="N° FATTURA" attribute="1" defaultMemberUniqueName="[Tabella1_2].[N° FATTURA].[All]" allUniqueName="[Tabella1_2].[N° FATTURA].[All]" dimensionUniqueName="[Tabella1_2]" displayFolder="" count="0" memberValueDatatype="20" unbalanced="0"/>
    <cacheHierarchy uniqueName="[Tabella1_2].[DATA FATTURA]" caption="DATA FATTURA" attribute="1" time="1" defaultMemberUniqueName="[Tabella1_2].[DATA FATTURA].[All]" allUniqueName="[Tabella1_2].[DATA FATTURA].[All]" dimensionUniqueName="[Tabella1_2]" displayFolder="" count="2" memberValueDatatype="7" unbalanced="0"/>
    <cacheHierarchy uniqueName="[Tabella1_2].[IMPORTO]" caption="IMPORTO" attribute="1" defaultMemberUniqueName="[Tabella1_2].[IMPORTO].[All]" allUniqueName="[Tabella1_2].[IMPORTO].[All]" dimensionUniqueName="[Tabella1_2]" displayFolder="" count="0" memberValueDatatype="20" unbalanced="0"/>
    <cacheHierarchy uniqueName="[Tabella1_2].[CLIENTE]" caption="CLIENTE" attribute="1" defaultMemberUniqueName="[Tabella1_2].[CLIENTE].[All]" allUniqueName="[Tabella1_2].[CLIENTE].[All]" dimensionUniqueName="[Tabella1_2]" displayFolder="" count="0" memberValueDatatype="130" unbalanced="0"/>
    <cacheHierarchy uniqueName="[Tabella1_2].[OGGETTO]" caption="OGGETTO" attribute="1" defaultMemberUniqueName="[Tabella1_2].[OGGETTO].[All]" allUniqueName="[Tabella1_2].[OGGETTO].[All]" dimensionUniqueName="[Tabella1_2]" displayFolder="" count="0" memberValueDatatype="130" unbalanced="0"/>
    <cacheHierarchy uniqueName="[Tabella1_2].[DATA SCADENZA]" caption="DATA SCADENZA" attribute="1" time="1" defaultMemberUniqueName="[Tabella1_2].[DATA SCADENZA].[All]" allUniqueName="[Tabella1_2].[DATA SCADENZA].[All]" dimensionUniqueName="[Tabella1_2]" displayFolder="" count="0" memberValueDatatype="7" unbalanced="0"/>
    <cacheHierarchy uniqueName="[Tabella1_2].[IVA]" caption="IVA" attribute="1" defaultMemberUniqueName="[Tabella1_2].[IVA].[All]" allUniqueName="[Tabella1_2].[IVA].[All]" dimensionUniqueName="[Tabella1_2]" displayFolder="" count="0" memberValueDatatype="5" unbalanced="0"/>
    <cacheHierarchy uniqueName="[Tabella1_2].[LORDO]" caption="LORDO" attribute="1" defaultMemberUniqueName="[Tabella1_2].[LORDO].[All]" allUniqueName="[Tabella1_2].[LORDO].[All]" dimensionUniqueName="[Tabella1_2]" displayFolder="" count="0" memberValueDatatype="5" unbalanced="0"/>
    <cacheHierarchy uniqueName="[Tabella1_2].[DATA ANALISI]" caption="DATA ANALISI" attribute="1" time="1" defaultMemberUniqueName="[Tabella1_2].[DATA ANALISI].[All]" allUniqueName="[Tabella1_2].[DATA ANALISI].[All]" dimensionUniqueName="[Tabella1_2]" displayFolder="" count="0" memberValueDatatype="7" unbalanced="0"/>
    <cacheHierarchy uniqueName="[Tabella1_2].[STATO]" caption="STATO" attribute="1" defaultMemberUniqueName="[Tabella1_2].[STATO].[All]" allUniqueName="[Tabella1_2].[STATO].[All]" dimensionUniqueName="[Tabella1_2]" displayFolder="" count="0" memberValueDatatype="130" unbalanced="0"/>
    <cacheHierarchy uniqueName="[Measures].[__XL_Count Tabella1_2]" caption="__XL_Count Tabella1_2" measure="1" displayFolder="" measureGroup="Tabella1_2" count="0" hidden="1"/>
    <cacheHierarchy uniqueName="[Measures].[__XL_Count Foglio1]" caption="__XL_Count Foglio1" measure="1" displayFolder="" measureGroup="Foglio1" count="0" hidden="1"/>
    <cacheHierarchy uniqueName="[Measures].[__No measures defined]" caption="__No measures defined" measure="1" displayFolder="" count="0" hidden="1"/>
    <cacheHierarchy uniqueName="[Measures].[Somma di LORDO]" caption="Somma di LORDO" measure="1" displayFolder="" measureGroup="Tabella1_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IVA]" caption="Somma di IVA" measure="1" displayFolder="" measureGroup="Tabella1_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IMPORTO]" caption="Somma di IMPORTO" measure="1" displayFolder="" measureGroup="Tabella1_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109530367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108F05-CF36-4730-82F0-6100136F9EA7}" name="PivotChartTable3" cacheId="288" applyNumberFormats="0" applyBorderFormats="0" applyFontFormats="0" applyPatternFormats="0" applyAlignmentFormats="0" applyWidthHeightFormats="1" dataCaption="Valori" updatedVersion="8" minRefreshableVersion="5" useAutoFormatting="1" itemPrintTitles="1" createdVersion="5" indent="0" outline="1" outlineData="1" multipleFieldFilters="0" chartFormat="1">
  <location ref="A1:D19" firstHeaderRow="0" firstDataRow="1" firstDataCol="1"/>
  <pivotFields count="5">
    <pivotField axis="axisRow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a di IMPORTO" fld="3" baseField="0" baseItem="0"/>
    <dataField name="Somma di IVA" fld="2" baseField="0" baseItem="0"/>
    <dataField name="Somma di LORDO" fld="1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filters count="1">
    <filter fld="4" type="dateBetween" evalOrder="-1" id="5" name="[Tabella1_2].[DATA FATTURA]">
      <autoFilter ref="A1">
        <filterColumn colId="0">
          <customFilters and="1">
            <customFilter operator="greaterThanOrEqual" val="44927"/>
            <customFilter operator="lessThanOrEqual" val="4529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8" columnCount="3" cacheId="1701384498">
        <x15:pivotRow count="3">
          <x15:c>
            <x15:v>88870</x15:v>
          </x15:c>
          <x15:c>
            <x15:v>19551.400000000001</x15:v>
          </x15:c>
          <x15:c>
            <x15:v>108421.4</x15:v>
          </x15:c>
        </x15:pivotRow>
        <x15:pivotRow count="3">
          <x15:c>
            <x15:v>110450</x15:v>
          </x15:c>
          <x15:c>
            <x15:v>24299</x15:v>
          </x15:c>
          <x15:c>
            <x15:v>134749</x15:v>
          </x15:c>
        </x15:pivotRow>
        <x15:pivotRow count="3">
          <x15:c>
            <x15:v>96490</x15:v>
          </x15:c>
          <x15:c>
            <x15:v>21227.8</x15:v>
          </x15:c>
          <x15:c>
            <x15:v>117717.8</x15:v>
          </x15:c>
        </x15:pivotRow>
        <x15:pivotRow count="3">
          <x15:c>
            <x15:v>106220</x15:v>
          </x15:c>
          <x15:c>
            <x15:v>23368.400000000001</x15:v>
          </x15:c>
          <x15:c>
            <x15:v>129588.4</x15:v>
          </x15:c>
        </x15:pivotRow>
        <x15:pivotRow count="3">
          <x15:c>
            <x15:v>72550</x15:v>
          </x15:c>
          <x15:c>
            <x15:v>15961</x15:v>
          </x15:c>
          <x15:c>
            <x15:v>88511</x15:v>
          </x15:c>
        </x15:pivotRow>
        <x15:pivotRow count="3">
          <x15:c>
            <x15:v>94760</x15:v>
          </x15:c>
          <x15:c>
            <x15:v>20847.2</x15:v>
          </x15:c>
          <x15:c>
            <x15:v>115607.2</x15:v>
          </x15:c>
        </x15:pivotRow>
        <x15:pivotRow count="3">
          <x15:c>
            <x15:v>114490</x15:v>
          </x15:c>
          <x15:c>
            <x15:v>25187.8</x15:v>
          </x15:c>
          <x15:c>
            <x15:v>139677.79999999999</x15:v>
          </x15:c>
        </x15:pivotRow>
        <x15:pivotRow count="3">
          <x15:c>
            <x15:v>134100</x15:v>
          </x15:c>
          <x15:c>
            <x15:v>29502</x15:v>
          </x15:c>
          <x15:c>
            <x15:v>163602</x15:v>
          </x15:c>
        </x15:pivotRow>
        <x15:pivotRow count="3">
          <x15:c>
            <x15:v>114240</x15:v>
          </x15:c>
          <x15:c>
            <x15:v>25132.799999999999</x15:v>
          </x15:c>
          <x15:c>
            <x15:v>139372.79999999999</x15:v>
          </x15:c>
        </x15:pivotRow>
        <x15:pivotRow count="3">
          <x15:c>
            <x15:v>74440</x15:v>
          </x15:c>
          <x15:c>
            <x15:v>16376.8</x15:v>
          </x15:c>
          <x15:c>
            <x15:v>90816.8</x15:v>
          </x15:c>
        </x15:pivotRow>
        <x15:pivotRow count="3">
          <x15:c>
            <x15:v>121275</x15:v>
          </x15:c>
          <x15:c>
            <x15:v>26680.5</x15:v>
          </x15:c>
          <x15:c>
            <x15:v>147955.5</x15:v>
          </x15:c>
        </x15:pivotRow>
        <x15:pivotRow count="3">
          <x15:c>
            <x15:v>96050</x15:v>
          </x15:c>
          <x15:c>
            <x15:v>21131</x15:v>
          </x15:c>
          <x15:c>
            <x15:v>117181</x15:v>
          </x15:c>
        </x15:pivotRow>
        <x15:pivotRow count="3">
          <x15:c>
            <x15:v>76920</x15:v>
          </x15:c>
          <x15:c>
            <x15:v>16922.400000000001</x15:v>
          </x15:c>
          <x15:c>
            <x15:v>93842.4</x15:v>
          </x15:c>
        </x15:pivotRow>
        <x15:pivotRow count="3">
          <x15:c>
            <x15:v>154030</x15:v>
          </x15:c>
          <x15:c>
            <x15:v>33886.6</x15:v>
          </x15:c>
          <x15:c>
            <x15:v>187916.6</x15:v>
          </x15:c>
        </x15:pivotRow>
        <x15:pivotRow count="3">
          <x15:c>
            <x15:v>85440</x15:v>
          </x15:c>
          <x15:c>
            <x15:v>18796.8</x15:v>
          </x15:c>
          <x15:c>
            <x15:v>104236.8</x15:v>
          </x15:c>
        </x15:pivotRow>
        <x15:pivotRow count="3">
          <x15:c>
            <x15:v>88380</x15:v>
          </x15:c>
          <x15:c>
            <x15:v>19443.599999999999</x15:v>
          </x15:c>
          <x15:c>
            <x15:v>107823.6</x15:v>
          </x15:c>
        </x15:pivotRow>
        <x15:pivotRow count="3">
          <x15:c>
            <x15:v>92650</x15:v>
          </x15:c>
          <x15:c>
            <x15:v>20383</x15:v>
          </x15:c>
          <x15:c>
            <x15:v>113033</x15:v>
          </x15:c>
        </x15:pivotRow>
        <x15:pivotRow count="3">
          <x15:c>
            <x15:v>1721355</x15:v>
          </x15:c>
          <x15:c>
            <x15:v>378698.1</x15:v>
          </x15:c>
          <x15:c>
            <x15:v>2100053.1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abella1_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3478D0-37B4-46CF-AA04-C3CA45EC79F6}" name="PivotChartTable2" cacheId="282" applyNumberFormats="0" applyBorderFormats="0" applyFontFormats="0" applyPatternFormats="0" applyAlignmentFormats="0" applyWidthHeightFormats="1" dataCaption="Valori" updatedVersion="8" minRefreshableVersion="5" useAutoFormatting="1" itemPrintTitles="1" createdVersion="5" indent="0" outline="1" outlineData="1" multipleFieldFilters="0" chartFormat="1">
  <location ref="A1:D9" firstHeaderRow="0" firstDataRow="1" firstDataCol="1"/>
  <pivotFields count="5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llDrilled="1" subtotalTop="0" showAll="0" dataSourceSort="1" defaultSubtotal="0" defaultAttributeDrillState="1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a di IMPORTO" fld="2" baseField="0" baseItem="0"/>
    <dataField name="Somma di IVA" fld="0" baseField="0" baseItem="0"/>
    <dataField name="Somma di LORDO" fld="1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filters count="1">
    <filter fld="4" type="dateBetween" evalOrder="-1" id="5" name="[Tabella1_2].[DATA FATTURA]">
      <autoFilter ref="A1">
        <filterColumn colId="0">
          <customFilters and="1">
            <customFilter operator="greaterThanOrEqual" val="44927"/>
            <customFilter operator="lessThanOrEqual" val="4529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8" columnCount="3" cacheId="1952668290">
        <x15:pivotRow count="3">
          <x15:c>
            <x15:v>101090</x15:v>
          </x15:c>
          <x15:c>
            <x15:v>22239.8</x15:v>
          </x15:c>
          <x15:c>
            <x15:v>123329.8</x15:v>
          </x15:c>
        </x15:pivotRow>
        <x15:pivotRow count="3">
          <x15:c>
            <x15:v>298520</x15:v>
          </x15:c>
          <x15:c>
            <x15:v>65674.399999999994</x15:v>
          </x15:c>
          <x15:c>
            <x15:v>364194.4</x15:v>
          </x15:c>
        </x15:pivotRow>
        <x15:pivotRow count="3">
          <x15:c>
            <x15:v>310860</x15:v>
          </x15:c>
          <x15:c>
            <x15:v>68389.2</x15:v>
          </x15:c>
          <x15:c>
            <x15:v>379249.2</x15:v>
          </x15:c>
        </x15:pivotRow>
        <x15:pivotRow count="3">
          <x15:c>
            <x15:v>202800</x15:v>
          </x15:c>
          <x15:c>
            <x15:v>44616</x15:v>
          </x15:c>
          <x15:c>
            <x15:v>247416</x15:v>
          </x15:c>
        </x15:pivotRow>
        <x15:pivotRow count="3">
          <x15:c>
            <x15:v>100325</x15:v>
          </x15:c>
          <x15:c>
            <x15:v>22071.5</x15:v>
          </x15:c>
          <x15:c>
            <x15:v>122396.5</x15:v>
          </x15:c>
        </x15:pivotRow>
        <x15:pivotRow count="3">
          <x15:c>
            <x15:v>407820</x15:v>
          </x15:c>
          <x15:c>
            <x15:v>89720.4</x15:v>
          </x15:c>
          <x15:c>
            <x15:v>497540.4</x15:v>
          </x15:c>
        </x15:pivotRow>
        <x15:pivotRow count="3">
          <x15:c>
            <x15:v>299940</x15:v>
          </x15:c>
          <x15:c>
            <x15:v>65986.8</x15:v>
          </x15:c>
          <x15:c>
            <x15:v>365926.8</x15:v>
          </x15:c>
        </x15:pivotRow>
        <x15:pivotRow count="3">
          <x15:c>
            <x15:v>1721355</x15:v>
          </x15:c>
          <x15:c>
            <x15:v>378698.1</x15:v>
          </x15:c>
          <x15:c>
            <x15:v>2100053.1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abella1_2]"/>
        <x15:activeTabTopLevelEntity name="[Foglio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181C60-4DA7-4FF2-A577-FC64AFCBED6B}" name="PivotChartTable1" cacheId="285" applyNumberFormats="0" applyBorderFormats="0" applyFontFormats="0" applyPatternFormats="0" applyAlignmentFormats="0" applyWidthHeightFormats="1" dataCaption="Valori" updatedVersion="8" minRefreshableVersion="5" useAutoFormatting="1" itemPrintTitles="1" createdVersion="5" indent="0" outline="1" outlineData="1" multipleFieldFilters="0" chartFormat="2">
  <location ref="A1:D10" firstHeaderRow="0" firstDataRow="1" firstDataCol="1"/>
  <pivotFields count="5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a di IMPORTO" fld="3" baseField="0" baseItem="0"/>
    <dataField name="Somma di IVA" fld="2" baseField="0" baseItem="0"/>
    <dataField name="Somma di LORDO" fld="1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filters count="1">
    <filter fld="4" type="dateBetween" evalOrder="-1" id="5" name="[Tabella1_2].[DATA FATTURA]">
      <autoFilter ref="A1">
        <filterColumn colId="0">
          <customFilters and="1">
            <customFilter operator="greaterThanOrEqual" val="44927"/>
            <customFilter operator="lessThanOrEqual" val="4529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9" columnCount="3" cacheId="859876192">
        <x15:pivotRow count="3">
          <x15:c>
            <x15:v>310860</x15:v>
          </x15:c>
          <x15:c>
            <x15:v>68389.2</x15:v>
          </x15:c>
          <x15:c>
            <x15:v>379249.2</x15:v>
          </x15:c>
        </x15:pivotRow>
        <x15:pivotRow count="3">
          <x15:c>
            <x15:v>203500</x15:v>
          </x15:c>
          <x15:c>
            <x15:v>44770</x15:v>
          </x15:c>
          <x15:c>
            <x15:v>248270</x15:v>
          </x15:c>
        </x15:pivotRow>
        <x15:pivotRow count="3">
          <x15:c>
            <x15:v>101090</x15:v>
          </x15:c>
          <x15:c>
            <x15:v>22239.8</x15:v>
          </x15:c>
          <x15:c>
            <x15:v>123329.8</x15:v>
          </x15:c>
        </x15:pivotRow>
        <x15:pivotRow count="3">
          <x15:c>
            <x15:v>202800</x15:v>
          </x15:c>
          <x15:c>
            <x15:v>44616</x15:v>
          </x15:c>
          <x15:c>
            <x15:v>247416</x15:v>
          </x15:c>
        </x15:pivotRow>
        <x15:pivotRow count="3">
          <x15:c>
            <x15:v>298520</x15:v>
          </x15:c>
          <x15:c>
            <x15:v>65674.399999999994</x15:v>
          </x15:c>
          <x15:c>
            <x15:v>364194.4</x15:v>
          </x15:c>
        </x15:pivotRow>
        <x15:pivotRow count="3">
          <x15:c>
            <x15:v>204320</x15:v>
          </x15:c>
          <x15:c>
            <x15:v>44950.400000000001</x15:v>
          </x15:c>
          <x15:c>
            <x15:v>249270.39999999999</x15:v>
          </x15:c>
        </x15:pivotRow>
        <x15:pivotRow count="3">
          <x15:c>
            <x15:v>100325</x15:v>
          </x15:c>
          <x15:c>
            <x15:v>22071.5</x15:v>
          </x15:c>
          <x15:c>
            <x15:v>122396.5</x15:v>
          </x15:c>
        </x15:pivotRow>
        <x15:pivotRow count="3">
          <x15:c>
            <x15:v>299940</x15:v>
          </x15:c>
          <x15:c>
            <x15:v>65986.8</x15:v>
          </x15:c>
          <x15:c>
            <x15:v>365926.8</x15:v>
          </x15:c>
        </x15:pivotRow>
        <x15:pivotRow count="3">
          <x15:c>
            <x15:v>1721355</x15:v>
          </x15:c>
          <x15:c>
            <x15:v>378698.1</x15:v>
          </x15:c>
          <x15:c>
            <x15:v>2100053.1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Foglio1]"/>
        <x15:activeTabTopLevelEntity name="[Tabella1_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backgroundRefresh="0" connectionId="2" xr16:uid="{ED2325BC-50AB-4E58-9F83-8C4186A173CC}" autoFormatId="16" applyNumberFormats="0" applyBorderFormats="0" applyFontFormats="0" applyPatternFormats="0" applyAlignmentFormats="0" applyWidthHeightFormats="0">
  <queryTableRefresh nextId="11">
    <queryTableFields count="10">
      <queryTableField id="1" name="N° FATTURA" tableColumnId="1"/>
      <queryTableField id="2" name="DATA FATTURA" tableColumnId="2"/>
      <queryTableField id="3" name="IMPORTO" tableColumnId="3"/>
      <queryTableField id="4" name="CLIENTE" tableColumnId="4"/>
      <queryTableField id="5" name="OGGETTO" tableColumnId="5"/>
      <queryTableField id="6" name="DATA SCADENZA" tableColumnId="6"/>
      <queryTableField id="7" name="IVA" tableColumnId="7"/>
      <queryTableField id="8" name="LORDO" tableColumnId="8"/>
      <queryTableField id="9" name="DATA ANALISI" tableColumnId="9"/>
      <queryTableField id="10" name="STATO" tableColumnId="10"/>
    </queryTableFields>
  </queryTableRefresh>
  <extLst>
    <ext xmlns:x15="http://schemas.microsoft.com/office/spreadsheetml/2010/11/main" uri="{883FBD77-0823-4a55-B5E3-86C4891E6966}">
      <x15:queryTable sourceDataName="Query - Tabella1_2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backgroundRefresh="0" connectionId="1" xr16:uid="{7BBD8DB5-A15C-43D5-9F5F-16B8FA05EEC6}" autoFormatId="16" applyNumberFormats="0" applyBorderFormats="0" applyFontFormats="0" applyPatternFormats="0" applyAlignmentFormats="0" applyWidthHeightFormats="0">
  <queryTableRefresh nextId="7">
    <queryTableFields count="4">
      <queryTableField id="1" name="CLIENTE" tableColumnId="1"/>
      <queryTableField id="5" name="CITTA'" tableColumnId="5"/>
      <queryTableField id="3" name="INDIRIZZO" tableColumnId="3"/>
      <queryTableField id="4" name="EMAIL" tableColumnId="4"/>
    </queryTableFields>
  </queryTableRefresh>
  <extLst>
    <ext xmlns:x15="http://schemas.microsoft.com/office/spreadsheetml/2010/11/main" uri="{883FBD77-0823-4a55-B5E3-86C4891E6966}">
      <x15:queryTable sourceDataName="Query - Foglio1"/>
    </ext>
  </extLst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TATO" xr10:uid="{A85A5408-4641-49C7-9923-F2CB40FC2B25}" sourceName="[Tabella1_2].[STATO]">
  <data>
    <olap pivotCacheId="1266371471">
      <levels count="2">
        <level uniqueName="[Tabella1_2].[STATO].[(All)]" sourceCaption="(All)" count="0"/>
        <level uniqueName="[Tabella1_2].[STATO].[STATO]" sourceCaption="STATO" count="2">
          <ranges>
            <range startItem="0">
              <i n="[Tabella1_2].[STATO].&amp;[DA PAGARE]" c="DA PAGARE"/>
              <i n="[Tabella1_2].[STATO].&amp;[PAGATA]" c="PAGATA"/>
            </range>
          </ranges>
        </level>
      </levels>
      <selections count="1">
        <selection n="[Tabella1_2].[STATO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1"/>
        <pivotTable tabId="4294967295" name="PivotChartTable2"/>
        <pivotTable tabId="4294967295" name="PivotChartTable3"/>
      </x15:slicerCachePivotTables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TATO" xr10:uid="{7307B799-A2EE-4294-9B79-FCF2DE448651}" cache="FiltroDati_STATO" caption="STATO" level="1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D642AE-0BB2-4297-AF95-F8A4F711B06B}" name="Tabella1_2" displayName="Tabella1_2" ref="A1:J500" tableType="queryTable" totalsRowShown="0">
  <autoFilter ref="A1:J500" xr:uid="{E7D642AE-0BB2-4297-AF95-F8A4F711B06B}"/>
  <tableColumns count="10">
    <tableColumn id="1" xr3:uid="{7710508C-D666-4F32-9E15-AEC2A9788325}" uniqueName="1" name="N° FATTURA" queryTableFieldId="1"/>
    <tableColumn id="2" xr3:uid="{1F8ED2C0-0826-4FC0-8A9D-A6684CB4EC17}" uniqueName="2" name="DATA FATTURA" queryTableFieldId="2" dataDxfId="9"/>
    <tableColumn id="3" xr3:uid="{36C7DA0F-098D-4971-B842-40C5FD2320EC}" uniqueName="3" name="IMPORTO" queryTableFieldId="3"/>
    <tableColumn id="4" xr3:uid="{5BF2F979-9096-407E-B868-FF3F765E8591}" uniqueName="4" name="CLIENTE" queryTableFieldId="4" dataDxfId="8"/>
    <tableColumn id="5" xr3:uid="{07757633-D1D6-4518-83FF-27B357511768}" uniqueName="5" name="OGGETTO" queryTableFieldId="5" dataDxfId="7"/>
    <tableColumn id="6" xr3:uid="{B14BE225-C719-4893-949A-F740CD065E4A}" uniqueName="6" name="DATA SCADENZA" queryTableFieldId="6" dataDxfId="6"/>
    <tableColumn id="7" xr3:uid="{4CD8CFF9-7EF9-49C7-8E60-D16DB3164CC1}" uniqueName="7" name="IVA" queryTableFieldId="7"/>
    <tableColumn id="8" xr3:uid="{223879FC-FE5E-41FE-ADC5-DAE4DCBC1224}" uniqueName="8" name="LORDO" queryTableFieldId="8"/>
    <tableColumn id="9" xr3:uid="{89438762-4407-4297-ADD3-312746B3C1A3}" uniqueName="9" name="DATA ANALISI" queryTableFieldId="9" dataDxfId="5"/>
    <tableColumn id="10" xr3:uid="{A5BC13E9-4958-4E43-B299-B48237D0DCE8}" uniqueName="10" name="STATO" queryTableField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FCDB9E-A1DD-46AB-A77C-302FF14CC4CB}" name="Foglio1" displayName="Foglio1" ref="A1:D9" tableType="queryTable" totalsRowShown="0">
  <autoFilter ref="A1:D9" xr:uid="{51FCDB9E-A1DD-46AB-A77C-302FF14CC4CB}"/>
  <tableColumns count="4">
    <tableColumn id="1" xr3:uid="{5E7D2C5A-F778-4B5A-A6B2-32427EF4E826}" uniqueName="1" name="CLIENTE" queryTableFieldId="1" dataDxfId="3"/>
    <tableColumn id="5" xr3:uid="{5D416CDC-4F56-4EC1-91C7-976D95DB16E5}" uniqueName="5" name="CITTA'" queryTableFieldId="5" dataDxfId="2"/>
    <tableColumn id="3" xr3:uid="{DF93C0E0-0936-42D1-B25E-E3C578C7C2DB}" uniqueName="3" name="INDIRIZZO" queryTableFieldId="3" dataDxfId="1"/>
    <tableColumn id="4" xr3:uid="{C9FF59D8-62FD-4CD5-B03E-C7B71C998C03}" uniqueName="4" name="EMAIL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_DATA_FATTURA" xr10:uid="{94E9FA75-6340-4E26-8D47-99281CBA4B8D}" sourceName="[Tabella1_2].[DATA FATTURA]">
  <pivotTables>
    <pivotTable tabId="4294967295" name="PivotChartTable2"/>
    <pivotTable tabId="4294967295" name="PivotChartTable1"/>
    <pivotTable tabId="4294967295" name="PivotChartTable3"/>
  </pivotTables>
  <state minimalRefreshVersion="6" lastRefreshVersion="6" pivotCacheId="1095303679" filterType="dateBetween">
    <selection startDate="2023-01-01T00:00:00" endDate="2023-12-31T00:00:00"/>
    <bounds startDate="2023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FATTURA" xr10:uid="{E1DDC769-0FA1-418B-BDF7-CDC9A9001936}" cache="SequenzaTemporale_DATA_FATTURA" caption="DATA FATTURA" level="2" selectionLevel="0" scrollPosition="2023-01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91EE4-098A-455E-BA1F-CEC928896F5A}">
  <dimension ref="A1:M500"/>
  <sheetViews>
    <sheetView topLeftCell="A10" workbookViewId="0">
      <selection activeCell="F30" sqref="F30"/>
    </sheetView>
  </sheetViews>
  <sheetFormatPr defaultRowHeight="14.5" x14ac:dyDescent="0.35"/>
  <cols>
    <col min="1" max="1" width="13.1796875" bestFit="1" customWidth="1"/>
    <col min="2" max="2" width="15.90625" bestFit="1" customWidth="1"/>
    <col min="3" max="3" width="11.26953125" bestFit="1" customWidth="1"/>
    <col min="4" max="4" width="9.81640625" bestFit="1" customWidth="1"/>
    <col min="5" max="5" width="12.1796875" bestFit="1" customWidth="1"/>
    <col min="6" max="6" width="17.1796875" bestFit="1" customWidth="1"/>
    <col min="7" max="7" width="6.81640625" bestFit="1" customWidth="1"/>
    <col min="8" max="8" width="9" bestFit="1" customWidth="1"/>
    <col min="9" max="9" width="14.6328125" bestFit="1" customWidth="1"/>
    <col min="10" max="10" width="10.453125" bestFit="1" customWidth="1"/>
    <col min="13" max="13" width="10.4531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24</v>
      </c>
      <c r="J1" t="s">
        <v>8</v>
      </c>
    </row>
    <row r="2" spans="1:13" x14ac:dyDescent="0.35">
      <c r="A2">
        <v>84</v>
      </c>
      <c r="B2" s="1">
        <v>44939</v>
      </c>
      <c r="C2">
        <v>1760</v>
      </c>
      <c r="D2" s="2" t="s">
        <v>22</v>
      </c>
      <c r="E2" s="2" t="s">
        <v>12</v>
      </c>
      <c r="F2" s="1">
        <v>44999</v>
      </c>
      <c r="G2">
        <v>387.2</v>
      </c>
      <c r="H2">
        <v>2147.1999999999998</v>
      </c>
      <c r="I2" s="1">
        <v>45000</v>
      </c>
      <c r="J2" t="s">
        <v>23</v>
      </c>
      <c r="M2" s="1"/>
    </row>
    <row r="3" spans="1:13" x14ac:dyDescent="0.35">
      <c r="A3">
        <v>140</v>
      </c>
      <c r="B3" s="1">
        <v>44939</v>
      </c>
      <c r="C3">
        <v>2880</v>
      </c>
      <c r="D3" s="2" t="s">
        <v>13</v>
      </c>
      <c r="E3" s="2" t="s">
        <v>12</v>
      </c>
      <c r="F3" s="1">
        <v>44999</v>
      </c>
      <c r="G3">
        <v>633.6</v>
      </c>
      <c r="H3">
        <v>3513.6</v>
      </c>
      <c r="I3" s="1">
        <v>45000</v>
      </c>
      <c r="J3" t="s">
        <v>23</v>
      </c>
      <c r="M3" s="1"/>
    </row>
    <row r="4" spans="1:13" x14ac:dyDescent="0.35">
      <c r="A4">
        <v>439</v>
      </c>
      <c r="B4" s="1">
        <v>44939</v>
      </c>
      <c r="C4">
        <v>6700</v>
      </c>
      <c r="D4" s="2" t="s">
        <v>19</v>
      </c>
      <c r="E4" s="2" t="s">
        <v>12</v>
      </c>
      <c r="F4" s="1">
        <v>44999</v>
      </c>
      <c r="G4">
        <v>1474</v>
      </c>
      <c r="H4">
        <v>8174</v>
      </c>
      <c r="I4" s="1">
        <v>45000</v>
      </c>
      <c r="J4" t="s">
        <v>23</v>
      </c>
      <c r="M4" s="1"/>
    </row>
    <row r="5" spans="1:13" x14ac:dyDescent="0.35">
      <c r="A5">
        <v>349</v>
      </c>
      <c r="B5" s="1">
        <v>44939</v>
      </c>
      <c r="C5">
        <v>2200</v>
      </c>
      <c r="D5" s="2" t="s">
        <v>11</v>
      </c>
      <c r="E5" s="2" t="s">
        <v>12</v>
      </c>
      <c r="F5" s="1">
        <v>44999</v>
      </c>
      <c r="G5">
        <v>484</v>
      </c>
      <c r="H5">
        <v>2684</v>
      </c>
      <c r="I5" s="1">
        <v>45000</v>
      </c>
      <c r="J5" t="s">
        <v>23</v>
      </c>
      <c r="M5" s="1"/>
    </row>
    <row r="6" spans="1:13" x14ac:dyDescent="0.35">
      <c r="A6">
        <v>14</v>
      </c>
      <c r="B6" s="1">
        <v>44939</v>
      </c>
      <c r="C6">
        <v>360</v>
      </c>
      <c r="D6" s="2" t="s">
        <v>19</v>
      </c>
      <c r="E6" s="2" t="s">
        <v>12</v>
      </c>
      <c r="F6" s="1">
        <v>44999</v>
      </c>
      <c r="G6">
        <v>79.2</v>
      </c>
      <c r="H6">
        <v>439.2</v>
      </c>
      <c r="I6" s="1">
        <v>45000</v>
      </c>
      <c r="J6" t="s">
        <v>23</v>
      </c>
      <c r="M6" s="1"/>
    </row>
    <row r="7" spans="1:13" x14ac:dyDescent="0.35">
      <c r="A7">
        <v>370</v>
      </c>
      <c r="B7" s="1">
        <v>44939</v>
      </c>
      <c r="C7">
        <v>3250</v>
      </c>
      <c r="D7" s="2" t="s">
        <v>14</v>
      </c>
      <c r="E7" s="2" t="s">
        <v>12</v>
      </c>
      <c r="F7" s="1">
        <v>44999</v>
      </c>
      <c r="G7">
        <v>715</v>
      </c>
      <c r="H7">
        <v>3965</v>
      </c>
      <c r="I7" s="1">
        <v>45000</v>
      </c>
      <c r="J7" t="s">
        <v>23</v>
      </c>
      <c r="M7" s="1"/>
    </row>
    <row r="8" spans="1:13" x14ac:dyDescent="0.35">
      <c r="A8">
        <v>167</v>
      </c>
      <c r="B8" s="1">
        <v>44939</v>
      </c>
      <c r="C8">
        <v>3420</v>
      </c>
      <c r="D8" s="2" t="s">
        <v>19</v>
      </c>
      <c r="E8" s="2" t="s">
        <v>12</v>
      </c>
      <c r="F8" s="1">
        <v>44999</v>
      </c>
      <c r="G8">
        <v>752.4</v>
      </c>
      <c r="H8">
        <v>4172.3999999999996</v>
      </c>
      <c r="I8" s="1">
        <v>45000</v>
      </c>
      <c r="J8" t="s">
        <v>23</v>
      </c>
      <c r="M8" s="1"/>
    </row>
    <row r="9" spans="1:13" x14ac:dyDescent="0.35">
      <c r="A9">
        <v>97</v>
      </c>
      <c r="B9" s="1">
        <v>44939</v>
      </c>
      <c r="C9">
        <v>2020</v>
      </c>
      <c r="D9" s="2" t="s">
        <v>11</v>
      </c>
      <c r="E9" s="2" t="s">
        <v>12</v>
      </c>
      <c r="F9" s="1">
        <v>44999</v>
      </c>
      <c r="G9">
        <v>444.4</v>
      </c>
      <c r="H9">
        <v>2464.4</v>
      </c>
      <c r="I9" s="1">
        <v>45000</v>
      </c>
      <c r="J9" t="s">
        <v>23</v>
      </c>
      <c r="M9" s="1"/>
    </row>
    <row r="10" spans="1:13" x14ac:dyDescent="0.35">
      <c r="A10">
        <v>34</v>
      </c>
      <c r="B10" s="1">
        <v>44939</v>
      </c>
      <c r="C10">
        <v>760</v>
      </c>
      <c r="D10" s="2" t="s">
        <v>17</v>
      </c>
      <c r="E10" s="2" t="s">
        <v>12</v>
      </c>
      <c r="F10" s="1">
        <v>44999</v>
      </c>
      <c r="G10">
        <v>167.2</v>
      </c>
      <c r="H10">
        <v>927.2</v>
      </c>
      <c r="I10" s="1">
        <v>45000</v>
      </c>
      <c r="J10" t="s">
        <v>23</v>
      </c>
      <c r="M10" s="1"/>
    </row>
    <row r="11" spans="1:13" x14ac:dyDescent="0.35">
      <c r="A11">
        <v>55</v>
      </c>
      <c r="B11" s="1">
        <v>44938</v>
      </c>
      <c r="C11">
        <v>1180</v>
      </c>
      <c r="D11" s="2" t="s">
        <v>13</v>
      </c>
      <c r="E11" s="2" t="s">
        <v>12</v>
      </c>
      <c r="F11" s="1">
        <v>44998</v>
      </c>
      <c r="G11">
        <v>259.60000000000002</v>
      </c>
      <c r="H11">
        <v>1439.6</v>
      </c>
      <c r="I11" s="1">
        <v>45000</v>
      </c>
      <c r="J11" t="s">
        <v>23</v>
      </c>
      <c r="M11" s="1"/>
    </row>
    <row r="12" spans="1:13" x14ac:dyDescent="0.35">
      <c r="A12">
        <v>173</v>
      </c>
      <c r="B12" s="1">
        <v>44938</v>
      </c>
      <c r="C12">
        <v>3540</v>
      </c>
      <c r="D12" s="2" t="s">
        <v>19</v>
      </c>
      <c r="E12" s="2" t="s">
        <v>12</v>
      </c>
      <c r="F12" s="1">
        <v>44998</v>
      </c>
      <c r="G12">
        <v>778.8</v>
      </c>
      <c r="H12">
        <v>4318.8</v>
      </c>
      <c r="I12" s="1">
        <v>45000</v>
      </c>
      <c r="J12" t="s">
        <v>23</v>
      </c>
      <c r="M12" s="1"/>
    </row>
    <row r="13" spans="1:13" x14ac:dyDescent="0.35">
      <c r="A13">
        <v>198</v>
      </c>
      <c r="B13" s="1">
        <v>44938</v>
      </c>
      <c r="C13">
        <v>4040</v>
      </c>
      <c r="D13" s="2" t="s">
        <v>22</v>
      </c>
      <c r="E13" s="2" t="s">
        <v>12</v>
      </c>
      <c r="F13" s="1">
        <v>44998</v>
      </c>
      <c r="G13">
        <v>888.8</v>
      </c>
      <c r="H13">
        <v>4928.8</v>
      </c>
      <c r="I13" s="1">
        <v>45000</v>
      </c>
      <c r="J13" t="s">
        <v>23</v>
      </c>
      <c r="M13" s="1"/>
    </row>
    <row r="14" spans="1:13" x14ac:dyDescent="0.35">
      <c r="A14">
        <v>210</v>
      </c>
      <c r="B14" s="1">
        <v>44938</v>
      </c>
      <c r="C14">
        <v>4280</v>
      </c>
      <c r="D14" s="2" t="s">
        <v>16</v>
      </c>
      <c r="E14" s="2" t="s">
        <v>12</v>
      </c>
      <c r="F14" s="1">
        <v>44998</v>
      </c>
      <c r="G14">
        <v>941.6</v>
      </c>
      <c r="H14">
        <v>5221.6000000000004</v>
      </c>
      <c r="I14" s="1">
        <v>45000</v>
      </c>
      <c r="J14" t="s">
        <v>23</v>
      </c>
      <c r="M14" s="1"/>
    </row>
    <row r="15" spans="1:13" x14ac:dyDescent="0.35">
      <c r="A15">
        <v>27</v>
      </c>
      <c r="B15" s="1">
        <v>44938</v>
      </c>
      <c r="C15">
        <v>620</v>
      </c>
      <c r="D15" s="2" t="s">
        <v>22</v>
      </c>
      <c r="E15" s="2" t="s">
        <v>12</v>
      </c>
      <c r="F15" s="1">
        <v>44998</v>
      </c>
      <c r="G15">
        <v>136.4</v>
      </c>
      <c r="H15">
        <v>756.4</v>
      </c>
      <c r="I15" s="1">
        <v>45000</v>
      </c>
      <c r="J15" t="s">
        <v>23</v>
      </c>
      <c r="M15" s="1"/>
    </row>
    <row r="16" spans="1:13" x14ac:dyDescent="0.35">
      <c r="A16">
        <v>433</v>
      </c>
      <c r="B16" s="1">
        <v>44938</v>
      </c>
      <c r="C16">
        <v>6400</v>
      </c>
      <c r="D16" s="2" t="s">
        <v>13</v>
      </c>
      <c r="E16" s="2" t="s">
        <v>12</v>
      </c>
      <c r="F16" s="1">
        <v>44998</v>
      </c>
      <c r="G16">
        <v>1408</v>
      </c>
      <c r="H16">
        <v>7808</v>
      </c>
      <c r="I16" s="1">
        <v>45000</v>
      </c>
      <c r="J16" t="s">
        <v>23</v>
      </c>
      <c r="M16" s="1"/>
    </row>
    <row r="17" spans="1:13" x14ac:dyDescent="0.35">
      <c r="A17">
        <v>19</v>
      </c>
      <c r="B17" s="1">
        <v>44938</v>
      </c>
      <c r="C17">
        <v>460</v>
      </c>
      <c r="D17" s="2" t="s">
        <v>14</v>
      </c>
      <c r="E17" s="2" t="s">
        <v>12</v>
      </c>
      <c r="F17" s="1">
        <v>44998</v>
      </c>
      <c r="G17">
        <v>101.2</v>
      </c>
      <c r="H17">
        <v>561.20000000000005</v>
      </c>
      <c r="I17" s="1">
        <v>45000</v>
      </c>
      <c r="J17" t="s">
        <v>23</v>
      </c>
      <c r="M17" s="1"/>
    </row>
    <row r="18" spans="1:13" x14ac:dyDescent="0.35">
      <c r="A18">
        <v>380</v>
      </c>
      <c r="B18" s="1">
        <v>44938</v>
      </c>
      <c r="C18">
        <v>3750</v>
      </c>
      <c r="D18" s="2" t="s">
        <v>16</v>
      </c>
      <c r="E18" s="2" t="s">
        <v>12</v>
      </c>
      <c r="F18" s="1">
        <v>44998</v>
      </c>
      <c r="G18">
        <v>825</v>
      </c>
      <c r="H18">
        <v>4575</v>
      </c>
      <c r="I18" s="1">
        <v>45000</v>
      </c>
      <c r="J18" t="s">
        <v>23</v>
      </c>
      <c r="M18" s="1"/>
    </row>
    <row r="19" spans="1:13" x14ac:dyDescent="0.35">
      <c r="A19">
        <v>383</v>
      </c>
      <c r="B19" s="1">
        <v>44938</v>
      </c>
      <c r="C19">
        <v>3900</v>
      </c>
      <c r="D19" s="2" t="s">
        <v>11</v>
      </c>
      <c r="E19" s="2" t="s">
        <v>12</v>
      </c>
      <c r="F19" s="1">
        <v>44998</v>
      </c>
      <c r="G19">
        <v>858</v>
      </c>
      <c r="H19">
        <v>4758</v>
      </c>
      <c r="I19" s="1">
        <v>45000</v>
      </c>
      <c r="J19" t="s">
        <v>23</v>
      </c>
      <c r="M19" s="1"/>
    </row>
    <row r="20" spans="1:13" x14ac:dyDescent="0.35">
      <c r="A20">
        <v>342</v>
      </c>
      <c r="B20" s="1">
        <v>44938</v>
      </c>
      <c r="C20">
        <v>1850</v>
      </c>
      <c r="D20" s="2" t="s">
        <v>14</v>
      </c>
      <c r="E20" s="2" t="s">
        <v>12</v>
      </c>
      <c r="F20" s="1">
        <v>44998</v>
      </c>
      <c r="G20">
        <v>407</v>
      </c>
      <c r="H20">
        <v>2257</v>
      </c>
      <c r="I20" s="1">
        <v>45000</v>
      </c>
      <c r="J20" t="s">
        <v>23</v>
      </c>
      <c r="M20" s="1"/>
    </row>
    <row r="21" spans="1:13" x14ac:dyDescent="0.35">
      <c r="A21">
        <v>341</v>
      </c>
      <c r="B21" s="1">
        <v>44938</v>
      </c>
      <c r="C21">
        <v>1800</v>
      </c>
      <c r="D21" s="2" t="s">
        <v>9</v>
      </c>
      <c r="E21" s="2" t="s">
        <v>12</v>
      </c>
      <c r="F21" s="1">
        <v>44998</v>
      </c>
      <c r="G21">
        <v>396</v>
      </c>
      <c r="H21">
        <v>2196</v>
      </c>
      <c r="I21" s="1">
        <v>45000</v>
      </c>
      <c r="J21" t="s">
        <v>23</v>
      </c>
      <c r="M21" s="1"/>
    </row>
    <row r="22" spans="1:13" x14ac:dyDescent="0.35">
      <c r="A22">
        <v>350</v>
      </c>
      <c r="B22" s="1">
        <v>44938</v>
      </c>
      <c r="C22">
        <v>2250</v>
      </c>
      <c r="D22" s="2" t="s">
        <v>22</v>
      </c>
      <c r="E22" s="2" t="s">
        <v>12</v>
      </c>
      <c r="F22" s="1">
        <v>44998</v>
      </c>
      <c r="G22">
        <v>495</v>
      </c>
      <c r="H22">
        <v>2745</v>
      </c>
      <c r="I22" s="1">
        <v>45000</v>
      </c>
      <c r="J22" t="s">
        <v>23</v>
      </c>
      <c r="M22" s="1"/>
    </row>
    <row r="23" spans="1:13" x14ac:dyDescent="0.35">
      <c r="A23">
        <v>364</v>
      </c>
      <c r="B23" s="1">
        <v>44938</v>
      </c>
      <c r="C23">
        <v>2950</v>
      </c>
      <c r="D23" s="2" t="s">
        <v>9</v>
      </c>
      <c r="E23" s="2" t="s">
        <v>12</v>
      </c>
      <c r="F23" s="1">
        <v>44998</v>
      </c>
      <c r="G23">
        <v>649</v>
      </c>
      <c r="H23">
        <v>3599</v>
      </c>
      <c r="I23" s="1">
        <v>45000</v>
      </c>
      <c r="J23" t="s">
        <v>23</v>
      </c>
      <c r="M23" s="1"/>
    </row>
    <row r="24" spans="1:13" x14ac:dyDescent="0.35">
      <c r="A24">
        <v>363</v>
      </c>
      <c r="B24" s="1">
        <v>44938</v>
      </c>
      <c r="C24">
        <v>2900</v>
      </c>
      <c r="D24" s="2" t="s">
        <v>16</v>
      </c>
      <c r="E24" s="2" t="s">
        <v>12</v>
      </c>
      <c r="F24" s="1">
        <v>44998</v>
      </c>
      <c r="G24">
        <v>638</v>
      </c>
      <c r="H24">
        <v>3538</v>
      </c>
      <c r="I24" s="1">
        <v>45000</v>
      </c>
      <c r="J24" t="s">
        <v>23</v>
      </c>
      <c r="M24" s="1"/>
    </row>
    <row r="25" spans="1:13" x14ac:dyDescent="0.35">
      <c r="A25">
        <v>299</v>
      </c>
      <c r="B25" s="1">
        <v>44938</v>
      </c>
      <c r="C25">
        <v>1100</v>
      </c>
      <c r="D25" s="2" t="s">
        <v>22</v>
      </c>
      <c r="E25" s="2" t="s">
        <v>12</v>
      </c>
      <c r="F25" s="1">
        <v>44998</v>
      </c>
      <c r="G25">
        <v>242</v>
      </c>
      <c r="H25">
        <v>1342</v>
      </c>
      <c r="I25" s="1">
        <v>45000</v>
      </c>
      <c r="J25" t="s">
        <v>23</v>
      </c>
      <c r="M25" s="1"/>
    </row>
    <row r="26" spans="1:13" x14ac:dyDescent="0.35">
      <c r="A26">
        <v>86</v>
      </c>
      <c r="B26" s="1">
        <v>44938</v>
      </c>
      <c r="C26">
        <v>1800</v>
      </c>
      <c r="D26" s="2" t="s">
        <v>9</v>
      </c>
      <c r="E26" s="2" t="s">
        <v>12</v>
      </c>
      <c r="F26" s="1">
        <v>44998</v>
      </c>
      <c r="G26">
        <v>396</v>
      </c>
      <c r="H26">
        <v>2196</v>
      </c>
      <c r="I26" s="1">
        <v>45000</v>
      </c>
      <c r="J26" t="s">
        <v>23</v>
      </c>
      <c r="M26" s="1"/>
    </row>
    <row r="27" spans="1:13" x14ac:dyDescent="0.35">
      <c r="A27">
        <v>352</v>
      </c>
      <c r="B27" s="1">
        <v>44937</v>
      </c>
      <c r="C27">
        <v>2350</v>
      </c>
      <c r="D27" s="2" t="s">
        <v>11</v>
      </c>
      <c r="E27" s="2" t="s">
        <v>12</v>
      </c>
      <c r="F27" s="1">
        <v>44997</v>
      </c>
      <c r="G27">
        <v>517</v>
      </c>
      <c r="H27">
        <v>2867</v>
      </c>
      <c r="I27" s="1">
        <v>45000</v>
      </c>
      <c r="J27" t="s">
        <v>23</v>
      </c>
      <c r="M27" s="1"/>
    </row>
    <row r="28" spans="1:13" x14ac:dyDescent="0.35">
      <c r="A28">
        <v>5</v>
      </c>
      <c r="B28" s="1">
        <v>44937</v>
      </c>
      <c r="C28">
        <v>180</v>
      </c>
      <c r="D28" s="2" t="s">
        <v>9</v>
      </c>
      <c r="E28" s="2" t="s">
        <v>12</v>
      </c>
      <c r="F28" s="1">
        <v>44997</v>
      </c>
      <c r="G28">
        <v>39.6</v>
      </c>
      <c r="H28">
        <v>219.6</v>
      </c>
      <c r="I28" s="1">
        <v>45000</v>
      </c>
      <c r="J28" t="s">
        <v>23</v>
      </c>
      <c r="M28" s="1"/>
    </row>
    <row r="29" spans="1:13" x14ac:dyDescent="0.35">
      <c r="A29">
        <v>481</v>
      </c>
      <c r="B29" s="1">
        <v>44937</v>
      </c>
      <c r="C29">
        <v>5900</v>
      </c>
      <c r="D29" s="2" t="s">
        <v>9</v>
      </c>
      <c r="E29" s="2" t="s">
        <v>12</v>
      </c>
      <c r="F29" s="1">
        <v>44997</v>
      </c>
      <c r="G29">
        <v>1298</v>
      </c>
      <c r="H29">
        <v>7198</v>
      </c>
      <c r="I29" s="1">
        <v>45000</v>
      </c>
      <c r="J29" t="s">
        <v>23</v>
      </c>
      <c r="M29" s="1"/>
    </row>
    <row r="30" spans="1:13" x14ac:dyDescent="0.35">
      <c r="A30">
        <v>13</v>
      </c>
      <c r="B30" s="1">
        <v>44937</v>
      </c>
      <c r="C30">
        <v>340</v>
      </c>
      <c r="D30" s="2" t="s">
        <v>14</v>
      </c>
      <c r="E30" s="2" t="s">
        <v>12</v>
      </c>
      <c r="F30" s="1">
        <v>44997</v>
      </c>
      <c r="G30">
        <v>74.8</v>
      </c>
      <c r="H30">
        <v>414.8</v>
      </c>
      <c r="I30" s="1">
        <v>45000</v>
      </c>
      <c r="J30" t="s">
        <v>23</v>
      </c>
      <c r="M30" s="1"/>
    </row>
    <row r="31" spans="1:13" x14ac:dyDescent="0.35">
      <c r="A31">
        <v>181</v>
      </c>
      <c r="B31" s="1">
        <v>44937</v>
      </c>
      <c r="C31">
        <v>3700</v>
      </c>
      <c r="D31" s="2" t="s">
        <v>22</v>
      </c>
      <c r="E31" s="2" t="s">
        <v>12</v>
      </c>
      <c r="F31" s="1">
        <v>44997</v>
      </c>
      <c r="G31">
        <v>814</v>
      </c>
      <c r="H31">
        <v>4514</v>
      </c>
      <c r="I31" s="1">
        <v>45000</v>
      </c>
      <c r="J31" t="s">
        <v>23</v>
      </c>
      <c r="M31" s="1"/>
    </row>
    <row r="32" spans="1:13" x14ac:dyDescent="0.35">
      <c r="A32">
        <v>56</v>
      </c>
      <c r="B32" s="1">
        <v>44937</v>
      </c>
      <c r="C32">
        <v>1200</v>
      </c>
      <c r="D32" s="2" t="s">
        <v>9</v>
      </c>
      <c r="E32" s="2" t="s">
        <v>12</v>
      </c>
      <c r="F32" s="1">
        <v>44997</v>
      </c>
      <c r="G32">
        <v>264</v>
      </c>
      <c r="H32">
        <v>1464</v>
      </c>
      <c r="I32" s="1">
        <v>45000</v>
      </c>
      <c r="J32" t="s">
        <v>23</v>
      </c>
      <c r="M32" s="1"/>
    </row>
    <row r="33" spans="1:13" x14ac:dyDescent="0.35">
      <c r="A33">
        <v>412</v>
      </c>
      <c r="B33" s="1">
        <v>44937</v>
      </c>
      <c r="C33">
        <v>5350</v>
      </c>
      <c r="D33" s="2" t="s">
        <v>13</v>
      </c>
      <c r="E33" s="2" t="s">
        <v>12</v>
      </c>
      <c r="F33" s="1">
        <v>44997</v>
      </c>
      <c r="G33">
        <v>1177</v>
      </c>
      <c r="H33">
        <v>6527</v>
      </c>
      <c r="I33" s="1">
        <v>45000</v>
      </c>
      <c r="J33" t="s">
        <v>23</v>
      </c>
      <c r="M33" s="1"/>
    </row>
    <row r="34" spans="1:13" x14ac:dyDescent="0.35">
      <c r="A34">
        <v>41</v>
      </c>
      <c r="B34" s="1">
        <v>44937</v>
      </c>
      <c r="C34">
        <v>900</v>
      </c>
      <c r="D34" s="2" t="s">
        <v>9</v>
      </c>
      <c r="E34" s="2" t="s">
        <v>12</v>
      </c>
      <c r="F34" s="1">
        <v>44997</v>
      </c>
      <c r="G34">
        <v>198</v>
      </c>
      <c r="H34">
        <v>1098</v>
      </c>
      <c r="I34" s="1">
        <v>45000</v>
      </c>
      <c r="J34" t="s">
        <v>23</v>
      </c>
      <c r="M34" s="1"/>
    </row>
    <row r="35" spans="1:13" x14ac:dyDescent="0.35">
      <c r="A35">
        <v>237</v>
      </c>
      <c r="B35" s="1">
        <v>44936</v>
      </c>
      <c r="C35">
        <v>4820</v>
      </c>
      <c r="D35" s="2" t="s">
        <v>22</v>
      </c>
      <c r="E35" s="2" t="s">
        <v>12</v>
      </c>
      <c r="F35" s="1">
        <v>44996</v>
      </c>
      <c r="G35">
        <v>1060.4000000000001</v>
      </c>
      <c r="H35">
        <v>5880.4</v>
      </c>
      <c r="I35" s="1">
        <v>45000</v>
      </c>
      <c r="J35" t="s">
        <v>23</v>
      </c>
      <c r="M35" s="1"/>
    </row>
    <row r="36" spans="1:13" x14ac:dyDescent="0.35">
      <c r="A36">
        <v>419</v>
      </c>
      <c r="B36" s="1">
        <v>44936</v>
      </c>
      <c r="C36">
        <v>5700</v>
      </c>
      <c r="D36" s="2" t="s">
        <v>22</v>
      </c>
      <c r="E36" s="2" t="s">
        <v>12</v>
      </c>
      <c r="F36" s="1">
        <v>44996</v>
      </c>
      <c r="G36">
        <v>1254</v>
      </c>
      <c r="H36">
        <v>6954</v>
      </c>
      <c r="I36" s="1">
        <v>45000</v>
      </c>
      <c r="J36" t="s">
        <v>23</v>
      </c>
      <c r="M36" s="1"/>
    </row>
    <row r="37" spans="1:13" x14ac:dyDescent="0.35">
      <c r="A37">
        <v>378</v>
      </c>
      <c r="B37" s="1">
        <v>44936</v>
      </c>
      <c r="C37">
        <v>3650</v>
      </c>
      <c r="D37" s="2" t="s">
        <v>13</v>
      </c>
      <c r="E37" s="2" t="s">
        <v>12</v>
      </c>
      <c r="F37" s="1">
        <v>44996</v>
      </c>
      <c r="G37">
        <v>803</v>
      </c>
      <c r="H37">
        <v>4453</v>
      </c>
      <c r="I37" s="1">
        <v>45000</v>
      </c>
      <c r="J37" t="s">
        <v>23</v>
      </c>
      <c r="M37" s="1"/>
    </row>
    <row r="38" spans="1:13" x14ac:dyDescent="0.35">
      <c r="A38">
        <v>464</v>
      </c>
      <c r="B38" s="1">
        <v>44936</v>
      </c>
      <c r="C38">
        <v>7600</v>
      </c>
      <c r="D38" s="2" t="s">
        <v>9</v>
      </c>
      <c r="E38" s="2" t="s">
        <v>12</v>
      </c>
      <c r="F38" s="1">
        <v>44996</v>
      </c>
      <c r="G38">
        <v>1672</v>
      </c>
      <c r="H38">
        <v>9272</v>
      </c>
      <c r="I38" s="1">
        <v>45000</v>
      </c>
      <c r="J38" t="s">
        <v>23</v>
      </c>
      <c r="M38" s="1"/>
    </row>
    <row r="39" spans="1:13" x14ac:dyDescent="0.35">
      <c r="A39">
        <v>321</v>
      </c>
      <c r="B39" s="1">
        <v>44936</v>
      </c>
      <c r="C39">
        <v>800</v>
      </c>
      <c r="D39" s="2" t="s">
        <v>11</v>
      </c>
      <c r="E39" s="2" t="s">
        <v>12</v>
      </c>
      <c r="F39" s="1">
        <v>44996</v>
      </c>
      <c r="G39">
        <v>176</v>
      </c>
      <c r="H39">
        <v>976</v>
      </c>
      <c r="I39" s="1">
        <v>45000</v>
      </c>
      <c r="J39" t="s">
        <v>23</v>
      </c>
      <c r="M39" s="1"/>
    </row>
    <row r="40" spans="1:13" x14ac:dyDescent="0.35">
      <c r="A40">
        <v>62</v>
      </c>
      <c r="B40" s="1">
        <v>44936</v>
      </c>
      <c r="C40">
        <v>1320</v>
      </c>
      <c r="D40" s="2" t="s">
        <v>22</v>
      </c>
      <c r="E40" s="2" t="s">
        <v>12</v>
      </c>
      <c r="F40" s="1">
        <v>44996</v>
      </c>
      <c r="G40">
        <v>290.39999999999998</v>
      </c>
      <c r="H40">
        <v>1610.4</v>
      </c>
      <c r="I40" s="1">
        <v>45000</v>
      </c>
      <c r="J40" t="s">
        <v>23</v>
      </c>
      <c r="M40" s="1"/>
    </row>
    <row r="41" spans="1:13" x14ac:dyDescent="0.35">
      <c r="A41">
        <v>216</v>
      </c>
      <c r="B41" s="1">
        <v>44936</v>
      </c>
      <c r="C41">
        <v>4400</v>
      </c>
      <c r="D41" s="2" t="s">
        <v>11</v>
      </c>
      <c r="E41" s="2" t="s">
        <v>12</v>
      </c>
      <c r="F41" s="1">
        <v>44996</v>
      </c>
      <c r="G41">
        <v>968</v>
      </c>
      <c r="H41">
        <v>5368</v>
      </c>
      <c r="I41" s="1">
        <v>45000</v>
      </c>
      <c r="J41" t="s">
        <v>23</v>
      </c>
      <c r="M41" s="1"/>
    </row>
    <row r="42" spans="1:13" x14ac:dyDescent="0.35">
      <c r="A42">
        <v>201</v>
      </c>
      <c r="B42" s="1">
        <v>44936</v>
      </c>
      <c r="C42">
        <v>4100</v>
      </c>
      <c r="D42" s="2" t="s">
        <v>19</v>
      </c>
      <c r="E42" s="2" t="s">
        <v>12</v>
      </c>
      <c r="F42" s="1">
        <v>44996</v>
      </c>
      <c r="G42">
        <v>902</v>
      </c>
      <c r="H42">
        <v>5002</v>
      </c>
      <c r="I42" s="1">
        <v>45000</v>
      </c>
      <c r="J42" t="s">
        <v>23</v>
      </c>
      <c r="M42" s="1"/>
    </row>
    <row r="43" spans="1:13" x14ac:dyDescent="0.35">
      <c r="A43">
        <v>47</v>
      </c>
      <c r="B43" s="1">
        <v>44936</v>
      </c>
      <c r="C43">
        <v>1020</v>
      </c>
      <c r="D43" s="2" t="s">
        <v>14</v>
      </c>
      <c r="E43" s="2" t="s">
        <v>12</v>
      </c>
      <c r="F43" s="1">
        <v>44996</v>
      </c>
      <c r="G43">
        <v>224.4</v>
      </c>
      <c r="H43">
        <v>1244.4000000000001</v>
      </c>
      <c r="I43" s="1">
        <v>45000</v>
      </c>
      <c r="J43" t="s">
        <v>23</v>
      </c>
      <c r="M43" s="1"/>
    </row>
    <row r="44" spans="1:13" x14ac:dyDescent="0.35">
      <c r="A44">
        <v>168</v>
      </c>
      <c r="B44" s="1">
        <v>44936</v>
      </c>
      <c r="C44">
        <v>3440</v>
      </c>
      <c r="D44" s="2" t="s">
        <v>11</v>
      </c>
      <c r="E44" s="2" t="s">
        <v>12</v>
      </c>
      <c r="F44" s="1">
        <v>44996</v>
      </c>
      <c r="G44">
        <v>756.8</v>
      </c>
      <c r="H44">
        <v>4196.8</v>
      </c>
      <c r="I44" s="1">
        <v>45000</v>
      </c>
      <c r="J44" t="s">
        <v>23</v>
      </c>
      <c r="M44" s="1"/>
    </row>
    <row r="45" spans="1:13" x14ac:dyDescent="0.35">
      <c r="A45">
        <v>268</v>
      </c>
      <c r="B45" s="1">
        <v>44935</v>
      </c>
      <c r="C45">
        <v>5440</v>
      </c>
      <c r="D45" s="2" t="s">
        <v>14</v>
      </c>
      <c r="E45" s="2" t="s">
        <v>12</v>
      </c>
      <c r="F45" s="1">
        <v>44995</v>
      </c>
      <c r="G45">
        <v>1196.8</v>
      </c>
      <c r="H45">
        <v>6636.8</v>
      </c>
      <c r="I45" s="1">
        <v>45000</v>
      </c>
      <c r="J45" t="s">
        <v>23</v>
      </c>
      <c r="M45" s="1"/>
    </row>
    <row r="46" spans="1:13" x14ac:dyDescent="0.35">
      <c r="A46">
        <v>266</v>
      </c>
      <c r="B46" s="1">
        <v>44935</v>
      </c>
      <c r="C46">
        <v>5400</v>
      </c>
      <c r="D46" s="2" t="s">
        <v>22</v>
      </c>
      <c r="E46" s="2" t="s">
        <v>12</v>
      </c>
      <c r="F46" s="1">
        <v>44995</v>
      </c>
      <c r="G46">
        <v>1188</v>
      </c>
      <c r="H46">
        <v>6588</v>
      </c>
      <c r="I46" s="1">
        <v>45000</v>
      </c>
      <c r="J46" t="s">
        <v>23</v>
      </c>
      <c r="M46" s="1"/>
    </row>
    <row r="47" spans="1:13" x14ac:dyDescent="0.35">
      <c r="A47">
        <v>159</v>
      </c>
      <c r="B47" s="1">
        <v>44935</v>
      </c>
      <c r="C47">
        <v>3260</v>
      </c>
      <c r="D47" s="2" t="s">
        <v>16</v>
      </c>
      <c r="E47" s="2" t="s">
        <v>12</v>
      </c>
      <c r="F47" s="1">
        <v>44995</v>
      </c>
      <c r="G47">
        <v>717.2</v>
      </c>
      <c r="H47">
        <v>3977.2</v>
      </c>
      <c r="I47" s="1">
        <v>45000</v>
      </c>
      <c r="J47" t="s">
        <v>23</v>
      </c>
      <c r="M47" s="1"/>
    </row>
    <row r="48" spans="1:13" x14ac:dyDescent="0.35">
      <c r="A48">
        <v>280</v>
      </c>
      <c r="B48" s="1">
        <v>44935</v>
      </c>
      <c r="C48">
        <v>5680</v>
      </c>
      <c r="D48" s="2" t="s">
        <v>13</v>
      </c>
      <c r="E48" s="2" t="s">
        <v>12</v>
      </c>
      <c r="F48" s="1">
        <v>44995</v>
      </c>
      <c r="G48">
        <v>1249.5999999999999</v>
      </c>
      <c r="H48">
        <v>6929.6</v>
      </c>
      <c r="I48" s="1">
        <v>45000</v>
      </c>
      <c r="J48" t="s">
        <v>23</v>
      </c>
      <c r="M48" s="1"/>
    </row>
    <row r="49" spans="1:13" x14ac:dyDescent="0.35">
      <c r="A49">
        <v>126</v>
      </c>
      <c r="B49" s="1">
        <v>44935</v>
      </c>
      <c r="C49">
        <v>2600</v>
      </c>
      <c r="D49" s="2" t="s">
        <v>9</v>
      </c>
      <c r="E49" s="2" t="s">
        <v>12</v>
      </c>
      <c r="F49" s="1">
        <v>44995</v>
      </c>
      <c r="G49">
        <v>572</v>
      </c>
      <c r="H49">
        <v>3172</v>
      </c>
      <c r="I49" s="1">
        <v>45000</v>
      </c>
      <c r="J49" t="s">
        <v>23</v>
      </c>
      <c r="M49" s="1"/>
    </row>
    <row r="50" spans="1:13" x14ac:dyDescent="0.35">
      <c r="A50">
        <v>450</v>
      </c>
      <c r="B50" s="1">
        <v>44935</v>
      </c>
      <c r="C50">
        <v>7250</v>
      </c>
      <c r="D50" s="2" t="s">
        <v>13</v>
      </c>
      <c r="E50" s="2" t="s">
        <v>12</v>
      </c>
      <c r="F50" s="1">
        <v>44995</v>
      </c>
      <c r="G50">
        <v>1595</v>
      </c>
      <c r="H50">
        <v>8845</v>
      </c>
      <c r="I50" s="1">
        <v>45000</v>
      </c>
      <c r="J50" t="s">
        <v>23</v>
      </c>
      <c r="M50" s="1"/>
    </row>
    <row r="51" spans="1:13" x14ac:dyDescent="0.35">
      <c r="A51">
        <v>476</v>
      </c>
      <c r="B51" s="1">
        <v>44934</v>
      </c>
      <c r="C51">
        <v>6400</v>
      </c>
      <c r="D51" s="2" t="s">
        <v>17</v>
      </c>
      <c r="E51" s="2" t="s">
        <v>12</v>
      </c>
      <c r="F51" s="1">
        <v>44994</v>
      </c>
      <c r="G51">
        <v>1408</v>
      </c>
      <c r="H51">
        <v>7808</v>
      </c>
      <c r="I51" s="1">
        <v>45000</v>
      </c>
      <c r="J51" t="s">
        <v>23</v>
      </c>
      <c r="M51" s="1"/>
    </row>
    <row r="52" spans="1:13" x14ac:dyDescent="0.35">
      <c r="A52">
        <v>425</v>
      </c>
      <c r="B52" s="1">
        <v>44934</v>
      </c>
      <c r="C52">
        <v>6000</v>
      </c>
      <c r="D52" s="2" t="s">
        <v>17</v>
      </c>
      <c r="E52" s="2" t="s">
        <v>12</v>
      </c>
      <c r="F52" s="1">
        <v>44994</v>
      </c>
      <c r="G52">
        <v>1320</v>
      </c>
      <c r="H52">
        <v>7320</v>
      </c>
      <c r="I52" s="1">
        <v>45000</v>
      </c>
      <c r="J52" t="s">
        <v>23</v>
      </c>
      <c r="M52" s="1"/>
    </row>
    <row r="53" spans="1:13" x14ac:dyDescent="0.35">
      <c r="A53">
        <v>426</v>
      </c>
      <c r="B53" s="1">
        <v>44934</v>
      </c>
      <c r="C53">
        <v>6050</v>
      </c>
      <c r="D53" s="2" t="s">
        <v>9</v>
      </c>
      <c r="E53" s="2" t="s">
        <v>12</v>
      </c>
      <c r="F53" s="1">
        <v>44994</v>
      </c>
      <c r="G53">
        <v>1331</v>
      </c>
      <c r="H53">
        <v>7381</v>
      </c>
      <c r="I53" s="1">
        <v>45000</v>
      </c>
      <c r="J53" t="s">
        <v>23</v>
      </c>
      <c r="M53" s="1"/>
    </row>
    <row r="54" spans="1:13" x14ac:dyDescent="0.35">
      <c r="A54">
        <v>20</v>
      </c>
      <c r="B54" s="1">
        <v>44934</v>
      </c>
      <c r="C54">
        <v>480</v>
      </c>
      <c r="D54" s="2" t="s">
        <v>19</v>
      </c>
      <c r="E54" s="2" t="s">
        <v>12</v>
      </c>
      <c r="F54" s="1">
        <v>44994</v>
      </c>
      <c r="G54">
        <v>105.6</v>
      </c>
      <c r="H54">
        <v>585.6</v>
      </c>
      <c r="I54" s="1">
        <v>45000</v>
      </c>
      <c r="J54" t="s">
        <v>23</v>
      </c>
      <c r="M54" s="1"/>
    </row>
    <row r="55" spans="1:13" x14ac:dyDescent="0.35">
      <c r="A55">
        <v>76</v>
      </c>
      <c r="B55" s="1">
        <v>44934</v>
      </c>
      <c r="C55">
        <v>1600</v>
      </c>
      <c r="D55" s="2" t="s">
        <v>13</v>
      </c>
      <c r="E55" s="2" t="s">
        <v>12</v>
      </c>
      <c r="F55" s="1">
        <v>44994</v>
      </c>
      <c r="G55">
        <v>352</v>
      </c>
      <c r="H55">
        <v>1952</v>
      </c>
      <c r="I55" s="1">
        <v>45000</v>
      </c>
      <c r="J55" t="s">
        <v>23</v>
      </c>
      <c r="M55" s="1"/>
    </row>
    <row r="56" spans="1:13" x14ac:dyDescent="0.35">
      <c r="A56">
        <v>405</v>
      </c>
      <c r="B56" s="1">
        <v>44934</v>
      </c>
      <c r="C56">
        <v>5000</v>
      </c>
      <c r="D56" s="2" t="s">
        <v>19</v>
      </c>
      <c r="E56" s="2" t="s">
        <v>12</v>
      </c>
      <c r="F56" s="1">
        <v>44994</v>
      </c>
      <c r="G56">
        <v>1100</v>
      </c>
      <c r="H56">
        <v>6100</v>
      </c>
      <c r="I56" s="1">
        <v>45000</v>
      </c>
      <c r="J56" t="s">
        <v>23</v>
      </c>
      <c r="M56" s="1"/>
    </row>
    <row r="57" spans="1:13" x14ac:dyDescent="0.35">
      <c r="A57">
        <v>125</v>
      </c>
      <c r="B57" s="1">
        <v>44934</v>
      </c>
      <c r="C57">
        <v>2580</v>
      </c>
      <c r="D57" s="2" t="s">
        <v>16</v>
      </c>
      <c r="E57" s="2" t="s">
        <v>12</v>
      </c>
      <c r="F57" s="1">
        <v>44994</v>
      </c>
      <c r="G57">
        <v>567.6</v>
      </c>
      <c r="H57">
        <v>3147.6</v>
      </c>
      <c r="I57" s="1">
        <v>45000</v>
      </c>
      <c r="J57" t="s">
        <v>23</v>
      </c>
      <c r="M57" s="1"/>
    </row>
    <row r="58" spans="1:13" x14ac:dyDescent="0.35">
      <c r="A58">
        <v>286</v>
      </c>
      <c r="B58" s="1">
        <v>44934</v>
      </c>
      <c r="C58">
        <v>5800</v>
      </c>
      <c r="D58" s="2" t="s">
        <v>19</v>
      </c>
      <c r="E58" s="2" t="s">
        <v>12</v>
      </c>
      <c r="F58" s="1">
        <v>44994</v>
      </c>
      <c r="G58">
        <v>1276</v>
      </c>
      <c r="H58">
        <v>7076</v>
      </c>
      <c r="I58" s="1">
        <v>45000</v>
      </c>
      <c r="J58" t="s">
        <v>23</v>
      </c>
      <c r="M58" s="1"/>
    </row>
    <row r="59" spans="1:13" x14ac:dyDescent="0.35">
      <c r="A59">
        <v>112</v>
      </c>
      <c r="B59" s="1">
        <v>44934</v>
      </c>
      <c r="C59">
        <v>2320</v>
      </c>
      <c r="D59" s="2" t="s">
        <v>22</v>
      </c>
      <c r="E59" s="2" t="s">
        <v>12</v>
      </c>
      <c r="F59" s="1">
        <v>44994</v>
      </c>
      <c r="G59">
        <v>510.4</v>
      </c>
      <c r="H59">
        <v>2830.4</v>
      </c>
      <c r="I59" s="1">
        <v>45000</v>
      </c>
      <c r="J59" t="s">
        <v>23</v>
      </c>
      <c r="M59" s="1"/>
    </row>
    <row r="60" spans="1:13" x14ac:dyDescent="0.35">
      <c r="A60">
        <v>212</v>
      </c>
      <c r="B60" s="1">
        <v>44934</v>
      </c>
      <c r="C60">
        <v>4320</v>
      </c>
      <c r="D60" s="2" t="s">
        <v>13</v>
      </c>
      <c r="E60" s="2" t="s">
        <v>12</v>
      </c>
      <c r="F60" s="1">
        <v>44994</v>
      </c>
      <c r="G60">
        <v>950.4</v>
      </c>
      <c r="H60">
        <v>5270.4</v>
      </c>
      <c r="I60" s="1">
        <v>45000</v>
      </c>
      <c r="J60" t="s">
        <v>23</v>
      </c>
      <c r="M60" s="1"/>
    </row>
    <row r="61" spans="1:13" x14ac:dyDescent="0.35">
      <c r="A61">
        <v>103</v>
      </c>
      <c r="B61" s="1">
        <v>44933</v>
      </c>
      <c r="C61">
        <v>2140</v>
      </c>
      <c r="D61" s="2" t="s">
        <v>9</v>
      </c>
      <c r="E61" s="2" t="s">
        <v>12</v>
      </c>
      <c r="F61" s="1">
        <v>44993</v>
      </c>
      <c r="G61">
        <v>470.8</v>
      </c>
      <c r="H61">
        <v>2610.8000000000002</v>
      </c>
      <c r="I61" s="1">
        <v>45000</v>
      </c>
      <c r="J61" t="s">
        <v>23</v>
      </c>
      <c r="M61" s="1"/>
    </row>
    <row r="62" spans="1:13" x14ac:dyDescent="0.35">
      <c r="A62">
        <v>336</v>
      </c>
      <c r="B62" s="1">
        <v>44933</v>
      </c>
      <c r="C62">
        <v>1550</v>
      </c>
      <c r="D62" s="2" t="s">
        <v>14</v>
      </c>
      <c r="E62" s="2" t="s">
        <v>12</v>
      </c>
      <c r="F62" s="1">
        <v>44993</v>
      </c>
      <c r="G62">
        <v>341</v>
      </c>
      <c r="H62">
        <v>1891</v>
      </c>
      <c r="I62" s="1">
        <v>45000</v>
      </c>
      <c r="J62" t="s">
        <v>23</v>
      </c>
      <c r="M62" s="1"/>
    </row>
    <row r="63" spans="1:13" x14ac:dyDescent="0.35">
      <c r="A63">
        <v>42</v>
      </c>
      <c r="B63" s="1">
        <v>44933</v>
      </c>
      <c r="C63">
        <v>920</v>
      </c>
      <c r="D63" s="2" t="s">
        <v>13</v>
      </c>
      <c r="E63" s="2" t="s">
        <v>12</v>
      </c>
      <c r="F63" s="1">
        <v>44993</v>
      </c>
      <c r="G63">
        <v>202.4</v>
      </c>
      <c r="H63">
        <v>1122.4000000000001</v>
      </c>
      <c r="I63" s="1">
        <v>45000</v>
      </c>
      <c r="J63" t="s">
        <v>23</v>
      </c>
      <c r="M63" s="1"/>
    </row>
    <row r="64" spans="1:13" x14ac:dyDescent="0.35">
      <c r="A64">
        <v>33</v>
      </c>
      <c r="B64" s="1">
        <v>44933</v>
      </c>
      <c r="C64">
        <v>740</v>
      </c>
      <c r="D64" s="2" t="s">
        <v>22</v>
      </c>
      <c r="E64" s="2" t="s">
        <v>12</v>
      </c>
      <c r="F64" s="1">
        <v>44993</v>
      </c>
      <c r="G64">
        <v>162.80000000000001</v>
      </c>
      <c r="H64">
        <v>902.8</v>
      </c>
      <c r="I64" s="1">
        <v>45000</v>
      </c>
      <c r="J64" t="s">
        <v>23</v>
      </c>
      <c r="M64" s="1"/>
    </row>
    <row r="65" spans="1:13" x14ac:dyDescent="0.35">
      <c r="A65">
        <v>384</v>
      </c>
      <c r="B65" s="1">
        <v>44933</v>
      </c>
      <c r="C65">
        <v>3950</v>
      </c>
      <c r="D65" s="2" t="s">
        <v>22</v>
      </c>
      <c r="E65" s="2" t="s">
        <v>12</v>
      </c>
      <c r="F65" s="1">
        <v>44993</v>
      </c>
      <c r="G65">
        <v>869</v>
      </c>
      <c r="H65">
        <v>4819</v>
      </c>
      <c r="I65" s="1">
        <v>45000</v>
      </c>
      <c r="J65" t="s">
        <v>23</v>
      </c>
      <c r="M65" s="1"/>
    </row>
    <row r="66" spans="1:13" x14ac:dyDescent="0.35">
      <c r="A66">
        <v>90</v>
      </c>
      <c r="B66" s="1">
        <v>44933</v>
      </c>
      <c r="C66">
        <v>1880</v>
      </c>
      <c r="D66" s="2" t="s">
        <v>9</v>
      </c>
      <c r="E66" s="2" t="s">
        <v>12</v>
      </c>
      <c r="F66" s="1">
        <v>44993</v>
      </c>
      <c r="G66">
        <v>413.6</v>
      </c>
      <c r="H66">
        <v>2293.6</v>
      </c>
      <c r="I66" s="1">
        <v>45000</v>
      </c>
      <c r="J66" t="s">
        <v>23</v>
      </c>
      <c r="M66" s="1"/>
    </row>
    <row r="67" spans="1:13" x14ac:dyDescent="0.35">
      <c r="A67">
        <v>398</v>
      </c>
      <c r="B67" s="1">
        <v>44933</v>
      </c>
      <c r="C67">
        <v>4650</v>
      </c>
      <c r="D67" s="2" t="s">
        <v>9</v>
      </c>
      <c r="E67" s="2" t="s">
        <v>12</v>
      </c>
      <c r="F67" s="1">
        <v>44993</v>
      </c>
      <c r="G67">
        <v>1023</v>
      </c>
      <c r="H67">
        <v>5673</v>
      </c>
      <c r="I67" s="1">
        <v>45000</v>
      </c>
      <c r="J67" t="s">
        <v>23</v>
      </c>
      <c r="M67" s="1"/>
    </row>
    <row r="68" spans="1:13" x14ac:dyDescent="0.35">
      <c r="A68">
        <v>307</v>
      </c>
      <c r="B68" s="1">
        <v>44933</v>
      </c>
      <c r="C68">
        <v>2700</v>
      </c>
      <c r="D68" s="2" t="s">
        <v>9</v>
      </c>
      <c r="E68" s="2" t="s">
        <v>12</v>
      </c>
      <c r="F68" s="1">
        <v>44993</v>
      </c>
      <c r="G68">
        <v>594</v>
      </c>
      <c r="H68">
        <v>3294</v>
      </c>
      <c r="I68" s="1">
        <v>45000</v>
      </c>
      <c r="J68" t="s">
        <v>23</v>
      </c>
      <c r="M68" s="1"/>
    </row>
    <row r="69" spans="1:13" x14ac:dyDescent="0.35">
      <c r="A69">
        <v>174</v>
      </c>
      <c r="B69" s="1">
        <v>44933</v>
      </c>
      <c r="C69">
        <v>3560</v>
      </c>
      <c r="D69" s="2" t="s">
        <v>13</v>
      </c>
      <c r="E69" s="2" t="s">
        <v>12</v>
      </c>
      <c r="F69" s="1">
        <v>44993</v>
      </c>
      <c r="G69">
        <v>783.2</v>
      </c>
      <c r="H69">
        <v>4343.2</v>
      </c>
      <c r="I69" s="1">
        <v>45000</v>
      </c>
      <c r="J69" t="s">
        <v>23</v>
      </c>
      <c r="M69" s="1"/>
    </row>
    <row r="70" spans="1:13" x14ac:dyDescent="0.35">
      <c r="A70">
        <v>308</v>
      </c>
      <c r="B70" s="1">
        <v>44932</v>
      </c>
      <c r="C70">
        <v>2900</v>
      </c>
      <c r="D70" s="2" t="s">
        <v>14</v>
      </c>
      <c r="E70" s="2" t="s">
        <v>12</v>
      </c>
      <c r="F70" s="1">
        <v>44992</v>
      </c>
      <c r="G70">
        <v>638</v>
      </c>
      <c r="H70">
        <v>3538</v>
      </c>
      <c r="I70" s="1">
        <v>45000</v>
      </c>
      <c r="J70" t="s">
        <v>23</v>
      </c>
      <c r="M70" s="1"/>
    </row>
    <row r="71" spans="1:13" x14ac:dyDescent="0.35">
      <c r="A71">
        <v>489</v>
      </c>
      <c r="B71" s="1">
        <v>44932</v>
      </c>
      <c r="C71">
        <v>5100</v>
      </c>
      <c r="D71" s="2" t="s">
        <v>14</v>
      </c>
      <c r="E71" s="2" t="s">
        <v>12</v>
      </c>
      <c r="F71" s="1">
        <v>44992</v>
      </c>
      <c r="G71">
        <v>1122</v>
      </c>
      <c r="H71">
        <v>6222</v>
      </c>
      <c r="I71" s="1">
        <v>45000</v>
      </c>
      <c r="J71" t="s">
        <v>23</v>
      </c>
      <c r="M71" s="1"/>
    </row>
    <row r="72" spans="1:13" x14ac:dyDescent="0.35">
      <c r="A72">
        <v>392</v>
      </c>
      <c r="B72" s="1">
        <v>44932</v>
      </c>
      <c r="C72">
        <v>4350</v>
      </c>
      <c r="D72" s="2" t="s">
        <v>9</v>
      </c>
      <c r="E72" s="2" t="s">
        <v>12</v>
      </c>
      <c r="F72" s="1">
        <v>44992</v>
      </c>
      <c r="G72">
        <v>957</v>
      </c>
      <c r="H72">
        <v>5307</v>
      </c>
      <c r="I72" s="1">
        <v>45000</v>
      </c>
      <c r="J72" t="s">
        <v>23</v>
      </c>
      <c r="M72" s="1"/>
    </row>
    <row r="73" spans="1:13" x14ac:dyDescent="0.35">
      <c r="A73">
        <v>118</v>
      </c>
      <c r="B73" s="1">
        <v>44932</v>
      </c>
      <c r="C73">
        <v>2440</v>
      </c>
      <c r="D73" s="2" t="s">
        <v>22</v>
      </c>
      <c r="E73" s="2" t="s">
        <v>12</v>
      </c>
      <c r="F73" s="1">
        <v>44992</v>
      </c>
      <c r="G73">
        <v>536.79999999999995</v>
      </c>
      <c r="H73">
        <v>2976.8</v>
      </c>
      <c r="I73" s="1">
        <v>45000</v>
      </c>
      <c r="J73" t="s">
        <v>23</v>
      </c>
      <c r="M73" s="1"/>
    </row>
    <row r="74" spans="1:13" x14ac:dyDescent="0.35">
      <c r="A74">
        <v>369</v>
      </c>
      <c r="B74" s="1">
        <v>44932</v>
      </c>
      <c r="C74">
        <v>3200</v>
      </c>
      <c r="D74" s="2" t="s">
        <v>11</v>
      </c>
      <c r="E74" s="2" t="s">
        <v>12</v>
      </c>
      <c r="F74" s="1">
        <v>44992</v>
      </c>
      <c r="G74">
        <v>704</v>
      </c>
      <c r="H74">
        <v>3904</v>
      </c>
      <c r="I74" s="1">
        <v>45000</v>
      </c>
      <c r="J74" t="s">
        <v>23</v>
      </c>
      <c r="M74" s="1"/>
    </row>
    <row r="75" spans="1:13" x14ac:dyDescent="0.35">
      <c r="A75">
        <v>468</v>
      </c>
      <c r="B75" s="1">
        <v>44932</v>
      </c>
      <c r="C75">
        <v>7200</v>
      </c>
      <c r="D75" s="2" t="s">
        <v>11</v>
      </c>
      <c r="E75" s="2" t="s">
        <v>12</v>
      </c>
      <c r="F75" s="1">
        <v>44992</v>
      </c>
      <c r="G75">
        <v>1584</v>
      </c>
      <c r="H75">
        <v>8784</v>
      </c>
      <c r="I75" s="1">
        <v>45000</v>
      </c>
      <c r="J75" t="s">
        <v>23</v>
      </c>
      <c r="M75" s="1"/>
    </row>
    <row r="76" spans="1:13" x14ac:dyDescent="0.35">
      <c r="A76">
        <v>128</v>
      </c>
      <c r="B76" s="1">
        <v>44932</v>
      </c>
      <c r="C76">
        <v>2640</v>
      </c>
      <c r="D76" s="2" t="s">
        <v>11</v>
      </c>
      <c r="E76" s="2" t="s">
        <v>12</v>
      </c>
      <c r="F76" s="1">
        <v>44992</v>
      </c>
      <c r="G76">
        <v>580.79999999999995</v>
      </c>
      <c r="H76">
        <v>3220.8</v>
      </c>
      <c r="I76" s="1">
        <v>45000</v>
      </c>
      <c r="J76" t="s">
        <v>23</v>
      </c>
      <c r="M76" s="1"/>
    </row>
    <row r="77" spans="1:13" x14ac:dyDescent="0.35">
      <c r="A77">
        <v>322</v>
      </c>
      <c r="B77" s="1">
        <v>44932</v>
      </c>
      <c r="C77">
        <v>850</v>
      </c>
      <c r="D77" s="2" t="s">
        <v>22</v>
      </c>
      <c r="E77" s="2" t="s">
        <v>12</v>
      </c>
      <c r="F77" s="1">
        <v>44992</v>
      </c>
      <c r="G77">
        <v>187</v>
      </c>
      <c r="H77">
        <v>1037</v>
      </c>
      <c r="I77" s="1">
        <v>45000</v>
      </c>
      <c r="J77" t="s">
        <v>23</v>
      </c>
      <c r="M77" s="1"/>
    </row>
    <row r="78" spans="1:13" x14ac:dyDescent="0.35">
      <c r="A78">
        <v>145</v>
      </c>
      <c r="B78" s="1">
        <v>44932</v>
      </c>
      <c r="C78">
        <v>2980</v>
      </c>
      <c r="D78" s="2" t="s">
        <v>11</v>
      </c>
      <c r="E78" s="2" t="s">
        <v>12</v>
      </c>
      <c r="F78" s="1">
        <v>44992</v>
      </c>
      <c r="G78">
        <v>655.6</v>
      </c>
      <c r="H78">
        <v>3635.6</v>
      </c>
      <c r="I78" s="1">
        <v>45000</v>
      </c>
      <c r="J78" t="s">
        <v>23</v>
      </c>
      <c r="M78" s="1"/>
    </row>
    <row r="79" spans="1:13" x14ac:dyDescent="0.35">
      <c r="A79">
        <v>243</v>
      </c>
      <c r="B79" s="1">
        <v>44932</v>
      </c>
      <c r="C79">
        <v>4940</v>
      </c>
      <c r="D79" s="2" t="s">
        <v>9</v>
      </c>
      <c r="E79" s="2" t="s">
        <v>12</v>
      </c>
      <c r="F79" s="1">
        <v>44992</v>
      </c>
      <c r="G79">
        <v>1086.8</v>
      </c>
      <c r="H79">
        <v>6026.8</v>
      </c>
      <c r="I79" s="1">
        <v>45000</v>
      </c>
      <c r="J79" t="s">
        <v>23</v>
      </c>
      <c r="M79" s="1"/>
    </row>
    <row r="80" spans="1:13" x14ac:dyDescent="0.35">
      <c r="A80">
        <v>252</v>
      </c>
      <c r="B80" s="1">
        <v>44932</v>
      </c>
      <c r="C80">
        <v>5120</v>
      </c>
      <c r="D80" s="2" t="s">
        <v>19</v>
      </c>
      <c r="E80" s="2" t="s">
        <v>12</v>
      </c>
      <c r="F80" s="1">
        <v>44992</v>
      </c>
      <c r="G80">
        <v>1126.4000000000001</v>
      </c>
      <c r="H80">
        <v>6246.4</v>
      </c>
      <c r="I80" s="1">
        <v>45000</v>
      </c>
      <c r="J80" t="s">
        <v>23</v>
      </c>
      <c r="M80" s="1"/>
    </row>
    <row r="81" spans="1:13" x14ac:dyDescent="0.35">
      <c r="A81">
        <v>75</v>
      </c>
      <c r="B81" s="1">
        <v>44931</v>
      </c>
      <c r="C81">
        <v>1580</v>
      </c>
      <c r="D81" s="2" t="s">
        <v>9</v>
      </c>
      <c r="E81" s="2" t="s">
        <v>12</v>
      </c>
      <c r="F81" s="1">
        <v>44991</v>
      </c>
      <c r="G81">
        <v>347.6</v>
      </c>
      <c r="H81">
        <v>1927.6</v>
      </c>
      <c r="I81" s="1">
        <v>45000</v>
      </c>
      <c r="J81" t="s">
        <v>23</v>
      </c>
      <c r="M81" s="1"/>
    </row>
    <row r="82" spans="1:13" x14ac:dyDescent="0.35">
      <c r="A82">
        <v>394</v>
      </c>
      <c r="B82" s="1">
        <v>44931</v>
      </c>
      <c r="C82">
        <v>4450</v>
      </c>
      <c r="D82" s="2" t="s">
        <v>19</v>
      </c>
      <c r="E82" s="2" t="s">
        <v>12</v>
      </c>
      <c r="F82" s="1">
        <v>44991</v>
      </c>
      <c r="G82">
        <v>979</v>
      </c>
      <c r="H82">
        <v>5429</v>
      </c>
      <c r="I82" s="1">
        <v>45000</v>
      </c>
      <c r="J82" t="s">
        <v>23</v>
      </c>
      <c r="M82" s="1"/>
    </row>
    <row r="83" spans="1:13" x14ac:dyDescent="0.35">
      <c r="A83">
        <v>69</v>
      </c>
      <c r="B83" s="1">
        <v>44931</v>
      </c>
      <c r="C83">
        <v>1460</v>
      </c>
      <c r="D83" s="2" t="s">
        <v>9</v>
      </c>
      <c r="E83" s="2" t="s">
        <v>12</v>
      </c>
      <c r="F83" s="1">
        <v>44991</v>
      </c>
      <c r="G83">
        <v>321.2</v>
      </c>
      <c r="H83">
        <v>1781.2</v>
      </c>
      <c r="I83" s="1">
        <v>45000</v>
      </c>
      <c r="J83" t="s">
        <v>23</v>
      </c>
      <c r="M83" s="1"/>
    </row>
    <row r="84" spans="1:13" x14ac:dyDescent="0.35">
      <c r="A84">
        <v>44</v>
      </c>
      <c r="B84" s="1">
        <v>44931</v>
      </c>
      <c r="C84">
        <v>960</v>
      </c>
      <c r="D84" s="2" t="s">
        <v>22</v>
      </c>
      <c r="E84" s="2" t="s">
        <v>12</v>
      </c>
      <c r="F84" s="1">
        <v>44991</v>
      </c>
      <c r="G84">
        <v>211.2</v>
      </c>
      <c r="H84">
        <v>1171.2</v>
      </c>
      <c r="I84" s="1">
        <v>45000</v>
      </c>
      <c r="J84" t="s">
        <v>23</v>
      </c>
      <c r="M84" s="1"/>
    </row>
    <row r="85" spans="1:13" x14ac:dyDescent="0.35">
      <c r="A85">
        <v>229</v>
      </c>
      <c r="B85" s="1">
        <v>44931</v>
      </c>
      <c r="C85">
        <v>4660</v>
      </c>
      <c r="D85" s="2" t="s">
        <v>13</v>
      </c>
      <c r="E85" s="2" t="s">
        <v>12</v>
      </c>
      <c r="F85" s="1">
        <v>44991</v>
      </c>
      <c r="G85">
        <v>1025.2</v>
      </c>
      <c r="H85">
        <v>5685.2</v>
      </c>
      <c r="I85" s="1">
        <v>45000</v>
      </c>
      <c r="J85" t="s">
        <v>23</v>
      </c>
      <c r="M85" s="1"/>
    </row>
    <row r="86" spans="1:13" x14ac:dyDescent="0.35">
      <c r="A86">
        <v>272</v>
      </c>
      <c r="B86" s="1">
        <v>44931</v>
      </c>
      <c r="C86">
        <v>5520</v>
      </c>
      <c r="D86" s="2" t="s">
        <v>17</v>
      </c>
      <c r="E86" s="2" t="s">
        <v>12</v>
      </c>
      <c r="F86" s="1">
        <v>44991</v>
      </c>
      <c r="G86">
        <v>1214.4000000000001</v>
      </c>
      <c r="H86">
        <v>6734.4</v>
      </c>
      <c r="I86" s="1">
        <v>45000</v>
      </c>
      <c r="J86" t="s">
        <v>23</v>
      </c>
      <c r="M86" s="1"/>
    </row>
    <row r="87" spans="1:13" x14ac:dyDescent="0.35">
      <c r="A87">
        <v>327</v>
      </c>
      <c r="B87" s="1">
        <v>44931</v>
      </c>
      <c r="C87">
        <v>1100</v>
      </c>
      <c r="D87" s="2" t="s">
        <v>13</v>
      </c>
      <c r="E87" s="2" t="s">
        <v>12</v>
      </c>
      <c r="F87" s="1">
        <v>44991</v>
      </c>
      <c r="G87">
        <v>242</v>
      </c>
      <c r="H87">
        <v>1342</v>
      </c>
      <c r="I87" s="1">
        <v>45000</v>
      </c>
      <c r="J87" t="s">
        <v>23</v>
      </c>
      <c r="M87" s="1"/>
    </row>
    <row r="88" spans="1:13" x14ac:dyDescent="0.35">
      <c r="A88">
        <v>58</v>
      </c>
      <c r="B88" s="1">
        <v>44930</v>
      </c>
      <c r="C88">
        <v>1240</v>
      </c>
      <c r="D88" s="2" t="s">
        <v>9</v>
      </c>
      <c r="E88" s="2" t="s">
        <v>12</v>
      </c>
      <c r="F88" s="1">
        <v>44990</v>
      </c>
      <c r="G88">
        <v>272.8</v>
      </c>
      <c r="H88">
        <v>1512.8</v>
      </c>
      <c r="I88" s="1">
        <v>45000</v>
      </c>
      <c r="J88" t="s">
        <v>23</v>
      </c>
      <c r="M88" s="1"/>
    </row>
    <row r="89" spans="1:13" x14ac:dyDescent="0.35">
      <c r="A89">
        <v>6</v>
      </c>
      <c r="B89" s="1">
        <v>44930</v>
      </c>
      <c r="C89">
        <v>200</v>
      </c>
      <c r="D89" s="2" t="s">
        <v>16</v>
      </c>
      <c r="E89" s="2" t="s">
        <v>12</v>
      </c>
      <c r="F89" s="1">
        <v>44990</v>
      </c>
      <c r="G89">
        <v>44</v>
      </c>
      <c r="H89">
        <v>244</v>
      </c>
      <c r="I89" s="1">
        <v>45000</v>
      </c>
      <c r="J89" t="s">
        <v>23</v>
      </c>
      <c r="M89" s="1"/>
    </row>
    <row r="90" spans="1:13" x14ac:dyDescent="0.35">
      <c r="A90">
        <v>434</v>
      </c>
      <c r="B90" s="1">
        <v>44930</v>
      </c>
      <c r="C90">
        <v>6450</v>
      </c>
      <c r="D90" s="2" t="s">
        <v>11</v>
      </c>
      <c r="E90" s="2" t="s">
        <v>12</v>
      </c>
      <c r="F90" s="1">
        <v>44990</v>
      </c>
      <c r="G90">
        <v>1419</v>
      </c>
      <c r="H90">
        <v>7869</v>
      </c>
      <c r="I90" s="1">
        <v>45000</v>
      </c>
      <c r="J90" t="s">
        <v>23</v>
      </c>
      <c r="M90" s="1"/>
    </row>
    <row r="91" spans="1:13" x14ac:dyDescent="0.35">
      <c r="A91">
        <v>475</v>
      </c>
      <c r="B91" s="1">
        <v>44930</v>
      </c>
      <c r="C91">
        <v>6500</v>
      </c>
      <c r="D91" s="2" t="s">
        <v>22</v>
      </c>
      <c r="E91" s="2" t="s">
        <v>12</v>
      </c>
      <c r="F91" s="1">
        <v>44990</v>
      </c>
      <c r="G91">
        <v>1430</v>
      </c>
      <c r="H91">
        <v>7930</v>
      </c>
      <c r="I91" s="1">
        <v>45000</v>
      </c>
      <c r="J91" t="s">
        <v>23</v>
      </c>
      <c r="M91" s="1"/>
    </row>
    <row r="92" spans="1:13" x14ac:dyDescent="0.35">
      <c r="A92">
        <v>296</v>
      </c>
      <c r="B92" s="1">
        <v>44930</v>
      </c>
      <c r="C92">
        <v>500</v>
      </c>
      <c r="D92" s="2" t="s">
        <v>9</v>
      </c>
      <c r="E92" s="2" t="s">
        <v>12</v>
      </c>
      <c r="F92" s="1">
        <v>44990</v>
      </c>
      <c r="G92">
        <v>110</v>
      </c>
      <c r="H92">
        <v>610</v>
      </c>
      <c r="I92" s="1">
        <v>45000</v>
      </c>
      <c r="J92" t="s">
        <v>23</v>
      </c>
      <c r="M92" s="1"/>
    </row>
    <row r="93" spans="1:13" x14ac:dyDescent="0.35">
      <c r="A93">
        <v>282</v>
      </c>
      <c r="B93" s="1">
        <v>44930</v>
      </c>
      <c r="C93">
        <v>5720</v>
      </c>
      <c r="D93" s="2" t="s">
        <v>22</v>
      </c>
      <c r="E93" s="2" t="s">
        <v>12</v>
      </c>
      <c r="F93" s="1">
        <v>44990</v>
      </c>
      <c r="G93">
        <v>1258.4000000000001</v>
      </c>
      <c r="H93">
        <v>6978.4</v>
      </c>
      <c r="I93" s="1">
        <v>45000</v>
      </c>
      <c r="J93" t="s">
        <v>23</v>
      </c>
      <c r="M93" s="1"/>
    </row>
    <row r="94" spans="1:13" x14ac:dyDescent="0.35">
      <c r="A94">
        <v>300</v>
      </c>
      <c r="B94" s="1">
        <v>44930</v>
      </c>
      <c r="C94">
        <v>1300</v>
      </c>
      <c r="D94" s="2" t="s">
        <v>22</v>
      </c>
      <c r="E94" s="2" t="s">
        <v>12</v>
      </c>
      <c r="F94" s="1">
        <v>44990</v>
      </c>
      <c r="G94">
        <v>286</v>
      </c>
      <c r="H94">
        <v>1586</v>
      </c>
      <c r="I94" s="1">
        <v>45000</v>
      </c>
      <c r="J94" t="s">
        <v>23</v>
      </c>
      <c r="M94" s="1"/>
    </row>
    <row r="95" spans="1:13" x14ac:dyDescent="0.35">
      <c r="A95">
        <v>356</v>
      </c>
      <c r="B95" s="1">
        <v>44930</v>
      </c>
      <c r="C95">
        <v>2550</v>
      </c>
      <c r="D95" s="2" t="s">
        <v>22</v>
      </c>
      <c r="E95" s="2" t="s">
        <v>12</v>
      </c>
      <c r="F95" s="1">
        <v>44990</v>
      </c>
      <c r="G95">
        <v>561</v>
      </c>
      <c r="H95">
        <v>3111</v>
      </c>
      <c r="I95" s="1">
        <v>45000</v>
      </c>
      <c r="J95" t="s">
        <v>23</v>
      </c>
      <c r="M95" s="1"/>
    </row>
    <row r="96" spans="1:13" x14ac:dyDescent="0.35">
      <c r="A96">
        <v>104</v>
      </c>
      <c r="B96" s="1">
        <v>44930</v>
      </c>
      <c r="C96">
        <v>2160</v>
      </c>
      <c r="D96" s="2" t="s">
        <v>14</v>
      </c>
      <c r="E96" s="2" t="s">
        <v>12</v>
      </c>
      <c r="F96" s="1">
        <v>44990</v>
      </c>
      <c r="G96">
        <v>475.2</v>
      </c>
      <c r="H96">
        <v>2635.2</v>
      </c>
      <c r="I96" s="1">
        <v>45000</v>
      </c>
      <c r="J96" t="s">
        <v>23</v>
      </c>
      <c r="M96" s="1"/>
    </row>
    <row r="97" spans="1:13" x14ac:dyDescent="0.35">
      <c r="A97">
        <v>156</v>
      </c>
      <c r="B97" s="1">
        <v>44930</v>
      </c>
      <c r="C97">
        <v>3200</v>
      </c>
      <c r="D97" s="2" t="s">
        <v>19</v>
      </c>
      <c r="E97" s="2" t="s">
        <v>12</v>
      </c>
      <c r="F97" s="1">
        <v>44990</v>
      </c>
      <c r="G97">
        <v>704</v>
      </c>
      <c r="H97">
        <v>3904</v>
      </c>
      <c r="I97" s="1">
        <v>45000</v>
      </c>
      <c r="J97" t="s">
        <v>23</v>
      </c>
      <c r="M97" s="1"/>
    </row>
    <row r="98" spans="1:13" x14ac:dyDescent="0.35">
      <c r="A98">
        <v>202</v>
      </c>
      <c r="B98" s="1">
        <v>44930</v>
      </c>
      <c r="C98">
        <v>4120</v>
      </c>
      <c r="D98" s="2" t="s">
        <v>11</v>
      </c>
      <c r="E98" s="2" t="s">
        <v>12</v>
      </c>
      <c r="F98" s="1">
        <v>44990</v>
      </c>
      <c r="G98">
        <v>906.4</v>
      </c>
      <c r="H98">
        <v>5026.3999999999996</v>
      </c>
      <c r="I98" s="1">
        <v>45000</v>
      </c>
      <c r="J98" t="s">
        <v>23</v>
      </c>
      <c r="M98" s="1"/>
    </row>
    <row r="99" spans="1:13" x14ac:dyDescent="0.35">
      <c r="A99">
        <v>478</v>
      </c>
      <c r="B99" s="1">
        <v>44930</v>
      </c>
      <c r="C99">
        <v>6200</v>
      </c>
      <c r="D99" s="2" t="s">
        <v>14</v>
      </c>
      <c r="E99" s="2" t="s">
        <v>12</v>
      </c>
      <c r="F99" s="1">
        <v>44990</v>
      </c>
      <c r="G99">
        <v>1364</v>
      </c>
      <c r="H99">
        <v>7564</v>
      </c>
      <c r="I99" s="1">
        <v>45000</v>
      </c>
      <c r="J99" t="s">
        <v>23</v>
      </c>
      <c r="M99" s="1"/>
    </row>
    <row r="100" spans="1:13" x14ac:dyDescent="0.35">
      <c r="A100">
        <v>355</v>
      </c>
      <c r="B100" s="1">
        <v>44930</v>
      </c>
      <c r="C100">
        <v>2500</v>
      </c>
      <c r="D100" s="2" t="s">
        <v>11</v>
      </c>
      <c r="E100" s="2" t="s">
        <v>12</v>
      </c>
      <c r="F100" s="1">
        <v>44990</v>
      </c>
      <c r="G100">
        <v>550</v>
      </c>
      <c r="H100">
        <v>3050</v>
      </c>
      <c r="I100" s="1">
        <v>45000</v>
      </c>
      <c r="J100" t="s">
        <v>23</v>
      </c>
      <c r="M100" s="1"/>
    </row>
    <row r="101" spans="1:13" x14ac:dyDescent="0.35">
      <c r="A101">
        <v>294</v>
      </c>
      <c r="B101" s="1">
        <v>44929</v>
      </c>
      <c r="C101">
        <v>5960</v>
      </c>
      <c r="D101" s="2" t="s">
        <v>9</v>
      </c>
      <c r="E101" s="2" t="s">
        <v>12</v>
      </c>
      <c r="F101" s="1">
        <v>44989</v>
      </c>
      <c r="G101">
        <v>1311.2</v>
      </c>
      <c r="H101">
        <v>7271.2</v>
      </c>
      <c r="I101" s="1">
        <v>45000</v>
      </c>
      <c r="J101" t="s">
        <v>23</v>
      </c>
      <c r="M101" s="1"/>
    </row>
    <row r="102" spans="1:13" x14ac:dyDescent="0.35">
      <c r="A102">
        <v>454</v>
      </c>
      <c r="B102" s="1">
        <v>44929</v>
      </c>
      <c r="C102">
        <v>7450</v>
      </c>
      <c r="D102" s="2" t="s">
        <v>11</v>
      </c>
      <c r="E102" s="2" t="s">
        <v>12</v>
      </c>
      <c r="F102" s="1">
        <v>44989</v>
      </c>
      <c r="G102">
        <v>1639</v>
      </c>
      <c r="H102">
        <v>9089</v>
      </c>
      <c r="I102" s="1">
        <v>45000</v>
      </c>
      <c r="J102" t="s">
        <v>23</v>
      </c>
      <c r="M102" s="1"/>
    </row>
    <row r="103" spans="1:13" x14ac:dyDescent="0.35">
      <c r="A103">
        <v>226</v>
      </c>
      <c r="B103" s="1">
        <v>44929</v>
      </c>
      <c r="C103">
        <v>4600</v>
      </c>
      <c r="D103" s="2" t="s">
        <v>9</v>
      </c>
      <c r="E103" s="2" t="s">
        <v>12</v>
      </c>
      <c r="F103" s="1">
        <v>44989</v>
      </c>
      <c r="G103">
        <v>1012</v>
      </c>
      <c r="H103">
        <v>5612</v>
      </c>
      <c r="I103" s="1">
        <v>45000</v>
      </c>
      <c r="J103" t="s">
        <v>23</v>
      </c>
      <c r="M103" s="1"/>
    </row>
    <row r="104" spans="1:13" x14ac:dyDescent="0.35">
      <c r="A104">
        <v>265</v>
      </c>
      <c r="B104" s="1">
        <v>44929</v>
      </c>
      <c r="C104">
        <v>5380</v>
      </c>
      <c r="D104" s="2" t="s">
        <v>22</v>
      </c>
      <c r="E104" s="2" t="s">
        <v>12</v>
      </c>
      <c r="F104" s="1">
        <v>44989</v>
      </c>
      <c r="G104">
        <v>1183.5999999999999</v>
      </c>
      <c r="H104">
        <v>6563.6</v>
      </c>
      <c r="I104" s="1">
        <v>45000</v>
      </c>
      <c r="J104" t="s">
        <v>23</v>
      </c>
      <c r="M104" s="1"/>
    </row>
    <row r="105" spans="1:13" x14ac:dyDescent="0.35">
      <c r="A105">
        <v>98</v>
      </c>
      <c r="B105" s="1">
        <v>44929</v>
      </c>
      <c r="C105">
        <v>2040</v>
      </c>
      <c r="D105" s="2" t="s">
        <v>14</v>
      </c>
      <c r="E105" s="2" t="s">
        <v>12</v>
      </c>
      <c r="F105" s="1">
        <v>44989</v>
      </c>
      <c r="G105">
        <v>448.8</v>
      </c>
      <c r="H105">
        <v>2488.8000000000002</v>
      </c>
      <c r="I105" s="1">
        <v>45000</v>
      </c>
      <c r="J105" t="s">
        <v>23</v>
      </c>
      <c r="M105" s="1"/>
    </row>
    <row r="106" spans="1:13" x14ac:dyDescent="0.35">
      <c r="A106">
        <v>313</v>
      </c>
      <c r="B106" s="1">
        <v>44929</v>
      </c>
      <c r="C106">
        <v>400</v>
      </c>
      <c r="D106" s="2" t="s">
        <v>9</v>
      </c>
      <c r="E106" s="2" t="s">
        <v>12</v>
      </c>
      <c r="F106" s="1">
        <v>44989</v>
      </c>
      <c r="G106">
        <v>88</v>
      </c>
      <c r="H106">
        <v>488</v>
      </c>
      <c r="I106" s="1">
        <v>45000</v>
      </c>
      <c r="J106" t="s">
        <v>23</v>
      </c>
      <c r="M106" s="1"/>
    </row>
    <row r="107" spans="1:13" x14ac:dyDescent="0.35">
      <c r="A107">
        <v>335</v>
      </c>
      <c r="B107" s="1">
        <v>44929</v>
      </c>
      <c r="C107">
        <v>1500</v>
      </c>
      <c r="D107" s="2" t="s">
        <v>11</v>
      </c>
      <c r="E107" s="2" t="s">
        <v>12</v>
      </c>
      <c r="F107" s="1">
        <v>44989</v>
      </c>
      <c r="G107">
        <v>330</v>
      </c>
      <c r="H107">
        <v>1830</v>
      </c>
      <c r="I107" s="1">
        <v>45000</v>
      </c>
      <c r="J107" t="s">
        <v>23</v>
      </c>
      <c r="M107" s="1"/>
    </row>
    <row r="108" spans="1:13" x14ac:dyDescent="0.35">
      <c r="A108">
        <v>328</v>
      </c>
      <c r="B108" s="1">
        <v>44929</v>
      </c>
      <c r="C108">
        <v>1150</v>
      </c>
      <c r="D108" s="2" t="s">
        <v>9</v>
      </c>
      <c r="E108" s="2" t="s">
        <v>12</v>
      </c>
      <c r="F108" s="1">
        <v>44989</v>
      </c>
      <c r="G108">
        <v>253</v>
      </c>
      <c r="H108">
        <v>1403</v>
      </c>
      <c r="I108" s="1">
        <v>45000</v>
      </c>
      <c r="J108" t="s">
        <v>23</v>
      </c>
      <c r="M108" s="1"/>
    </row>
    <row r="109" spans="1:13" x14ac:dyDescent="0.35">
      <c r="A109">
        <v>496</v>
      </c>
      <c r="B109" s="1">
        <v>44929</v>
      </c>
      <c r="C109">
        <v>4400</v>
      </c>
      <c r="D109" s="2" t="s">
        <v>19</v>
      </c>
      <c r="E109" s="2" t="s">
        <v>12</v>
      </c>
      <c r="F109" s="1">
        <v>44989</v>
      </c>
      <c r="G109">
        <v>968</v>
      </c>
      <c r="H109">
        <v>5368</v>
      </c>
      <c r="I109" s="1">
        <v>45000</v>
      </c>
      <c r="J109" t="s">
        <v>23</v>
      </c>
      <c r="M109" s="1"/>
    </row>
    <row r="110" spans="1:13" x14ac:dyDescent="0.35">
      <c r="A110">
        <v>61</v>
      </c>
      <c r="B110" s="1">
        <v>44929</v>
      </c>
      <c r="C110">
        <v>1300</v>
      </c>
      <c r="D110" s="2" t="s">
        <v>22</v>
      </c>
      <c r="E110" s="2" t="s">
        <v>12</v>
      </c>
      <c r="F110" s="1">
        <v>44989</v>
      </c>
      <c r="G110">
        <v>286</v>
      </c>
      <c r="H110">
        <v>1586</v>
      </c>
      <c r="I110" s="1">
        <v>45000</v>
      </c>
      <c r="J110" t="s">
        <v>23</v>
      </c>
      <c r="M110" s="1"/>
    </row>
    <row r="111" spans="1:13" x14ac:dyDescent="0.35">
      <c r="A111">
        <v>422</v>
      </c>
      <c r="B111" s="1">
        <v>44929</v>
      </c>
      <c r="C111">
        <v>5850</v>
      </c>
      <c r="D111" s="2" t="s">
        <v>19</v>
      </c>
      <c r="E111" s="2" t="s">
        <v>12</v>
      </c>
      <c r="F111" s="1">
        <v>44989</v>
      </c>
      <c r="G111">
        <v>1287</v>
      </c>
      <c r="H111">
        <v>7137</v>
      </c>
      <c r="I111" s="1">
        <v>45000</v>
      </c>
      <c r="J111" t="s">
        <v>23</v>
      </c>
      <c r="M111" s="1"/>
    </row>
    <row r="112" spans="1:13" x14ac:dyDescent="0.35">
      <c r="A112">
        <v>397</v>
      </c>
      <c r="B112" s="1">
        <v>44929</v>
      </c>
      <c r="C112">
        <v>4600</v>
      </c>
      <c r="D112" s="2" t="s">
        <v>16</v>
      </c>
      <c r="E112" s="2" t="s">
        <v>12</v>
      </c>
      <c r="F112" s="1">
        <v>44989</v>
      </c>
      <c r="G112">
        <v>1012</v>
      </c>
      <c r="H112">
        <v>5612</v>
      </c>
      <c r="I112" s="1">
        <v>45000</v>
      </c>
      <c r="J112" t="s">
        <v>23</v>
      </c>
      <c r="M112" s="1"/>
    </row>
    <row r="113" spans="1:13" x14ac:dyDescent="0.35">
      <c r="A113">
        <v>408</v>
      </c>
      <c r="B113" s="1">
        <v>44929</v>
      </c>
      <c r="C113">
        <v>5150</v>
      </c>
      <c r="D113" s="2" t="s">
        <v>17</v>
      </c>
      <c r="E113" s="2" t="s">
        <v>12</v>
      </c>
      <c r="F113" s="1">
        <v>44989</v>
      </c>
      <c r="G113">
        <v>1133</v>
      </c>
      <c r="H113">
        <v>6283</v>
      </c>
      <c r="I113" s="1">
        <v>45000</v>
      </c>
      <c r="J113" t="s">
        <v>23</v>
      </c>
      <c r="M113" s="1"/>
    </row>
    <row r="114" spans="1:13" x14ac:dyDescent="0.35">
      <c r="A114">
        <v>142</v>
      </c>
      <c r="B114" s="1">
        <v>44928</v>
      </c>
      <c r="C114">
        <v>2920</v>
      </c>
      <c r="D114" s="2" t="s">
        <v>16</v>
      </c>
      <c r="E114" s="2" t="s">
        <v>12</v>
      </c>
      <c r="F114" s="1">
        <v>44988</v>
      </c>
      <c r="G114">
        <v>642.4</v>
      </c>
      <c r="H114">
        <v>3562.4</v>
      </c>
      <c r="I114" s="1">
        <v>45000</v>
      </c>
      <c r="J114" t="s">
        <v>23</v>
      </c>
      <c r="M114" s="1"/>
    </row>
    <row r="115" spans="1:13" x14ac:dyDescent="0.35">
      <c r="A115">
        <v>146</v>
      </c>
      <c r="B115" s="1">
        <v>44928</v>
      </c>
      <c r="C115">
        <v>3000</v>
      </c>
      <c r="D115" s="2" t="s">
        <v>22</v>
      </c>
      <c r="E115" s="2" t="s">
        <v>12</v>
      </c>
      <c r="F115" s="1">
        <v>44988</v>
      </c>
      <c r="G115">
        <v>660</v>
      </c>
      <c r="H115">
        <v>3660</v>
      </c>
      <c r="I115" s="1">
        <v>45000</v>
      </c>
      <c r="J115" t="s">
        <v>23</v>
      </c>
      <c r="M115" s="1"/>
    </row>
    <row r="116" spans="1:13" x14ac:dyDescent="0.35">
      <c r="A116">
        <v>114</v>
      </c>
      <c r="B116" s="1">
        <v>44928</v>
      </c>
      <c r="C116">
        <v>2360</v>
      </c>
      <c r="D116" s="2" t="s">
        <v>11</v>
      </c>
      <c r="E116" s="2" t="s">
        <v>12</v>
      </c>
      <c r="F116" s="1">
        <v>44988</v>
      </c>
      <c r="G116">
        <v>519.20000000000005</v>
      </c>
      <c r="H116">
        <v>2879.2</v>
      </c>
      <c r="I116" s="1">
        <v>45000</v>
      </c>
      <c r="J116" t="s">
        <v>23</v>
      </c>
      <c r="M116" s="1"/>
    </row>
    <row r="117" spans="1:13" x14ac:dyDescent="0.35">
      <c r="A117">
        <v>338</v>
      </c>
      <c r="B117" s="1">
        <v>44928</v>
      </c>
      <c r="C117">
        <v>1650</v>
      </c>
      <c r="D117" s="2" t="s">
        <v>11</v>
      </c>
      <c r="E117" s="2" t="s">
        <v>12</v>
      </c>
      <c r="F117" s="1">
        <v>44988</v>
      </c>
      <c r="G117">
        <v>363</v>
      </c>
      <c r="H117">
        <v>2013</v>
      </c>
      <c r="I117" s="1">
        <v>45000</v>
      </c>
      <c r="J117" t="s">
        <v>23</v>
      </c>
      <c r="M117" s="1"/>
    </row>
    <row r="118" spans="1:13" x14ac:dyDescent="0.35">
      <c r="A118">
        <v>230</v>
      </c>
      <c r="B118" s="1">
        <v>44928</v>
      </c>
      <c r="C118">
        <v>4680</v>
      </c>
      <c r="D118" s="2" t="s">
        <v>11</v>
      </c>
      <c r="E118" s="2" t="s">
        <v>12</v>
      </c>
      <c r="F118" s="1">
        <v>44988</v>
      </c>
      <c r="G118">
        <v>1029.5999999999999</v>
      </c>
      <c r="H118">
        <v>5709.6</v>
      </c>
      <c r="I118" s="1">
        <v>45000</v>
      </c>
      <c r="J118" t="s">
        <v>23</v>
      </c>
      <c r="M118" s="1"/>
    </row>
    <row r="119" spans="1:13" x14ac:dyDescent="0.35">
      <c r="A119">
        <v>436</v>
      </c>
      <c r="B119" s="1">
        <v>44928</v>
      </c>
      <c r="C119">
        <v>6550</v>
      </c>
      <c r="D119" s="2" t="s">
        <v>22</v>
      </c>
      <c r="E119" s="2" t="s">
        <v>12</v>
      </c>
      <c r="F119" s="1">
        <v>44988</v>
      </c>
      <c r="G119">
        <v>1441</v>
      </c>
      <c r="H119">
        <v>7991</v>
      </c>
      <c r="I119" s="1">
        <v>45000</v>
      </c>
      <c r="J119" t="s">
        <v>23</v>
      </c>
      <c r="M119" s="1"/>
    </row>
    <row r="120" spans="1:13" x14ac:dyDescent="0.35">
      <c r="A120">
        <v>490</v>
      </c>
      <c r="B120" s="1">
        <v>44927</v>
      </c>
      <c r="C120">
        <v>5000</v>
      </c>
      <c r="D120" s="2" t="s">
        <v>19</v>
      </c>
      <c r="E120" s="2" t="s">
        <v>12</v>
      </c>
      <c r="F120" s="1">
        <v>44987</v>
      </c>
      <c r="G120">
        <v>1100</v>
      </c>
      <c r="H120">
        <v>6100</v>
      </c>
      <c r="I120" s="1">
        <v>45000</v>
      </c>
      <c r="J120" t="s">
        <v>23</v>
      </c>
      <c r="M120" s="1"/>
    </row>
    <row r="121" spans="1:13" x14ac:dyDescent="0.35">
      <c r="A121">
        <v>215</v>
      </c>
      <c r="B121" s="1">
        <v>44927</v>
      </c>
      <c r="C121">
        <v>4380</v>
      </c>
      <c r="D121" s="2" t="s">
        <v>22</v>
      </c>
      <c r="E121" s="2" t="s">
        <v>12</v>
      </c>
      <c r="F121" s="1">
        <v>44987</v>
      </c>
      <c r="G121">
        <v>963.6</v>
      </c>
      <c r="H121">
        <v>5343.6</v>
      </c>
      <c r="I121" s="1">
        <v>45000</v>
      </c>
      <c r="J121" t="s">
        <v>23</v>
      </c>
      <c r="M121" s="1"/>
    </row>
    <row r="122" spans="1:13" x14ac:dyDescent="0.35">
      <c r="A122">
        <v>440</v>
      </c>
      <c r="B122" s="1">
        <v>44927</v>
      </c>
      <c r="C122">
        <v>6750</v>
      </c>
      <c r="D122" s="2" t="s">
        <v>11</v>
      </c>
      <c r="E122" s="2" t="s">
        <v>12</v>
      </c>
      <c r="F122" s="1">
        <v>44987</v>
      </c>
      <c r="G122">
        <v>1485</v>
      </c>
      <c r="H122">
        <v>8235</v>
      </c>
      <c r="I122" s="1">
        <v>45000</v>
      </c>
      <c r="J122" t="s">
        <v>23</v>
      </c>
      <c r="M122" s="1"/>
    </row>
    <row r="123" spans="1:13" x14ac:dyDescent="0.35">
      <c r="A123">
        <v>492</v>
      </c>
      <c r="B123" s="1">
        <v>44927</v>
      </c>
      <c r="C123">
        <v>4800</v>
      </c>
      <c r="D123" s="2" t="s">
        <v>22</v>
      </c>
      <c r="E123" s="2" t="s">
        <v>12</v>
      </c>
      <c r="F123" s="1">
        <v>44987</v>
      </c>
      <c r="G123">
        <v>1056</v>
      </c>
      <c r="H123">
        <v>5856</v>
      </c>
      <c r="I123" s="1">
        <v>45000</v>
      </c>
      <c r="J123" t="s">
        <v>23</v>
      </c>
      <c r="M123" s="1"/>
    </row>
    <row r="124" spans="1:13" x14ac:dyDescent="0.35">
      <c r="A124">
        <v>462</v>
      </c>
      <c r="B124" s="1">
        <v>44927</v>
      </c>
      <c r="C124">
        <v>7800</v>
      </c>
      <c r="D124" s="2" t="s">
        <v>19</v>
      </c>
      <c r="E124" s="2" t="s">
        <v>12</v>
      </c>
      <c r="F124" s="1">
        <v>44987</v>
      </c>
      <c r="G124">
        <v>1716</v>
      </c>
      <c r="H124">
        <v>9516</v>
      </c>
      <c r="I124" s="1">
        <v>45000</v>
      </c>
      <c r="J124" t="s">
        <v>23</v>
      </c>
      <c r="M124" s="1"/>
    </row>
    <row r="125" spans="1:13" x14ac:dyDescent="0.35">
      <c r="A125">
        <v>461</v>
      </c>
      <c r="B125" s="1">
        <v>44927</v>
      </c>
      <c r="C125">
        <v>7900</v>
      </c>
      <c r="D125" s="2" t="s">
        <v>14</v>
      </c>
      <c r="E125" s="2" t="s">
        <v>12</v>
      </c>
      <c r="F125" s="1">
        <v>44987</v>
      </c>
      <c r="G125">
        <v>1738</v>
      </c>
      <c r="H125">
        <v>9638</v>
      </c>
      <c r="I125" s="1">
        <v>45000</v>
      </c>
      <c r="J125" t="s">
        <v>23</v>
      </c>
      <c r="M125" s="1"/>
    </row>
    <row r="126" spans="1:13" x14ac:dyDescent="0.35">
      <c r="A126">
        <v>132</v>
      </c>
      <c r="B126" s="1">
        <v>44927</v>
      </c>
      <c r="C126">
        <v>2720</v>
      </c>
      <c r="D126" s="2" t="s">
        <v>14</v>
      </c>
      <c r="E126" s="2" t="s">
        <v>12</v>
      </c>
      <c r="F126" s="1">
        <v>44987</v>
      </c>
      <c r="G126">
        <v>598.4</v>
      </c>
      <c r="H126">
        <v>3318.4</v>
      </c>
      <c r="I126" s="1">
        <v>45000</v>
      </c>
      <c r="J126" t="s">
        <v>23</v>
      </c>
      <c r="M126" s="1"/>
    </row>
    <row r="127" spans="1:13" x14ac:dyDescent="0.35">
      <c r="A127">
        <v>70</v>
      </c>
      <c r="B127" s="1">
        <v>44927</v>
      </c>
      <c r="C127">
        <v>1480</v>
      </c>
      <c r="D127" s="2" t="s">
        <v>14</v>
      </c>
      <c r="E127" s="2" t="s">
        <v>12</v>
      </c>
      <c r="F127" s="1">
        <v>44987</v>
      </c>
      <c r="G127">
        <v>325.60000000000002</v>
      </c>
      <c r="H127">
        <v>1805.6</v>
      </c>
      <c r="I127" s="1">
        <v>45000</v>
      </c>
      <c r="J127" t="s">
        <v>23</v>
      </c>
      <c r="M127" s="1"/>
    </row>
    <row r="128" spans="1:13" x14ac:dyDescent="0.35">
      <c r="A128">
        <v>366</v>
      </c>
      <c r="B128" s="1">
        <v>44927</v>
      </c>
      <c r="C128">
        <v>3050</v>
      </c>
      <c r="D128" s="2" t="s">
        <v>11</v>
      </c>
      <c r="E128" s="2" t="s">
        <v>12</v>
      </c>
      <c r="F128" s="1">
        <v>44987</v>
      </c>
      <c r="G128">
        <v>671</v>
      </c>
      <c r="H128">
        <v>3721</v>
      </c>
      <c r="I128" s="1">
        <v>45000</v>
      </c>
      <c r="J128" t="s">
        <v>23</v>
      </c>
      <c r="M128" s="1"/>
    </row>
    <row r="129" spans="1:13" x14ac:dyDescent="0.35">
      <c r="A129">
        <v>331</v>
      </c>
      <c r="B129" s="1">
        <v>44939</v>
      </c>
      <c r="C129">
        <v>1300</v>
      </c>
      <c r="D129" s="2" t="s">
        <v>13</v>
      </c>
      <c r="E129" s="2" t="s">
        <v>10</v>
      </c>
      <c r="F129" s="1">
        <v>44999</v>
      </c>
      <c r="G129">
        <v>286</v>
      </c>
      <c r="H129">
        <v>1586</v>
      </c>
      <c r="I129" s="1">
        <v>45000</v>
      </c>
      <c r="J129" t="s">
        <v>23</v>
      </c>
      <c r="M129" s="1"/>
    </row>
    <row r="130" spans="1:13" x14ac:dyDescent="0.35">
      <c r="A130">
        <v>277</v>
      </c>
      <c r="B130" s="1">
        <v>44939</v>
      </c>
      <c r="C130">
        <v>5620</v>
      </c>
      <c r="D130" s="2" t="s">
        <v>9</v>
      </c>
      <c r="E130" s="2" t="s">
        <v>10</v>
      </c>
      <c r="F130" s="1">
        <v>44999</v>
      </c>
      <c r="G130">
        <v>1236.4000000000001</v>
      </c>
      <c r="H130">
        <v>6856.4</v>
      </c>
      <c r="I130" s="1">
        <v>45000</v>
      </c>
      <c r="J130" t="s">
        <v>23</v>
      </c>
      <c r="M130" s="1"/>
    </row>
    <row r="131" spans="1:13" x14ac:dyDescent="0.35">
      <c r="A131">
        <v>283</v>
      </c>
      <c r="B131" s="1">
        <v>44939</v>
      </c>
      <c r="C131">
        <v>5740</v>
      </c>
      <c r="D131" s="2" t="s">
        <v>22</v>
      </c>
      <c r="E131" s="2" t="s">
        <v>10</v>
      </c>
      <c r="F131" s="1">
        <v>44999</v>
      </c>
      <c r="G131">
        <v>1262.8</v>
      </c>
      <c r="H131">
        <v>7002.8</v>
      </c>
      <c r="I131" s="1">
        <v>45000</v>
      </c>
      <c r="J131" t="s">
        <v>23</v>
      </c>
      <c r="M131" s="1"/>
    </row>
    <row r="132" spans="1:13" x14ac:dyDescent="0.35">
      <c r="A132">
        <v>151</v>
      </c>
      <c r="B132" s="1">
        <v>44939</v>
      </c>
      <c r="C132">
        <v>3100</v>
      </c>
      <c r="D132" s="2" t="s">
        <v>11</v>
      </c>
      <c r="E132" s="2" t="s">
        <v>10</v>
      </c>
      <c r="F132" s="1">
        <v>44999</v>
      </c>
      <c r="G132">
        <v>682</v>
      </c>
      <c r="H132">
        <v>3782</v>
      </c>
      <c r="I132" s="1">
        <v>45000</v>
      </c>
      <c r="J132" t="s">
        <v>23</v>
      </c>
      <c r="M132" s="1"/>
    </row>
    <row r="133" spans="1:13" x14ac:dyDescent="0.35">
      <c r="A133">
        <v>123</v>
      </c>
      <c r="B133" s="1">
        <v>44939</v>
      </c>
      <c r="C133">
        <v>2540</v>
      </c>
      <c r="D133" s="2" t="s">
        <v>13</v>
      </c>
      <c r="E133" s="2" t="s">
        <v>10</v>
      </c>
      <c r="F133" s="1">
        <v>44999</v>
      </c>
      <c r="G133">
        <v>558.79999999999995</v>
      </c>
      <c r="H133">
        <v>3098.8</v>
      </c>
      <c r="I133" s="1">
        <v>45000</v>
      </c>
      <c r="J133" t="s">
        <v>23</v>
      </c>
      <c r="M133" s="1"/>
    </row>
    <row r="134" spans="1:13" x14ac:dyDescent="0.35">
      <c r="A134">
        <v>458</v>
      </c>
      <c r="B134" s="1">
        <v>44939</v>
      </c>
      <c r="C134">
        <v>190</v>
      </c>
      <c r="D134" s="2" t="s">
        <v>22</v>
      </c>
      <c r="E134" s="2" t="s">
        <v>10</v>
      </c>
      <c r="F134" s="1">
        <v>44999</v>
      </c>
      <c r="G134">
        <v>41.8</v>
      </c>
      <c r="H134">
        <v>231.8</v>
      </c>
      <c r="I134" s="1">
        <v>45000</v>
      </c>
      <c r="J134" t="s">
        <v>23</v>
      </c>
      <c r="M134" s="1"/>
    </row>
    <row r="135" spans="1:13" x14ac:dyDescent="0.35">
      <c r="A135">
        <v>10</v>
      </c>
      <c r="B135" s="1">
        <v>44939</v>
      </c>
      <c r="C135">
        <v>280</v>
      </c>
      <c r="D135" s="2" t="s">
        <v>22</v>
      </c>
      <c r="E135" s="2" t="s">
        <v>10</v>
      </c>
      <c r="F135" s="1">
        <v>44999</v>
      </c>
      <c r="G135">
        <v>61.6</v>
      </c>
      <c r="H135">
        <v>341.6</v>
      </c>
      <c r="I135" s="1">
        <v>45000</v>
      </c>
      <c r="J135" t="s">
        <v>23</v>
      </c>
      <c r="M135" s="1"/>
    </row>
    <row r="136" spans="1:13" x14ac:dyDescent="0.35">
      <c r="A136">
        <v>221</v>
      </c>
      <c r="B136" s="1">
        <v>44938</v>
      </c>
      <c r="C136">
        <v>4500</v>
      </c>
      <c r="D136" s="2" t="s">
        <v>17</v>
      </c>
      <c r="E136" s="2" t="s">
        <v>10</v>
      </c>
      <c r="F136" s="1">
        <v>44998</v>
      </c>
      <c r="G136">
        <v>990</v>
      </c>
      <c r="H136">
        <v>5490</v>
      </c>
      <c r="I136" s="1">
        <v>45000</v>
      </c>
      <c r="J136" t="s">
        <v>23</v>
      </c>
      <c r="M136" s="1"/>
    </row>
    <row r="137" spans="1:13" x14ac:dyDescent="0.35">
      <c r="A137">
        <v>171</v>
      </c>
      <c r="B137" s="1">
        <v>44938</v>
      </c>
      <c r="C137">
        <v>3500</v>
      </c>
      <c r="D137" s="2" t="s">
        <v>9</v>
      </c>
      <c r="E137" s="2" t="s">
        <v>10</v>
      </c>
      <c r="F137" s="1">
        <v>44998</v>
      </c>
      <c r="G137">
        <v>770</v>
      </c>
      <c r="H137">
        <v>4270</v>
      </c>
      <c r="I137" s="1">
        <v>45000</v>
      </c>
      <c r="J137" t="s">
        <v>23</v>
      </c>
      <c r="M137" s="1"/>
    </row>
    <row r="138" spans="1:13" x14ac:dyDescent="0.35">
      <c r="A138">
        <v>262</v>
      </c>
      <c r="B138" s="1">
        <v>44938</v>
      </c>
      <c r="C138">
        <v>5320</v>
      </c>
      <c r="D138" s="2" t="s">
        <v>9</v>
      </c>
      <c r="E138" s="2" t="s">
        <v>10</v>
      </c>
      <c r="F138" s="1">
        <v>44998</v>
      </c>
      <c r="G138">
        <v>1170.4000000000001</v>
      </c>
      <c r="H138">
        <v>6490.4</v>
      </c>
      <c r="I138" s="1">
        <v>45000</v>
      </c>
      <c r="J138" t="s">
        <v>23</v>
      </c>
      <c r="M138" s="1"/>
    </row>
    <row r="139" spans="1:13" x14ac:dyDescent="0.35">
      <c r="A139">
        <v>443</v>
      </c>
      <c r="B139" s="1">
        <v>44938</v>
      </c>
      <c r="C139">
        <v>6900</v>
      </c>
      <c r="D139" s="2" t="s">
        <v>9</v>
      </c>
      <c r="E139" s="2" t="s">
        <v>10</v>
      </c>
      <c r="F139" s="1">
        <v>44998</v>
      </c>
      <c r="G139">
        <v>1518</v>
      </c>
      <c r="H139">
        <v>8418</v>
      </c>
      <c r="I139" s="1">
        <v>45000</v>
      </c>
      <c r="J139" t="s">
        <v>23</v>
      </c>
      <c r="M139" s="1"/>
    </row>
    <row r="140" spans="1:13" x14ac:dyDescent="0.35">
      <c r="A140">
        <v>53</v>
      </c>
      <c r="B140" s="1">
        <v>44938</v>
      </c>
      <c r="C140">
        <v>1140</v>
      </c>
      <c r="D140" s="2" t="s">
        <v>14</v>
      </c>
      <c r="E140" s="2" t="s">
        <v>10</v>
      </c>
      <c r="F140" s="1">
        <v>44998</v>
      </c>
      <c r="G140">
        <v>250.8</v>
      </c>
      <c r="H140">
        <v>1390.8</v>
      </c>
      <c r="I140" s="1">
        <v>45000</v>
      </c>
      <c r="J140" t="s">
        <v>23</v>
      </c>
      <c r="M140" s="1"/>
    </row>
    <row r="141" spans="1:13" x14ac:dyDescent="0.35">
      <c r="A141">
        <v>115</v>
      </c>
      <c r="B141" s="1">
        <v>44938</v>
      </c>
      <c r="C141">
        <v>2380</v>
      </c>
      <c r="D141" s="2" t="s">
        <v>14</v>
      </c>
      <c r="E141" s="2" t="s">
        <v>10</v>
      </c>
      <c r="F141" s="1">
        <v>44998</v>
      </c>
      <c r="G141">
        <v>523.6</v>
      </c>
      <c r="H141">
        <v>2903.6</v>
      </c>
      <c r="I141" s="1">
        <v>45000</v>
      </c>
      <c r="J141" t="s">
        <v>23</v>
      </c>
      <c r="M141" s="1"/>
    </row>
    <row r="142" spans="1:13" x14ac:dyDescent="0.35">
      <c r="A142">
        <v>402</v>
      </c>
      <c r="B142" s="1">
        <v>44938</v>
      </c>
      <c r="C142">
        <v>4850</v>
      </c>
      <c r="D142" s="2" t="s">
        <v>22</v>
      </c>
      <c r="E142" s="2" t="s">
        <v>10</v>
      </c>
      <c r="F142" s="1">
        <v>44998</v>
      </c>
      <c r="G142">
        <v>1067</v>
      </c>
      <c r="H142">
        <v>5917</v>
      </c>
      <c r="I142" s="1">
        <v>45000</v>
      </c>
      <c r="J142" t="s">
        <v>23</v>
      </c>
      <c r="M142" s="1"/>
    </row>
    <row r="143" spans="1:13" x14ac:dyDescent="0.35">
      <c r="A143">
        <v>157</v>
      </c>
      <c r="B143" s="1">
        <v>44938</v>
      </c>
      <c r="C143">
        <v>3220</v>
      </c>
      <c r="D143" s="2" t="s">
        <v>13</v>
      </c>
      <c r="E143" s="2" t="s">
        <v>10</v>
      </c>
      <c r="F143" s="1">
        <v>44998</v>
      </c>
      <c r="G143">
        <v>708.4</v>
      </c>
      <c r="H143">
        <v>3928.4</v>
      </c>
      <c r="I143" s="1">
        <v>45000</v>
      </c>
      <c r="J143" t="s">
        <v>23</v>
      </c>
      <c r="M143" s="1"/>
    </row>
    <row r="144" spans="1:13" x14ac:dyDescent="0.35">
      <c r="A144">
        <v>493</v>
      </c>
      <c r="B144" s="1">
        <v>44937</v>
      </c>
      <c r="C144">
        <v>4700</v>
      </c>
      <c r="D144" s="2" t="s">
        <v>17</v>
      </c>
      <c r="E144" s="2" t="s">
        <v>10</v>
      </c>
      <c r="F144" s="1">
        <v>44997</v>
      </c>
      <c r="G144">
        <v>1034</v>
      </c>
      <c r="H144">
        <v>5734</v>
      </c>
      <c r="I144" s="1">
        <v>45000</v>
      </c>
      <c r="J144" t="s">
        <v>23</v>
      </c>
      <c r="M144" s="1"/>
    </row>
    <row r="145" spans="1:13" x14ac:dyDescent="0.35">
      <c r="A145">
        <v>261</v>
      </c>
      <c r="B145" s="1">
        <v>44937</v>
      </c>
      <c r="C145">
        <v>5300</v>
      </c>
      <c r="D145" s="2" t="s">
        <v>16</v>
      </c>
      <c r="E145" s="2" t="s">
        <v>10</v>
      </c>
      <c r="F145" s="1">
        <v>44997</v>
      </c>
      <c r="G145">
        <v>1166</v>
      </c>
      <c r="H145">
        <v>6466</v>
      </c>
      <c r="I145" s="1">
        <v>45000</v>
      </c>
      <c r="J145" t="s">
        <v>23</v>
      </c>
      <c r="M145" s="1"/>
    </row>
    <row r="146" spans="1:13" x14ac:dyDescent="0.35">
      <c r="A146">
        <v>107</v>
      </c>
      <c r="B146" s="1">
        <v>44937</v>
      </c>
      <c r="C146">
        <v>2220</v>
      </c>
      <c r="D146" s="2" t="s">
        <v>9</v>
      </c>
      <c r="E146" s="2" t="s">
        <v>10</v>
      </c>
      <c r="F146" s="1">
        <v>44997</v>
      </c>
      <c r="G146">
        <v>488.4</v>
      </c>
      <c r="H146">
        <v>2708.4</v>
      </c>
      <c r="I146" s="1">
        <v>45000</v>
      </c>
      <c r="J146" t="s">
        <v>23</v>
      </c>
      <c r="M146" s="1"/>
    </row>
    <row r="147" spans="1:13" x14ac:dyDescent="0.35">
      <c r="A147">
        <v>219</v>
      </c>
      <c r="B147" s="1">
        <v>44937</v>
      </c>
      <c r="C147">
        <v>4460</v>
      </c>
      <c r="D147" s="2" t="s">
        <v>11</v>
      </c>
      <c r="E147" s="2" t="s">
        <v>10</v>
      </c>
      <c r="F147" s="1">
        <v>44997</v>
      </c>
      <c r="G147">
        <v>981.2</v>
      </c>
      <c r="H147">
        <v>5441.2</v>
      </c>
      <c r="I147" s="1">
        <v>45000</v>
      </c>
      <c r="J147" t="s">
        <v>23</v>
      </c>
      <c r="M147" s="1"/>
    </row>
    <row r="148" spans="1:13" x14ac:dyDescent="0.35">
      <c r="A148">
        <v>479</v>
      </c>
      <c r="B148" s="1">
        <v>44937</v>
      </c>
      <c r="C148">
        <v>6100</v>
      </c>
      <c r="D148" s="2" t="s">
        <v>19</v>
      </c>
      <c r="E148" s="2" t="s">
        <v>10</v>
      </c>
      <c r="F148" s="1">
        <v>44997</v>
      </c>
      <c r="G148">
        <v>1342</v>
      </c>
      <c r="H148">
        <v>7442</v>
      </c>
      <c r="I148" s="1">
        <v>45000</v>
      </c>
      <c r="J148" t="s">
        <v>23</v>
      </c>
      <c r="M148" s="1"/>
    </row>
    <row r="149" spans="1:13" x14ac:dyDescent="0.35">
      <c r="A149">
        <v>459</v>
      </c>
      <c r="B149" s="1">
        <v>44937</v>
      </c>
      <c r="C149">
        <v>2345</v>
      </c>
      <c r="D149" s="2" t="s">
        <v>17</v>
      </c>
      <c r="E149" s="2" t="s">
        <v>10</v>
      </c>
      <c r="F149" s="1">
        <v>44997</v>
      </c>
      <c r="G149">
        <v>515.9</v>
      </c>
      <c r="H149">
        <v>2860.9</v>
      </c>
      <c r="I149" s="1">
        <v>45000</v>
      </c>
      <c r="J149" t="s">
        <v>23</v>
      </c>
      <c r="M149" s="1"/>
    </row>
    <row r="150" spans="1:13" x14ac:dyDescent="0.35">
      <c r="A150">
        <v>129</v>
      </c>
      <c r="B150" s="1">
        <v>44937</v>
      </c>
      <c r="C150">
        <v>2660</v>
      </c>
      <c r="D150" s="2" t="s">
        <v>22</v>
      </c>
      <c r="E150" s="2" t="s">
        <v>10</v>
      </c>
      <c r="F150" s="1">
        <v>44997</v>
      </c>
      <c r="G150">
        <v>585.20000000000005</v>
      </c>
      <c r="H150">
        <v>3245.2</v>
      </c>
      <c r="I150" s="1">
        <v>45000</v>
      </c>
      <c r="J150" t="s">
        <v>23</v>
      </c>
      <c r="M150" s="1"/>
    </row>
    <row r="151" spans="1:13" x14ac:dyDescent="0.35">
      <c r="A151">
        <v>73</v>
      </c>
      <c r="B151" s="1">
        <v>44937</v>
      </c>
      <c r="C151">
        <v>1540</v>
      </c>
      <c r="D151" s="2" t="s">
        <v>9</v>
      </c>
      <c r="E151" s="2" t="s">
        <v>10</v>
      </c>
      <c r="F151" s="1">
        <v>44997</v>
      </c>
      <c r="G151">
        <v>338.8</v>
      </c>
      <c r="H151">
        <v>1878.8</v>
      </c>
      <c r="I151" s="1">
        <v>45000</v>
      </c>
      <c r="J151" t="s">
        <v>23</v>
      </c>
      <c r="M151" s="1"/>
    </row>
    <row r="152" spans="1:13" x14ac:dyDescent="0.35">
      <c r="A152">
        <v>403</v>
      </c>
      <c r="B152" s="1">
        <v>44937</v>
      </c>
      <c r="C152">
        <v>4900</v>
      </c>
      <c r="D152" s="2" t="s">
        <v>11</v>
      </c>
      <c r="E152" s="2" t="s">
        <v>10</v>
      </c>
      <c r="F152" s="1">
        <v>44997</v>
      </c>
      <c r="G152">
        <v>1078</v>
      </c>
      <c r="H152">
        <v>5978</v>
      </c>
      <c r="I152" s="1">
        <v>45000</v>
      </c>
      <c r="J152" t="s">
        <v>23</v>
      </c>
      <c r="M152" s="1"/>
    </row>
    <row r="153" spans="1:13" x14ac:dyDescent="0.35">
      <c r="A153">
        <v>149</v>
      </c>
      <c r="B153" s="1">
        <v>44937</v>
      </c>
      <c r="C153">
        <v>3060</v>
      </c>
      <c r="D153" s="2" t="s">
        <v>14</v>
      </c>
      <c r="E153" s="2" t="s">
        <v>10</v>
      </c>
      <c r="F153" s="1">
        <v>44997</v>
      </c>
      <c r="G153">
        <v>673.2</v>
      </c>
      <c r="H153">
        <v>3733.2</v>
      </c>
      <c r="I153" s="1">
        <v>45000</v>
      </c>
      <c r="J153" t="s">
        <v>23</v>
      </c>
      <c r="M153" s="1"/>
    </row>
    <row r="154" spans="1:13" x14ac:dyDescent="0.35">
      <c r="A154">
        <v>415</v>
      </c>
      <c r="B154" s="1">
        <v>44937</v>
      </c>
      <c r="C154">
        <v>5500</v>
      </c>
      <c r="D154" s="2" t="s">
        <v>9</v>
      </c>
      <c r="E154" s="2" t="s">
        <v>10</v>
      </c>
      <c r="F154" s="1">
        <v>44997</v>
      </c>
      <c r="G154">
        <v>1210</v>
      </c>
      <c r="H154">
        <v>6710</v>
      </c>
      <c r="I154" s="1">
        <v>45000</v>
      </c>
      <c r="J154" t="s">
        <v>23</v>
      </c>
      <c r="M154" s="1"/>
    </row>
    <row r="155" spans="1:13" x14ac:dyDescent="0.35">
      <c r="A155">
        <v>291</v>
      </c>
      <c r="B155" s="1">
        <v>44937</v>
      </c>
      <c r="C155">
        <v>5900</v>
      </c>
      <c r="D155" s="2" t="s">
        <v>14</v>
      </c>
      <c r="E155" s="2" t="s">
        <v>10</v>
      </c>
      <c r="F155" s="1">
        <v>44997</v>
      </c>
      <c r="G155">
        <v>1298</v>
      </c>
      <c r="H155">
        <v>7198</v>
      </c>
      <c r="I155" s="1">
        <v>45000</v>
      </c>
      <c r="J155" t="s">
        <v>23</v>
      </c>
      <c r="M155" s="1"/>
    </row>
    <row r="156" spans="1:13" x14ac:dyDescent="0.35">
      <c r="A156">
        <v>65</v>
      </c>
      <c r="B156" s="1">
        <v>44937</v>
      </c>
      <c r="C156">
        <v>1380</v>
      </c>
      <c r="D156" s="2" t="s">
        <v>19</v>
      </c>
      <c r="E156" s="2" t="s">
        <v>10</v>
      </c>
      <c r="F156" s="1">
        <v>44997</v>
      </c>
      <c r="G156">
        <v>303.60000000000002</v>
      </c>
      <c r="H156">
        <v>1683.6</v>
      </c>
      <c r="I156" s="1">
        <v>45000</v>
      </c>
      <c r="J156" t="s">
        <v>23</v>
      </c>
      <c r="M156" s="1"/>
    </row>
    <row r="157" spans="1:13" x14ac:dyDescent="0.35">
      <c r="A157">
        <v>263</v>
      </c>
      <c r="B157" s="1">
        <v>44937</v>
      </c>
      <c r="C157">
        <v>5340</v>
      </c>
      <c r="D157" s="2" t="s">
        <v>13</v>
      </c>
      <c r="E157" s="2" t="s">
        <v>10</v>
      </c>
      <c r="F157" s="1">
        <v>44997</v>
      </c>
      <c r="G157">
        <v>1174.8</v>
      </c>
      <c r="H157">
        <v>6514.8</v>
      </c>
      <c r="I157" s="1">
        <v>45000</v>
      </c>
      <c r="J157" t="s">
        <v>23</v>
      </c>
      <c r="M157" s="1"/>
    </row>
    <row r="158" spans="1:13" x14ac:dyDescent="0.35">
      <c r="A158">
        <v>39</v>
      </c>
      <c r="B158" s="1">
        <v>44937</v>
      </c>
      <c r="C158">
        <v>860</v>
      </c>
      <c r="D158" s="2" t="s">
        <v>9</v>
      </c>
      <c r="E158" s="2" t="s">
        <v>10</v>
      </c>
      <c r="F158" s="1">
        <v>44997</v>
      </c>
      <c r="G158">
        <v>189.2</v>
      </c>
      <c r="H158">
        <v>1049.2</v>
      </c>
      <c r="I158" s="1">
        <v>45000</v>
      </c>
      <c r="J158" t="s">
        <v>23</v>
      </c>
      <c r="M158" s="1"/>
    </row>
    <row r="159" spans="1:13" x14ac:dyDescent="0.35">
      <c r="A159">
        <v>79</v>
      </c>
      <c r="B159" s="1">
        <v>44937</v>
      </c>
      <c r="C159">
        <v>1660</v>
      </c>
      <c r="D159" s="2" t="s">
        <v>22</v>
      </c>
      <c r="E159" s="2" t="s">
        <v>10</v>
      </c>
      <c r="F159" s="1">
        <v>44997</v>
      </c>
      <c r="G159">
        <v>365.2</v>
      </c>
      <c r="H159">
        <v>2025.2</v>
      </c>
      <c r="I159" s="1">
        <v>45000</v>
      </c>
      <c r="J159" t="s">
        <v>23</v>
      </c>
      <c r="M159" s="1"/>
    </row>
    <row r="160" spans="1:13" x14ac:dyDescent="0.35">
      <c r="A160">
        <v>395</v>
      </c>
      <c r="B160" s="1">
        <v>44936</v>
      </c>
      <c r="C160">
        <v>4500</v>
      </c>
      <c r="D160" s="2" t="s">
        <v>13</v>
      </c>
      <c r="E160" s="2" t="s">
        <v>10</v>
      </c>
      <c r="F160" s="1">
        <v>44996</v>
      </c>
      <c r="G160">
        <v>990</v>
      </c>
      <c r="H160">
        <v>5490</v>
      </c>
      <c r="I160" s="1">
        <v>45000</v>
      </c>
      <c r="J160" t="s">
        <v>23</v>
      </c>
      <c r="M160" s="1"/>
    </row>
    <row r="161" spans="1:13" x14ac:dyDescent="0.35">
      <c r="A161">
        <v>290</v>
      </c>
      <c r="B161" s="1">
        <v>44936</v>
      </c>
      <c r="C161">
        <v>5880</v>
      </c>
      <c r="D161" s="2" t="s">
        <v>9</v>
      </c>
      <c r="E161" s="2" t="s">
        <v>10</v>
      </c>
      <c r="F161" s="1">
        <v>44996</v>
      </c>
      <c r="G161">
        <v>1293.5999999999999</v>
      </c>
      <c r="H161">
        <v>7173.6</v>
      </c>
      <c r="I161" s="1">
        <v>45000</v>
      </c>
      <c r="J161" t="s">
        <v>23</v>
      </c>
      <c r="M161" s="1"/>
    </row>
    <row r="162" spans="1:13" x14ac:dyDescent="0.35">
      <c r="A162">
        <v>31</v>
      </c>
      <c r="B162" s="1">
        <v>44936</v>
      </c>
      <c r="C162">
        <v>700</v>
      </c>
      <c r="D162" s="2" t="s">
        <v>19</v>
      </c>
      <c r="E162" s="2" t="s">
        <v>10</v>
      </c>
      <c r="F162" s="1">
        <v>44996</v>
      </c>
      <c r="G162">
        <v>154</v>
      </c>
      <c r="H162">
        <v>854</v>
      </c>
      <c r="I162" s="1">
        <v>45000</v>
      </c>
      <c r="J162" t="s">
        <v>23</v>
      </c>
      <c r="M162" s="1"/>
    </row>
    <row r="163" spans="1:13" x14ac:dyDescent="0.35">
      <c r="A163">
        <v>81</v>
      </c>
      <c r="B163" s="1">
        <v>44936</v>
      </c>
      <c r="C163">
        <v>1700</v>
      </c>
      <c r="D163" s="2" t="s">
        <v>14</v>
      </c>
      <c r="E163" s="2" t="s">
        <v>10</v>
      </c>
      <c r="F163" s="1">
        <v>44996</v>
      </c>
      <c r="G163">
        <v>374</v>
      </c>
      <c r="H163">
        <v>2074</v>
      </c>
      <c r="I163" s="1">
        <v>45000</v>
      </c>
      <c r="J163" t="s">
        <v>23</v>
      </c>
      <c r="M163" s="1"/>
    </row>
    <row r="164" spans="1:13" x14ac:dyDescent="0.35">
      <c r="A164">
        <v>25</v>
      </c>
      <c r="B164" s="1">
        <v>44936</v>
      </c>
      <c r="C164">
        <v>580</v>
      </c>
      <c r="D164" s="2" t="s">
        <v>13</v>
      </c>
      <c r="E164" s="2" t="s">
        <v>10</v>
      </c>
      <c r="F164" s="1">
        <v>44996</v>
      </c>
      <c r="G164">
        <v>127.6</v>
      </c>
      <c r="H164">
        <v>707.6</v>
      </c>
      <c r="I164" s="1">
        <v>45000</v>
      </c>
      <c r="J164" t="s">
        <v>23</v>
      </c>
      <c r="M164" s="1"/>
    </row>
    <row r="165" spans="1:13" x14ac:dyDescent="0.35">
      <c r="A165">
        <v>122</v>
      </c>
      <c r="B165" s="1">
        <v>44935</v>
      </c>
      <c r="C165">
        <v>2520</v>
      </c>
      <c r="D165" s="2" t="s">
        <v>19</v>
      </c>
      <c r="E165" s="2" t="s">
        <v>10</v>
      </c>
      <c r="F165" s="1">
        <v>44995</v>
      </c>
      <c r="G165">
        <v>554.4</v>
      </c>
      <c r="H165">
        <v>3074.4</v>
      </c>
      <c r="I165" s="1">
        <v>45000</v>
      </c>
      <c r="J165" t="s">
        <v>23</v>
      </c>
      <c r="M165" s="1"/>
    </row>
    <row r="166" spans="1:13" x14ac:dyDescent="0.35">
      <c r="A166">
        <v>317</v>
      </c>
      <c r="B166" s="1">
        <v>44935</v>
      </c>
      <c r="C166">
        <v>600</v>
      </c>
      <c r="D166" s="2" t="s">
        <v>22</v>
      </c>
      <c r="E166" s="2" t="s">
        <v>10</v>
      </c>
      <c r="F166" s="1">
        <v>44995</v>
      </c>
      <c r="G166">
        <v>132</v>
      </c>
      <c r="H166">
        <v>732</v>
      </c>
      <c r="I166" s="1">
        <v>45000</v>
      </c>
      <c r="J166" t="s">
        <v>23</v>
      </c>
      <c r="M166" s="1"/>
    </row>
    <row r="167" spans="1:13" x14ac:dyDescent="0.35">
      <c r="A167">
        <v>17</v>
      </c>
      <c r="B167" s="1">
        <v>44935</v>
      </c>
      <c r="C167">
        <v>420</v>
      </c>
      <c r="D167" s="2" t="s">
        <v>17</v>
      </c>
      <c r="E167" s="2" t="s">
        <v>10</v>
      </c>
      <c r="F167" s="1">
        <v>44995</v>
      </c>
      <c r="G167">
        <v>92.4</v>
      </c>
      <c r="H167">
        <v>512.4</v>
      </c>
      <c r="I167" s="1">
        <v>45000</v>
      </c>
      <c r="J167" t="s">
        <v>23</v>
      </c>
      <c r="M167" s="1"/>
    </row>
    <row r="168" spans="1:13" x14ac:dyDescent="0.35">
      <c r="A168">
        <v>143</v>
      </c>
      <c r="B168" s="1">
        <v>44935</v>
      </c>
      <c r="C168">
        <v>2940</v>
      </c>
      <c r="D168" s="2" t="s">
        <v>9</v>
      </c>
      <c r="E168" s="2" t="s">
        <v>10</v>
      </c>
      <c r="F168" s="1">
        <v>44995</v>
      </c>
      <c r="G168">
        <v>646.79999999999995</v>
      </c>
      <c r="H168">
        <v>3586.8</v>
      </c>
      <c r="I168" s="1">
        <v>45000</v>
      </c>
      <c r="J168" t="s">
        <v>23</v>
      </c>
      <c r="M168" s="1"/>
    </row>
    <row r="169" spans="1:13" x14ac:dyDescent="0.35">
      <c r="A169">
        <v>333</v>
      </c>
      <c r="B169" s="1">
        <v>44935</v>
      </c>
      <c r="C169">
        <v>1400</v>
      </c>
      <c r="D169" s="2" t="s">
        <v>22</v>
      </c>
      <c r="E169" s="2" t="s">
        <v>10</v>
      </c>
      <c r="F169" s="1">
        <v>44995</v>
      </c>
      <c r="G169">
        <v>308</v>
      </c>
      <c r="H169">
        <v>1708</v>
      </c>
      <c r="I169" s="1">
        <v>45000</v>
      </c>
      <c r="J169" t="s">
        <v>23</v>
      </c>
      <c r="M169" s="1"/>
    </row>
    <row r="170" spans="1:13" x14ac:dyDescent="0.35">
      <c r="A170">
        <v>94</v>
      </c>
      <c r="B170" s="1">
        <v>44935</v>
      </c>
      <c r="C170">
        <v>1960</v>
      </c>
      <c r="D170" s="2" t="s">
        <v>11</v>
      </c>
      <c r="E170" s="2" t="s">
        <v>10</v>
      </c>
      <c r="F170" s="1">
        <v>44995</v>
      </c>
      <c r="G170">
        <v>431.2</v>
      </c>
      <c r="H170">
        <v>2391.1999999999998</v>
      </c>
      <c r="I170" s="1">
        <v>45000</v>
      </c>
      <c r="J170" t="s">
        <v>23</v>
      </c>
      <c r="M170" s="1"/>
    </row>
    <row r="171" spans="1:13" x14ac:dyDescent="0.35">
      <c r="A171">
        <v>416</v>
      </c>
      <c r="B171" s="1">
        <v>44935</v>
      </c>
      <c r="C171">
        <v>5550</v>
      </c>
      <c r="D171" s="2" t="s">
        <v>13</v>
      </c>
      <c r="E171" s="2" t="s">
        <v>10</v>
      </c>
      <c r="F171" s="1">
        <v>44995</v>
      </c>
      <c r="G171">
        <v>1221</v>
      </c>
      <c r="H171">
        <v>6771</v>
      </c>
      <c r="I171" s="1">
        <v>45000</v>
      </c>
      <c r="J171" t="s">
        <v>23</v>
      </c>
      <c r="M171" s="1"/>
    </row>
    <row r="172" spans="1:13" x14ac:dyDescent="0.35">
      <c r="A172">
        <v>423</v>
      </c>
      <c r="B172" s="1">
        <v>44934</v>
      </c>
      <c r="C172">
        <v>5900</v>
      </c>
      <c r="D172" s="2" t="s">
        <v>11</v>
      </c>
      <c r="E172" s="2" t="s">
        <v>10</v>
      </c>
      <c r="F172" s="1">
        <v>44994</v>
      </c>
      <c r="G172">
        <v>1298</v>
      </c>
      <c r="H172">
        <v>7198</v>
      </c>
      <c r="I172" s="1">
        <v>45000</v>
      </c>
      <c r="J172" t="s">
        <v>23</v>
      </c>
      <c r="M172" s="1"/>
    </row>
    <row r="173" spans="1:13" x14ac:dyDescent="0.35">
      <c r="A173">
        <v>444</v>
      </c>
      <c r="B173" s="1">
        <v>44934</v>
      </c>
      <c r="C173">
        <v>6950</v>
      </c>
      <c r="D173" s="2" t="s">
        <v>14</v>
      </c>
      <c r="E173" s="2" t="s">
        <v>10</v>
      </c>
      <c r="F173" s="1">
        <v>44994</v>
      </c>
      <c r="G173">
        <v>1529</v>
      </c>
      <c r="H173">
        <v>8479</v>
      </c>
      <c r="I173" s="1">
        <v>45000</v>
      </c>
      <c r="J173" t="s">
        <v>23</v>
      </c>
      <c r="M173" s="1"/>
    </row>
    <row r="174" spans="1:13" x14ac:dyDescent="0.35">
      <c r="A174">
        <v>451</v>
      </c>
      <c r="B174" s="1">
        <v>44934</v>
      </c>
      <c r="C174">
        <v>7300</v>
      </c>
      <c r="D174" s="2" t="s">
        <v>11</v>
      </c>
      <c r="E174" s="2" t="s">
        <v>10</v>
      </c>
      <c r="F174" s="1">
        <v>44994</v>
      </c>
      <c r="G174">
        <v>1606</v>
      </c>
      <c r="H174">
        <v>8906</v>
      </c>
      <c r="I174" s="1">
        <v>45000</v>
      </c>
      <c r="J174" t="s">
        <v>23</v>
      </c>
      <c r="M174" s="1"/>
    </row>
    <row r="175" spans="1:13" x14ac:dyDescent="0.35">
      <c r="A175">
        <v>465</v>
      </c>
      <c r="B175" s="1">
        <v>44934</v>
      </c>
      <c r="C175">
        <v>7500</v>
      </c>
      <c r="D175" s="2" t="s">
        <v>16</v>
      </c>
      <c r="E175" s="2" t="s">
        <v>10</v>
      </c>
      <c r="F175" s="1">
        <v>44994</v>
      </c>
      <c r="G175">
        <v>1650</v>
      </c>
      <c r="H175">
        <v>9150</v>
      </c>
      <c r="I175" s="1">
        <v>45000</v>
      </c>
      <c r="J175" t="s">
        <v>23</v>
      </c>
      <c r="M175" s="1"/>
    </row>
    <row r="176" spans="1:13" x14ac:dyDescent="0.35">
      <c r="A176">
        <v>24</v>
      </c>
      <c r="B176" s="1">
        <v>44934</v>
      </c>
      <c r="C176">
        <v>560</v>
      </c>
      <c r="D176" s="2" t="s">
        <v>9</v>
      </c>
      <c r="E176" s="2" t="s">
        <v>10</v>
      </c>
      <c r="F176" s="1">
        <v>44994</v>
      </c>
      <c r="G176">
        <v>123.2</v>
      </c>
      <c r="H176">
        <v>683.2</v>
      </c>
      <c r="I176" s="1">
        <v>45000</v>
      </c>
      <c r="J176" t="s">
        <v>23</v>
      </c>
      <c r="M176" s="1"/>
    </row>
    <row r="177" spans="1:13" x14ac:dyDescent="0.35">
      <c r="A177">
        <v>289</v>
      </c>
      <c r="B177" s="1">
        <v>44934</v>
      </c>
      <c r="C177">
        <v>5860</v>
      </c>
      <c r="D177" s="2" t="s">
        <v>17</v>
      </c>
      <c r="E177" s="2" t="s">
        <v>10</v>
      </c>
      <c r="F177" s="1">
        <v>44994</v>
      </c>
      <c r="G177">
        <v>1289.2</v>
      </c>
      <c r="H177">
        <v>7149.2</v>
      </c>
      <c r="I177" s="1">
        <v>45000</v>
      </c>
      <c r="J177" t="s">
        <v>23</v>
      </c>
      <c r="M177" s="1"/>
    </row>
    <row r="178" spans="1:13" x14ac:dyDescent="0.35">
      <c r="A178">
        <v>373</v>
      </c>
      <c r="B178" s="1">
        <v>44933</v>
      </c>
      <c r="C178">
        <v>3400</v>
      </c>
      <c r="D178" s="2" t="s">
        <v>22</v>
      </c>
      <c r="E178" s="2" t="s">
        <v>10</v>
      </c>
      <c r="F178" s="1">
        <v>44993</v>
      </c>
      <c r="G178">
        <v>748</v>
      </c>
      <c r="H178">
        <v>4148</v>
      </c>
      <c r="I178" s="1">
        <v>45000</v>
      </c>
      <c r="J178" t="s">
        <v>23</v>
      </c>
      <c r="M178" s="1"/>
    </row>
    <row r="179" spans="1:13" x14ac:dyDescent="0.35">
      <c r="A179">
        <v>269</v>
      </c>
      <c r="B179" s="1">
        <v>44933</v>
      </c>
      <c r="C179">
        <v>5460</v>
      </c>
      <c r="D179" s="2" t="s">
        <v>19</v>
      </c>
      <c r="E179" s="2" t="s">
        <v>10</v>
      </c>
      <c r="F179" s="1">
        <v>44993</v>
      </c>
      <c r="G179">
        <v>1201.2</v>
      </c>
      <c r="H179">
        <v>6661.2</v>
      </c>
      <c r="I179" s="1">
        <v>45000</v>
      </c>
      <c r="J179" t="s">
        <v>23</v>
      </c>
      <c r="M179" s="1"/>
    </row>
    <row r="180" spans="1:13" x14ac:dyDescent="0.35">
      <c r="A180">
        <v>191</v>
      </c>
      <c r="B180" s="1">
        <v>44933</v>
      </c>
      <c r="C180">
        <v>3900</v>
      </c>
      <c r="D180" s="2" t="s">
        <v>13</v>
      </c>
      <c r="E180" s="2" t="s">
        <v>10</v>
      </c>
      <c r="F180" s="1">
        <v>44993</v>
      </c>
      <c r="G180">
        <v>858</v>
      </c>
      <c r="H180">
        <v>4758</v>
      </c>
      <c r="I180" s="1">
        <v>45000</v>
      </c>
      <c r="J180" t="s">
        <v>23</v>
      </c>
      <c r="M180" s="1"/>
    </row>
    <row r="181" spans="1:13" x14ac:dyDescent="0.35">
      <c r="A181">
        <v>276</v>
      </c>
      <c r="B181" s="1">
        <v>44933</v>
      </c>
      <c r="C181">
        <v>5600</v>
      </c>
      <c r="D181" s="2" t="s">
        <v>13</v>
      </c>
      <c r="E181" s="2" t="s">
        <v>10</v>
      </c>
      <c r="F181" s="1">
        <v>44993</v>
      </c>
      <c r="G181">
        <v>1232</v>
      </c>
      <c r="H181">
        <v>6832</v>
      </c>
      <c r="I181" s="1">
        <v>45000</v>
      </c>
      <c r="J181" t="s">
        <v>23</v>
      </c>
      <c r="M181" s="1"/>
    </row>
    <row r="182" spans="1:13" x14ac:dyDescent="0.35">
      <c r="A182">
        <v>471</v>
      </c>
      <c r="B182" s="1">
        <v>44933</v>
      </c>
      <c r="C182">
        <v>6900</v>
      </c>
      <c r="D182" s="2" t="s">
        <v>11</v>
      </c>
      <c r="E182" s="2" t="s">
        <v>10</v>
      </c>
      <c r="F182" s="1">
        <v>44993</v>
      </c>
      <c r="G182">
        <v>1518</v>
      </c>
      <c r="H182">
        <v>8418</v>
      </c>
      <c r="I182" s="1">
        <v>45000</v>
      </c>
      <c r="J182" t="s">
        <v>23</v>
      </c>
      <c r="M182" s="1"/>
    </row>
    <row r="183" spans="1:13" x14ac:dyDescent="0.35">
      <c r="A183">
        <v>135</v>
      </c>
      <c r="B183" s="1">
        <v>44933</v>
      </c>
      <c r="C183">
        <v>2780</v>
      </c>
      <c r="D183" s="2" t="s">
        <v>22</v>
      </c>
      <c r="E183" s="2" t="s">
        <v>10</v>
      </c>
      <c r="F183" s="1">
        <v>44993</v>
      </c>
      <c r="G183">
        <v>611.6</v>
      </c>
      <c r="H183">
        <v>3391.6</v>
      </c>
      <c r="I183" s="1">
        <v>45000</v>
      </c>
      <c r="J183" t="s">
        <v>23</v>
      </c>
      <c r="M183" s="1"/>
    </row>
    <row r="184" spans="1:13" x14ac:dyDescent="0.35">
      <c r="A184">
        <v>409</v>
      </c>
      <c r="B184" s="1">
        <v>44933</v>
      </c>
      <c r="C184">
        <v>5200</v>
      </c>
      <c r="D184" s="2" t="s">
        <v>9</v>
      </c>
      <c r="E184" s="2" t="s">
        <v>10</v>
      </c>
      <c r="F184" s="1">
        <v>44993</v>
      </c>
      <c r="G184">
        <v>1144</v>
      </c>
      <c r="H184">
        <v>6344</v>
      </c>
      <c r="I184" s="1">
        <v>45000</v>
      </c>
      <c r="J184" t="s">
        <v>23</v>
      </c>
      <c r="M184" s="1"/>
    </row>
    <row r="185" spans="1:13" x14ac:dyDescent="0.35">
      <c r="A185">
        <v>220</v>
      </c>
      <c r="B185" s="1">
        <v>44933</v>
      </c>
      <c r="C185">
        <v>4480</v>
      </c>
      <c r="D185" s="2" t="s">
        <v>22</v>
      </c>
      <c r="E185" s="2" t="s">
        <v>10</v>
      </c>
      <c r="F185" s="1">
        <v>44993</v>
      </c>
      <c r="G185">
        <v>985.6</v>
      </c>
      <c r="H185">
        <v>5465.6</v>
      </c>
      <c r="I185" s="1">
        <v>45000</v>
      </c>
      <c r="J185" t="s">
        <v>23</v>
      </c>
      <c r="M185" s="1"/>
    </row>
    <row r="186" spans="1:13" x14ac:dyDescent="0.35">
      <c r="A186">
        <v>431</v>
      </c>
      <c r="B186" s="1">
        <v>44933</v>
      </c>
      <c r="C186">
        <v>6300</v>
      </c>
      <c r="D186" s="2" t="s">
        <v>16</v>
      </c>
      <c r="E186" s="2" t="s">
        <v>10</v>
      </c>
      <c r="F186" s="1">
        <v>44993</v>
      </c>
      <c r="G186">
        <v>1386</v>
      </c>
      <c r="H186">
        <v>7686</v>
      </c>
      <c r="I186" s="1">
        <v>45000</v>
      </c>
      <c r="J186" t="s">
        <v>23</v>
      </c>
      <c r="M186" s="1"/>
    </row>
    <row r="187" spans="1:13" x14ac:dyDescent="0.35">
      <c r="A187">
        <v>255</v>
      </c>
      <c r="B187" s="1">
        <v>44933</v>
      </c>
      <c r="C187">
        <v>5180</v>
      </c>
      <c r="D187" s="2" t="s">
        <v>17</v>
      </c>
      <c r="E187" s="2" t="s">
        <v>10</v>
      </c>
      <c r="F187" s="1">
        <v>44993</v>
      </c>
      <c r="G187">
        <v>1139.5999999999999</v>
      </c>
      <c r="H187">
        <v>6319.6</v>
      </c>
      <c r="I187" s="1">
        <v>45000</v>
      </c>
      <c r="J187" t="s">
        <v>23</v>
      </c>
      <c r="M187" s="1"/>
    </row>
    <row r="188" spans="1:13" x14ac:dyDescent="0.35">
      <c r="A188">
        <v>389</v>
      </c>
      <c r="B188" s="1">
        <v>44933</v>
      </c>
      <c r="C188">
        <v>4200</v>
      </c>
      <c r="D188" s="2" t="s">
        <v>11</v>
      </c>
      <c r="E188" s="2" t="s">
        <v>10</v>
      </c>
      <c r="F188" s="1">
        <v>44993</v>
      </c>
      <c r="G188">
        <v>924</v>
      </c>
      <c r="H188">
        <v>5124</v>
      </c>
      <c r="I188" s="1">
        <v>45000</v>
      </c>
      <c r="J188" t="s">
        <v>23</v>
      </c>
      <c r="M188" s="1"/>
    </row>
    <row r="189" spans="1:13" x14ac:dyDescent="0.35">
      <c r="A189">
        <v>179</v>
      </c>
      <c r="B189" s="1">
        <v>44933</v>
      </c>
      <c r="C189">
        <v>3660</v>
      </c>
      <c r="D189" s="2" t="s">
        <v>11</v>
      </c>
      <c r="E189" s="2" t="s">
        <v>10</v>
      </c>
      <c r="F189" s="1">
        <v>44993</v>
      </c>
      <c r="G189">
        <v>805.2</v>
      </c>
      <c r="H189">
        <v>4465.2</v>
      </c>
      <c r="I189" s="1">
        <v>45000</v>
      </c>
      <c r="J189" t="s">
        <v>23</v>
      </c>
      <c r="M189" s="1"/>
    </row>
    <row r="190" spans="1:13" x14ac:dyDescent="0.35">
      <c r="A190">
        <v>319</v>
      </c>
      <c r="B190" s="1">
        <v>44933</v>
      </c>
      <c r="C190">
        <v>700</v>
      </c>
      <c r="D190" s="2" t="s">
        <v>14</v>
      </c>
      <c r="E190" s="2" t="s">
        <v>10</v>
      </c>
      <c r="F190" s="1">
        <v>44993</v>
      </c>
      <c r="G190">
        <v>154</v>
      </c>
      <c r="H190">
        <v>854</v>
      </c>
      <c r="I190" s="1">
        <v>45000</v>
      </c>
      <c r="J190" t="s">
        <v>23</v>
      </c>
      <c r="M190" s="1"/>
    </row>
    <row r="191" spans="1:13" x14ac:dyDescent="0.35">
      <c r="A191">
        <v>303</v>
      </c>
      <c r="B191" s="1">
        <v>44933</v>
      </c>
      <c r="C191">
        <v>1900</v>
      </c>
      <c r="D191" s="2" t="s">
        <v>19</v>
      </c>
      <c r="E191" s="2" t="s">
        <v>10</v>
      </c>
      <c r="F191" s="1">
        <v>44993</v>
      </c>
      <c r="G191">
        <v>418</v>
      </c>
      <c r="H191">
        <v>2318</v>
      </c>
      <c r="I191" s="1">
        <v>45000</v>
      </c>
      <c r="J191" t="s">
        <v>23</v>
      </c>
      <c r="M191" s="1"/>
    </row>
    <row r="192" spans="1:13" x14ac:dyDescent="0.35">
      <c r="A192">
        <v>121</v>
      </c>
      <c r="B192" s="1">
        <v>44932</v>
      </c>
      <c r="C192">
        <v>2500</v>
      </c>
      <c r="D192" s="2" t="s">
        <v>14</v>
      </c>
      <c r="E192" s="2" t="s">
        <v>10</v>
      </c>
      <c r="F192" s="1">
        <v>44992</v>
      </c>
      <c r="G192">
        <v>550</v>
      </c>
      <c r="H192">
        <v>3050</v>
      </c>
      <c r="I192" s="1">
        <v>45000</v>
      </c>
      <c r="J192" t="s">
        <v>23</v>
      </c>
      <c r="M192" s="1"/>
    </row>
    <row r="193" spans="1:13" x14ac:dyDescent="0.35">
      <c r="A193">
        <v>193</v>
      </c>
      <c r="B193" s="1">
        <v>44932</v>
      </c>
      <c r="C193">
        <v>3940</v>
      </c>
      <c r="D193" s="2" t="s">
        <v>16</v>
      </c>
      <c r="E193" s="2" t="s">
        <v>10</v>
      </c>
      <c r="F193" s="1">
        <v>44992</v>
      </c>
      <c r="G193">
        <v>866.8</v>
      </c>
      <c r="H193">
        <v>4806.8</v>
      </c>
      <c r="I193" s="1">
        <v>45000</v>
      </c>
      <c r="J193" t="s">
        <v>23</v>
      </c>
      <c r="M193" s="1"/>
    </row>
    <row r="194" spans="1:13" x14ac:dyDescent="0.35">
      <c r="A194">
        <v>367</v>
      </c>
      <c r="B194" s="1">
        <v>44932</v>
      </c>
      <c r="C194">
        <v>3100</v>
      </c>
      <c r="D194" s="2" t="s">
        <v>22</v>
      </c>
      <c r="E194" s="2" t="s">
        <v>10</v>
      </c>
      <c r="F194" s="1">
        <v>44992</v>
      </c>
      <c r="G194">
        <v>682</v>
      </c>
      <c r="H194">
        <v>3782</v>
      </c>
      <c r="I194" s="1">
        <v>45000</v>
      </c>
      <c r="J194" t="s">
        <v>23</v>
      </c>
      <c r="M194" s="1"/>
    </row>
    <row r="195" spans="1:13" x14ac:dyDescent="0.35">
      <c r="A195">
        <v>437</v>
      </c>
      <c r="B195" s="1">
        <v>44932</v>
      </c>
      <c r="C195">
        <v>6600</v>
      </c>
      <c r="D195" s="2" t="s">
        <v>11</v>
      </c>
      <c r="E195" s="2" t="s">
        <v>10</v>
      </c>
      <c r="F195" s="1">
        <v>44992</v>
      </c>
      <c r="G195">
        <v>1452</v>
      </c>
      <c r="H195">
        <v>8052</v>
      </c>
      <c r="I195" s="1">
        <v>45000</v>
      </c>
      <c r="J195" t="s">
        <v>23</v>
      </c>
      <c r="M195" s="1"/>
    </row>
    <row r="196" spans="1:13" x14ac:dyDescent="0.35">
      <c r="A196">
        <v>345</v>
      </c>
      <c r="B196" s="1">
        <v>44932</v>
      </c>
      <c r="C196">
        <v>2000</v>
      </c>
      <c r="D196" s="2" t="s">
        <v>9</v>
      </c>
      <c r="E196" s="2" t="s">
        <v>10</v>
      </c>
      <c r="F196" s="1">
        <v>44992</v>
      </c>
      <c r="G196">
        <v>440</v>
      </c>
      <c r="H196">
        <v>2440</v>
      </c>
      <c r="I196" s="1">
        <v>45000</v>
      </c>
      <c r="J196" t="s">
        <v>23</v>
      </c>
      <c r="M196" s="1"/>
    </row>
    <row r="197" spans="1:13" x14ac:dyDescent="0.35">
      <c r="A197">
        <v>304</v>
      </c>
      <c r="B197" s="1">
        <v>44932</v>
      </c>
      <c r="C197">
        <v>2100</v>
      </c>
      <c r="D197" s="2" t="s">
        <v>11</v>
      </c>
      <c r="E197" s="2" t="s">
        <v>10</v>
      </c>
      <c r="F197" s="1">
        <v>44992</v>
      </c>
      <c r="G197">
        <v>462</v>
      </c>
      <c r="H197">
        <v>2562</v>
      </c>
      <c r="I197" s="1">
        <v>45000</v>
      </c>
      <c r="J197" t="s">
        <v>23</v>
      </c>
      <c r="M197" s="1"/>
    </row>
    <row r="198" spans="1:13" x14ac:dyDescent="0.35">
      <c r="A198">
        <v>207</v>
      </c>
      <c r="B198" s="1">
        <v>44932</v>
      </c>
      <c r="C198">
        <v>4220</v>
      </c>
      <c r="D198" s="2" t="s">
        <v>19</v>
      </c>
      <c r="E198" s="2" t="s">
        <v>10</v>
      </c>
      <c r="F198" s="1">
        <v>44992</v>
      </c>
      <c r="G198">
        <v>928.4</v>
      </c>
      <c r="H198">
        <v>5148.3999999999996</v>
      </c>
      <c r="I198" s="1">
        <v>45000</v>
      </c>
      <c r="J198" t="s">
        <v>23</v>
      </c>
      <c r="M198" s="1"/>
    </row>
    <row r="199" spans="1:13" x14ac:dyDescent="0.35">
      <c r="A199">
        <v>375</v>
      </c>
      <c r="B199" s="1">
        <v>44932</v>
      </c>
      <c r="C199">
        <v>3500</v>
      </c>
      <c r="D199" s="2" t="s">
        <v>9</v>
      </c>
      <c r="E199" s="2" t="s">
        <v>10</v>
      </c>
      <c r="F199" s="1">
        <v>44992</v>
      </c>
      <c r="G199">
        <v>770</v>
      </c>
      <c r="H199">
        <v>4270</v>
      </c>
      <c r="I199" s="1">
        <v>45000</v>
      </c>
      <c r="J199" t="s">
        <v>23</v>
      </c>
      <c r="M199" s="1"/>
    </row>
    <row r="200" spans="1:13" x14ac:dyDescent="0.35">
      <c r="A200">
        <v>311</v>
      </c>
      <c r="B200" s="1">
        <v>44931</v>
      </c>
      <c r="C200">
        <v>300</v>
      </c>
      <c r="D200" s="2" t="s">
        <v>9</v>
      </c>
      <c r="E200" s="2" t="s">
        <v>10</v>
      </c>
      <c r="F200" s="1">
        <v>44991</v>
      </c>
      <c r="G200">
        <v>66</v>
      </c>
      <c r="H200">
        <v>366</v>
      </c>
      <c r="I200" s="1">
        <v>45000</v>
      </c>
      <c r="J200" t="s">
        <v>23</v>
      </c>
      <c r="M200" s="1"/>
    </row>
    <row r="201" spans="1:13" x14ac:dyDescent="0.35">
      <c r="A201">
        <v>430</v>
      </c>
      <c r="B201" s="1">
        <v>44931</v>
      </c>
      <c r="C201">
        <v>6250</v>
      </c>
      <c r="D201" s="2" t="s">
        <v>9</v>
      </c>
      <c r="E201" s="2" t="s">
        <v>10</v>
      </c>
      <c r="F201" s="1">
        <v>44991</v>
      </c>
      <c r="G201">
        <v>1375</v>
      </c>
      <c r="H201">
        <v>7625</v>
      </c>
      <c r="I201" s="1">
        <v>45000</v>
      </c>
      <c r="J201" t="s">
        <v>23</v>
      </c>
      <c r="M201" s="1"/>
    </row>
    <row r="202" spans="1:13" x14ac:dyDescent="0.35">
      <c r="A202">
        <v>387</v>
      </c>
      <c r="B202" s="1">
        <v>44931</v>
      </c>
      <c r="C202">
        <v>4100</v>
      </c>
      <c r="D202" s="2" t="s">
        <v>14</v>
      </c>
      <c r="E202" s="2" t="s">
        <v>10</v>
      </c>
      <c r="F202" s="1">
        <v>44991</v>
      </c>
      <c r="G202">
        <v>902</v>
      </c>
      <c r="H202">
        <v>5002</v>
      </c>
      <c r="I202" s="1">
        <v>45000</v>
      </c>
      <c r="J202" t="s">
        <v>23</v>
      </c>
      <c r="M202" s="1"/>
    </row>
    <row r="203" spans="1:13" x14ac:dyDescent="0.35">
      <c r="A203">
        <v>332</v>
      </c>
      <c r="B203" s="1">
        <v>44931</v>
      </c>
      <c r="C203">
        <v>1350</v>
      </c>
      <c r="D203" s="2" t="s">
        <v>11</v>
      </c>
      <c r="E203" s="2" t="s">
        <v>10</v>
      </c>
      <c r="F203" s="1">
        <v>44991</v>
      </c>
      <c r="G203">
        <v>297</v>
      </c>
      <c r="H203">
        <v>1647</v>
      </c>
      <c r="I203" s="1">
        <v>45000</v>
      </c>
      <c r="J203" t="s">
        <v>23</v>
      </c>
      <c r="M203" s="1"/>
    </row>
    <row r="204" spans="1:13" x14ac:dyDescent="0.35">
      <c r="A204">
        <v>185</v>
      </c>
      <c r="B204" s="1">
        <v>44931</v>
      </c>
      <c r="C204">
        <v>3780</v>
      </c>
      <c r="D204" s="2" t="s">
        <v>11</v>
      </c>
      <c r="E204" s="2" t="s">
        <v>10</v>
      </c>
      <c r="F204" s="1">
        <v>44991</v>
      </c>
      <c r="G204">
        <v>831.6</v>
      </c>
      <c r="H204">
        <v>4611.6000000000004</v>
      </c>
      <c r="I204" s="1">
        <v>45000</v>
      </c>
      <c r="J204" t="s">
        <v>23</v>
      </c>
      <c r="M204" s="1"/>
    </row>
    <row r="205" spans="1:13" x14ac:dyDescent="0.35">
      <c r="A205">
        <v>234</v>
      </c>
      <c r="B205" s="1">
        <v>44931</v>
      </c>
      <c r="C205">
        <v>4760</v>
      </c>
      <c r="D205" s="2" t="s">
        <v>14</v>
      </c>
      <c r="E205" s="2" t="s">
        <v>10</v>
      </c>
      <c r="F205" s="1">
        <v>44991</v>
      </c>
      <c r="G205">
        <v>1047.2</v>
      </c>
      <c r="H205">
        <v>5807.2</v>
      </c>
      <c r="I205" s="1">
        <v>45000</v>
      </c>
      <c r="J205" t="s">
        <v>23</v>
      </c>
      <c r="M205" s="1"/>
    </row>
    <row r="206" spans="1:13" x14ac:dyDescent="0.35">
      <c r="A206">
        <v>325</v>
      </c>
      <c r="B206" s="1">
        <v>44931</v>
      </c>
      <c r="C206">
        <v>1000</v>
      </c>
      <c r="D206" s="2" t="s">
        <v>14</v>
      </c>
      <c r="E206" s="2" t="s">
        <v>10</v>
      </c>
      <c r="F206" s="1">
        <v>44991</v>
      </c>
      <c r="G206">
        <v>220</v>
      </c>
      <c r="H206">
        <v>1220</v>
      </c>
      <c r="I206" s="1">
        <v>45000</v>
      </c>
      <c r="J206" t="s">
        <v>23</v>
      </c>
      <c r="M206" s="1"/>
    </row>
    <row r="207" spans="1:13" x14ac:dyDescent="0.35">
      <c r="A207">
        <v>485</v>
      </c>
      <c r="B207" s="1">
        <v>44930</v>
      </c>
      <c r="C207">
        <v>5500</v>
      </c>
      <c r="D207" s="2" t="s">
        <v>11</v>
      </c>
      <c r="E207" s="2" t="s">
        <v>10</v>
      </c>
      <c r="F207" s="1">
        <v>44990</v>
      </c>
      <c r="G207">
        <v>1210</v>
      </c>
      <c r="H207">
        <v>6710</v>
      </c>
      <c r="I207" s="1">
        <v>45000</v>
      </c>
      <c r="J207" t="s">
        <v>23</v>
      </c>
      <c r="M207" s="1"/>
    </row>
    <row r="208" spans="1:13" x14ac:dyDescent="0.35">
      <c r="A208">
        <v>66</v>
      </c>
      <c r="B208" s="1">
        <v>44930</v>
      </c>
      <c r="C208">
        <v>1400</v>
      </c>
      <c r="D208" s="2" t="s">
        <v>11</v>
      </c>
      <c r="E208" s="2" t="s">
        <v>10</v>
      </c>
      <c r="F208" s="1">
        <v>44990</v>
      </c>
      <c r="G208">
        <v>308</v>
      </c>
      <c r="H208">
        <v>1708</v>
      </c>
      <c r="I208" s="1">
        <v>45000</v>
      </c>
      <c r="J208" t="s">
        <v>23</v>
      </c>
      <c r="M208" s="1"/>
    </row>
    <row r="209" spans="1:13" x14ac:dyDescent="0.35">
      <c r="A209">
        <v>150</v>
      </c>
      <c r="B209" s="1">
        <v>44930</v>
      </c>
      <c r="C209">
        <v>3080</v>
      </c>
      <c r="D209" s="2" t="s">
        <v>19</v>
      </c>
      <c r="E209" s="2" t="s">
        <v>10</v>
      </c>
      <c r="F209" s="1">
        <v>44990</v>
      </c>
      <c r="G209">
        <v>677.6</v>
      </c>
      <c r="H209">
        <v>3757.6</v>
      </c>
      <c r="I209" s="1">
        <v>45000</v>
      </c>
      <c r="J209" t="s">
        <v>23</v>
      </c>
      <c r="M209" s="1"/>
    </row>
    <row r="210" spans="1:13" x14ac:dyDescent="0.35">
      <c r="A210">
        <v>227</v>
      </c>
      <c r="B210" s="1">
        <v>44930</v>
      </c>
      <c r="C210">
        <v>4620</v>
      </c>
      <c r="D210" s="2" t="s">
        <v>16</v>
      </c>
      <c r="E210" s="2" t="s">
        <v>10</v>
      </c>
      <c r="F210" s="1">
        <v>44990</v>
      </c>
      <c r="G210">
        <v>1016.4</v>
      </c>
      <c r="H210">
        <v>5636.4</v>
      </c>
      <c r="I210" s="1">
        <v>45000</v>
      </c>
      <c r="J210" t="s">
        <v>23</v>
      </c>
      <c r="M210" s="1"/>
    </row>
    <row r="211" spans="1:13" x14ac:dyDescent="0.35">
      <c r="A211">
        <v>487</v>
      </c>
      <c r="B211" s="1">
        <v>44930</v>
      </c>
      <c r="C211">
        <v>5300</v>
      </c>
      <c r="D211" s="2" t="s">
        <v>22</v>
      </c>
      <c r="E211" s="2" t="s">
        <v>10</v>
      </c>
      <c r="F211" s="1">
        <v>44990</v>
      </c>
      <c r="G211">
        <v>1166</v>
      </c>
      <c r="H211">
        <v>6466</v>
      </c>
      <c r="I211" s="1">
        <v>45000</v>
      </c>
      <c r="J211" t="s">
        <v>23</v>
      </c>
      <c r="M211" s="1"/>
    </row>
    <row r="212" spans="1:13" x14ac:dyDescent="0.35">
      <c r="A212">
        <v>235</v>
      </c>
      <c r="B212" s="1">
        <v>44929</v>
      </c>
      <c r="C212">
        <v>4780</v>
      </c>
      <c r="D212" s="2" t="s">
        <v>19</v>
      </c>
      <c r="E212" s="2" t="s">
        <v>10</v>
      </c>
      <c r="F212" s="1">
        <v>44989</v>
      </c>
      <c r="G212">
        <v>1051.5999999999999</v>
      </c>
      <c r="H212">
        <v>5831.6</v>
      </c>
      <c r="I212" s="1">
        <v>45000</v>
      </c>
      <c r="J212" t="s">
        <v>23</v>
      </c>
      <c r="M212" s="1"/>
    </row>
    <row r="213" spans="1:13" x14ac:dyDescent="0.35">
      <c r="A213">
        <v>381</v>
      </c>
      <c r="B213" s="1">
        <v>44929</v>
      </c>
      <c r="C213">
        <v>3800</v>
      </c>
      <c r="D213" s="2" t="s">
        <v>9</v>
      </c>
      <c r="E213" s="2" t="s">
        <v>10</v>
      </c>
      <c r="F213" s="1">
        <v>44989</v>
      </c>
      <c r="G213">
        <v>836</v>
      </c>
      <c r="H213">
        <v>4636</v>
      </c>
      <c r="I213" s="1">
        <v>45000</v>
      </c>
      <c r="J213" t="s">
        <v>23</v>
      </c>
      <c r="M213" s="1"/>
    </row>
    <row r="214" spans="1:13" x14ac:dyDescent="0.35">
      <c r="A214">
        <v>247</v>
      </c>
      <c r="B214" s="1">
        <v>44929</v>
      </c>
      <c r="C214">
        <v>5020</v>
      </c>
      <c r="D214" s="2" t="s">
        <v>11</v>
      </c>
      <c r="E214" s="2" t="s">
        <v>10</v>
      </c>
      <c r="F214" s="1">
        <v>44989</v>
      </c>
      <c r="G214">
        <v>1104.4000000000001</v>
      </c>
      <c r="H214">
        <v>6124.4</v>
      </c>
      <c r="I214" s="1">
        <v>45000</v>
      </c>
      <c r="J214" t="s">
        <v>23</v>
      </c>
      <c r="M214" s="1"/>
    </row>
    <row r="215" spans="1:13" x14ac:dyDescent="0.35">
      <c r="A215">
        <v>87</v>
      </c>
      <c r="B215" s="1">
        <v>44929</v>
      </c>
      <c r="C215">
        <v>1820</v>
      </c>
      <c r="D215" s="2" t="s">
        <v>14</v>
      </c>
      <c r="E215" s="2" t="s">
        <v>10</v>
      </c>
      <c r="F215" s="1">
        <v>44989</v>
      </c>
      <c r="G215">
        <v>400.4</v>
      </c>
      <c r="H215">
        <v>2220.4</v>
      </c>
      <c r="I215" s="1">
        <v>45000</v>
      </c>
      <c r="J215" t="s">
        <v>23</v>
      </c>
      <c r="M215" s="1"/>
    </row>
    <row r="216" spans="1:13" x14ac:dyDescent="0.35">
      <c r="A216">
        <v>67</v>
      </c>
      <c r="B216" s="1">
        <v>44929</v>
      </c>
      <c r="C216">
        <v>1420</v>
      </c>
      <c r="D216" s="2" t="s">
        <v>22</v>
      </c>
      <c r="E216" s="2" t="s">
        <v>10</v>
      </c>
      <c r="F216" s="1">
        <v>44989</v>
      </c>
      <c r="G216">
        <v>312.39999999999998</v>
      </c>
      <c r="H216">
        <v>1732.4</v>
      </c>
      <c r="I216" s="1">
        <v>45000</v>
      </c>
      <c r="J216" t="s">
        <v>23</v>
      </c>
      <c r="M216" s="1"/>
    </row>
    <row r="217" spans="1:13" x14ac:dyDescent="0.35">
      <c r="A217">
        <v>472</v>
      </c>
      <c r="B217" s="1">
        <v>44928</v>
      </c>
      <c r="C217">
        <v>6800</v>
      </c>
      <c r="D217" s="2" t="s">
        <v>14</v>
      </c>
      <c r="E217" s="2" t="s">
        <v>10</v>
      </c>
      <c r="F217" s="1">
        <v>44988</v>
      </c>
      <c r="G217">
        <v>1496</v>
      </c>
      <c r="H217">
        <v>8296</v>
      </c>
      <c r="I217" s="1">
        <v>45000</v>
      </c>
      <c r="J217" t="s">
        <v>23</v>
      </c>
      <c r="M217" s="1"/>
    </row>
    <row r="218" spans="1:13" x14ac:dyDescent="0.35">
      <c r="A218">
        <v>473</v>
      </c>
      <c r="B218" s="1">
        <v>44928</v>
      </c>
      <c r="C218">
        <v>6700</v>
      </c>
      <c r="D218" s="2" t="s">
        <v>19</v>
      </c>
      <c r="E218" s="2" t="s">
        <v>10</v>
      </c>
      <c r="F218" s="1">
        <v>44988</v>
      </c>
      <c r="G218">
        <v>1474</v>
      </c>
      <c r="H218">
        <v>8174</v>
      </c>
      <c r="I218" s="1">
        <v>45000</v>
      </c>
      <c r="J218" t="s">
        <v>23</v>
      </c>
      <c r="M218" s="1"/>
    </row>
    <row r="219" spans="1:13" x14ac:dyDescent="0.35">
      <c r="A219">
        <v>163</v>
      </c>
      <c r="B219" s="1">
        <v>44928</v>
      </c>
      <c r="C219">
        <v>3340</v>
      </c>
      <c r="D219" s="2" t="s">
        <v>22</v>
      </c>
      <c r="E219" s="2" t="s">
        <v>10</v>
      </c>
      <c r="F219" s="1">
        <v>44988</v>
      </c>
      <c r="G219">
        <v>734.8</v>
      </c>
      <c r="H219">
        <v>4074.8</v>
      </c>
      <c r="I219" s="1">
        <v>45000</v>
      </c>
      <c r="J219" t="s">
        <v>23</v>
      </c>
      <c r="M219" s="1"/>
    </row>
    <row r="220" spans="1:13" x14ac:dyDescent="0.35">
      <c r="A220">
        <v>346</v>
      </c>
      <c r="B220" s="1">
        <v>44928</v>
      </c>
      <c r="C220">
        <v>2050</v>
      </c>
      <c r="D220" s="2" t="s">
        <v>16</v>
      </c>
      <c r="E220" s="2" t="s">
        <v>10</v>
      </c>
      <c r="F220" s="1">
        <v>44988</v>
      </c>
      <c r="G220">
        <v>451</v>
      </c>
      <c r="H220">
        <v>2501</v>
      </c>
      <c r="I220" s="1">
        <v>45000</v>
      </c>
      <c r="J220" t="s">
        <v>23</v>
      </c>
      <c r="M220" s="1"/>
    </row>
    <row r="221" spans="1:13" x14ac:dyDescent="0.35">
      <c r="A221">
        <v>165</v>
      </c>
      <c r="B221" s="1">
        <v>44928</v>
      </c>
      <c r="C221">
        <v>3380</v>
      </c>
      <c r="D221" s="2" t="s">
        <v>11</v>
      </c>
      <c r="E221" s="2" t="s">
        <v>10</v>
      </c>
      <c r="F221" s="1">
        <v>44988</v>
      </c>
      <c r="G221">
        <v>743.6</v>
      </c>
      <c r="H221">
        <v>4123.6000000000004</v>
      </c>
      <c r="I221" s="1">
        <v>45000</v>
      </c>
      <c r="J221" t="s">
        <v>23</v>
      </c>
      <c r="M221" s="1"/>
    </row>
    <row r="222" spans="1:13" x14ac:dyDescent="0.35">
      <c r="A222">
        <v>241</v>
      </c>
      <c r="B222" s="1">
        <v>44928</v>
      </c>
      <c r="C222">
        <v>4900</v>
      </c>
      <c r="D222" s="2" t="s">
        <v>19</v>
      </c>
      <c r="E222" s="2" t="s">
        <v>10</v>
      </c>
      <c r="F222" s="1">
        <v>44988</v>
      </c>
      <c r="G222">
        <v>1078</v>
      </c>
      <c r="H222">
        <v>5978</v>
      </c>
      <c r="I222" s="1">
        <v>45000</v>
      </c>
      <c r="J222" t="s">
        <v>23</v>
      </c>
      <c r="M222" s="1"/>
    </row>
    <row r="223" spans="1:13" x14ac:dyDescent="0.35">
      <c r="A223">
        <v>213</v>
      </c>
      <c r="B223" s="1">
        <v>44928</v>
      </c>
      <c r="C223">
        <v>4340</v>
      </c>
      <c r="D223" s="2" t="s">
        <v>11</v>
      </c>
      <c r="E223" s="2" t="s">
        <v>10</v>
      </c>
      <c r="F223" s="1">
        <v>44988</v>
      </c>
      <c r="G223">
        <v>954.8</v>
      </c>
      <c r="H223">
        <v>5294.8</v>
      </c>
      <c r="I223" s="1">
        <v>45000</v>
      </c>
      <c r="J223" t="s">
        <v>23</v>
      </c>
      <c r="M223" s="1"/>
    </row>
    <row r="224" spans="1:13" x14ac:dyDescent="0.35">
      <c r="A224">
        <v>178</v>
      </c>
      <c r="B224" s="1">
        <v>44928</v>
      </c>
      <c r="C224">
        <v>3640</v>
      </c>
      <c r="D224" s="2" t="s">
        <v>13</v>
      </c>
      <c r="E224" s="2" t="s">
        <v>10</v>
      </c>
      <c r="F224" s="1">
        <v>44988</v>
      </c>
      <c r="G224">
        <v>800.8</v>
      </c>
      <c r="H224">
        <v>4440.8</v>
      </c>
      <c r="I224" s="1">
        <v>45000</v>
      </c>
      <c r="J224" t="s">
        <v>23</v>
      </c>
      <c r="M224" s="1"/>
    </row>
    <row r="225" spans="1:13" x14ac:dyDescent="0.35">
      <c r="A225">
        <v>275</v>
      </c>
      <c r="B225" s="1">
        <v>44928</v>
      </c>
      <c r="C225">
        <v>5580</v>
      </c>
      <c r="D225" s="2" t="s">
        <v>19</v>
      </c>
      <c r="E225" s="2" t="s">
        <v>10</v>
      </c>
      <c r="F225" s="1">
        <v>44988</v>
      </c>
      <c r="G225">
        <v>1227.5999999999999</v>
      </c>
      <c r="H225">
        <v>6807.6</v>
      </c>
      <c r="I225" s="1">
        <v>45000</v>
      </c>
      <c r="J225" t="s">
        <v>23</v>
      </c>
      <c r="M225" s="1"/>
    </row>
    <row r="226" spans="1:13" x14ac:dyDescent="0.35">
      <c r="A226">
        <v>429</v>
      </c>
      <c r="B226" s="1">
        <v>44928</v>
      </c>
      <c r="C226">
        <v>6200</v>
      </c>
      <c r="D226" s="2" t="s">
        <v>13</v>
      </c>
      <c r="E226" s="2" t="s">
        <v>10</v>
      </c>
      <c r="F226" s="1">
        <v>44988</v>
      </c>
      <c r="G226">
        <v>1364</v>
      </c>
      <c r="H226">
        <v>7564</v>
      </c>
      <c r="I226" s="1">
        <v>45000</v>
      </c>
      <c r="J226" t="s">
        <v>23</v>
      </c>
      <c r="M226" s="1"/>
    </row>
    <row r="227" spans="1:13" x14ac:dyDescent="0.35">
      <c r="A227">
        <v>417</v>
      </c>
      <c r="B227" s="1">
        <v>44928</v>
      </c>
      <c r="C227">
        <v>5600</v>
      </c>
      <c r="D227" s="2" t="s">
        <v>11</v>
      </c>
      <c r="E227" s="2" t="s">
        <v>10</v>
      </c>
      <c r="F227" s="1">
        <v>44988</v>
      </c>
      <c r="G227">
        <v>1232</v>
      </c>
      <c r="H227">
        <v>6832</v>
      </c>
      <c r="I227" s="1">
        <v>45000</v>
      </c>
      <c r="J227" t="s">
        <v>23</v>
      </c>
      <c r="M227" s="1"/>
    </row>
    <row r="228" spans="1:13" x14ac:dyDescent="0.35">
      <c r="A228">
        <v>80</v>
      </c>
      <c r="B228" s="1">
        <v>44928</v>
      </c>
      <c r="C228">
        <v>1680</v>
      </c>
      <c r="D228" s="2" t="s">
        <v>11</v>
      </c>
      <c r="E228" s="2" t="s">
        <v>10</v>
      </c>
      <c r="F228" s="1">
        <v>44988</v>
      </c>
      <c r="G228">
        <v>369.6</v>
      </c>
      <c r="H228">
        <v>2049.6</v>
      </c>
      <c r="I228" s="1">
        <v>45000</v>
      </c>
      <c r="J228" t="s">
        <v>23</v>
      </c>
      <c r="M228" s="1"/>
    </row>
    <row r="229" spans="1:13" x14ac:dyDescent="0.35">
      <c r="A229">
        <v>38</v>
      </c>
      <c r="B229" s="1">
        <v>44927</v>
      </c>
      <c r="C229">
        <v>840</v>
      </c>
      <c r="D229" s="2" t="s">
        <v>13</v>
      </c>
      <c r="E229" s="2" t="s">
        <v>10</v>
      </c>
      <c r="F229" s="1">
        <v>44987</v>
      </c>
      <c r="G229">
        <v>184.8</v>
      </c>
      <c r="H229">
        <v>1024.8</v>
      </c>
      <c r="I229" s="1">
        <v>45000</v>
      </c>
      <c r="J229" t="s">
        <v>23</v>
      </c>
      <c r="M229" s="1"/>
    </row>
    <row r="230" spans="1:13" x14ac:dyDescent="0.35">
      <c r="A230">
        <v>52</v>
      </c>
      <c r="B230" s="1">
        <v>44927</v>
      </c>
      <c r="C230">
        <v>1120</v>
      </c>
      <c r="D230" s="2" t="s">
        <v>9</v>
      </c>
      <c r="E230" s="2" t="s">
        <v>10</v>
      </c>
      <c r="F230" s="1">
        <v>44987</v>
      </c>
      <c r="G230">
        <v>246.4</v>
      </c>
      <c r="H230">
        <v>1366.4</v>
      </c>
      <c r="I230" s="1">
        <v>45000</v>
      </c>
      <c r="J230" t="s">
        <v>23</v>
      </c>
      <c r="M230" s="1"/>
    </row>
    <row r="231" spans="1:13" x14ac:dyDescent="0.35">
      <c r="A231">
        <v>359</v>
      </c>
      <c r="B231" s="1">
        <v>44927</v>
      </c>
      <c r="C231">
        <v>2700</v>
      </c>
      <c r="D231" s="2" t="s">
        <v>14</v>
      </c>
      <c r="E231" s="2" t="s">
        <v>10</v>
      </c>
      <c r="F231" s="1">
        <v>44987</v>
      </c>
      <c r="G231">
        <v>594</v>
      </c>
      <c r="H231">
        <v>3294</v>
      </c>
      <c r="I231" s="1">
        <v>45000</v>
      </c>
      <c r="J231" t="s">
        <v>23</v>
      </c>
      <c r="M231" s="1"/>
    </row>
    <row r="232" spans="1:13" x14ac:dyDescent="0.35">
      <c r="A232">
        <v>136</v>
      </c>
      <c r="B232" s="1">
        <v>44927</v>
      </c>
      <c r="C232">
        <v>2800</v>
      </c>
      <c r="D232" s="2" t="s">
        <v>17</v>
      </c>
      <c r="E232" s="2" t="s">
        <v>10</v>
      </c>
      <c r="F232" s="1">
        <v>44987</v>
      </c>
      <c r="G232">
        <v>616</v>
      </c>
      <c r="H232">
        <v>3416</v>
      </c>
      <c r="I232" s="1">
        <v>45000</v>
      </c>
      <c r="J232" t="s">
        <v>23</v>
      </c>
      <c r="M232" s="1"/>
    </row>
    <row r="233" spans="1:13" x14ac:dyDescent="0.35">
      <c r="A233">
        <v>59</v>
      </c>
      <c r="B233" s="1">
        <v>44927</v>
      </c>
      <c r="C233">
        <v>1260</v>
      </c>
      <c r="D233" s="2" t="s">
        <v>13</v>
      </c>
      <c r="E233" s="2" t="s">
        <v>10</v>
      </c>
      <c r="F233" s="1">
        <v>44987</v>
      </c>
      <c r="G233">
        <v>277.2</v>
      </c>
      <c r="H233">
        <v>1537.2</v>
      </c>
      <c r="I233" s="1">
        <v>45000</v>
      </c>
      <c r="J233" t="s">
        <v>23</v>
      </c>
      <c r="M233" s="1"/>
    </row>
    <row r="234" spans="1:13" x14ac:dyDescent="0.35">
      <c r="A234">
        <v>330</v>
      </c>
      <c r="B234" s="1">
        <v>44939</v>
      </c>
      <c r="C234">
        <v>1250</v>
      </c>
      <c r="D234" s="2" t="s">
        <v>9</v>
      </c>
      <c r="E234" s="2" t="s">
        <v>18</v>
      </c>
      <c r="F234" s="1">
        <v>44999</v>
      </c>
      <c r="G234">
        <v>275</v>
      </c>
      <c r="H234">
        <v>1525</v>
      </c>
      <c r="I234" s="1">
        <v>45000</v>
      </c>
      <c r="J234" t="s">
        <v>23</v>
      </c>
      <c r="M234" s="1"/>
    </row>
    <row r="235" spans="1:13" x14ac:dyDescent="0.35">
      <c r="A235">
        <v>78</v>
      </c>
      <c r="B235" s="1">
        <v>44939</v>
      </c>
      <c r="C235">
        <v>1640</v>
      </c>
      <c r="D235" s="2" t="s">
        <v>22</v>
      </c>
      <c r="E235" s="2" t="s">
        <v>18</v>
      </c>
      <c r="F235" s="1">
        <v>44999</v>
      </c>
      <c r="G235">
        <v>360.8</v>
      </c>
      <c r="H235">
        <v>2000.8</v>
      </c>
      <c r="I235" s="1">
        <v>45000</v>
      </c>
      <c r="J235" t="s">
        <v>23</v>
      </c>
      <c r="M235" s="1"/>
    </row>
    <row r="236" spans="1:13" x14ac:dyDescent="0.35">
      <c r="A236">
        <v>288</v>
      </c>
      <c r="B236" s="1">
        <v>44939</v>
      </c>
      <c r="C236">
        <v>5840</v>
      </c>
      <c r="D236" s="2" t="s">
        <v>22</v>
      </c>
      <c r="E236" s="2" t="s">
        <v>18</v>
      </c>
      <c r="F236" s="1">
        <v>44999</v>
      </c>
      <c r="G236">
        <v>1284.8</v>
      </c>
      <c r="H236">
        <v>7124.8</v>
      </c>
      <c r="I236" s="1">
        <v>45000</v>
      </c>
      <c r="J236" t="s">
        <v>23</v>
      </c>
      <c r="M236" s="1"/>
    </row>
    <row r="237" spans="1:13" x14ac:dyDescent="0.35">
      <c r="A237">
        <v>418</v>
      </c>
      <c r="B237" s="1">
        <v>44939</v>
      </c>
      <c r="C237">
        <v>5650</v>
      </c>
      <c r="D237" s="2" t="s">
        <v>22</v>
      </c>
      <c r="E237" s="2" t="s">
        <v>18</v>
      </c>
      <c r="F237" s="1">
        <v>44999</v>
      </c>
      <c r="G237">
        <v>1243</v>
      </c>
      <c r="H237">
        <v>6893</v>
      </c>
      <c r="I237" s="1">
        <v>45000</v>
      </c>
      <c r="J237" t="s">
        <v>23</v>
      </c>
      <c r="M237" s="1"/>
    </row>
    <row r="238" spans="1:13" x14ac:dyDescent="0.35">
      <c r="A238">
        <v>194</v>
      </c>
      <c r="B238" s="1">
        <v>44939</v>
      </c>
      <c r="C238">
        <v>3960</v>
      </c>
      <c r="D238" s="2" t="s">
        <v>9</v>
      </c>
      <c r="E238" s="2" t="s">
        <v>18</v>
      </c>
      <c r="F238" s="1">
        <v>44999</v>
      </c>
      <c r="G238">
        <v>871.2</v>
      </c>
      <c r="H238">
        <v>4831.2</v>
      </c>
      <c r="I238" s="1">
        <v>45000</v>
      </c>
      <c r="J238" t="s">
        <v>23</v>
      </c>
      <c r="M238" s="1"/>
    </row>
    <row r="239" spans="1:13" x14ac:dyDescent="0.35">
      <c r="A239">
        <v>36</v>
      </c>
      <c r="B239" s="1">
        <v>44939</v>
      </c>
      <c r="C239">
        <v>800</v>
      </c>
      <c r="D239" s="2" t="s">
        <v>14</v>
      </c>
      <c r="E239" s="2" t="s">
        <v>18</v>
      </c>
      <c r="F239" s="1">
        <v>44999</v>
      </c>
      <c r="G239">
        <v>176</v>
      </c>
      <c r="H239">
        <v>976</v>
      </c>
      <c r="I239" s="1">
        <v>45000</v>
      </c>
      <c r="J239" t="s">
        <v>23</v>
      </c>
      <c r="M239" s="1"/>
    </row>
    <row r="240" spans="1:13" x14ac:dyDescent="0.35">
      <c r="A240">
        <v>197</v>
      </c>
      <c r="B240" s="1">
        <v>44939</v>
      </c>
      <c r="C240">
        <v>4020</v>
      </c>
      <c r="D240" s="2" t="s">
        <v>22</v>
      </c>
      <c r="E240" s="2" t="s">
        <v>18</v>
      </c>
      <c r="F240" s="1">
        <v>44999</v>
      </c>
      <c r="G240">
        <v>884.4</v>
      </c>
      <c r="H240">
        <v>4904.3999999999996</v>
      </c>
      <c r="I240" s="1">
        <v>45000</v>
      </c>
      <c r="J240" t="s">
        <v>23</v>
      </c>
      <c r="M240" s="1"/>
    </row>
    <row r="241" spans="1:13" x14ac:dyDescent="0.35">
      <c r="A241">
        <v>169</v>
      </c>
      <c r="B241" s="1">
        <v>44938</v>
      </c>
      <c r="C241">
        <v>3460</v>
      </c>
      <c r="D241" s="2" t="s">
        <v>22</v>
      </c>
      <c r="E241" s="2" t="s">
        <v>18</v>
      </c>
      <c r="F241" s="1">
        <v>44998</v>
      </c>
      <c r="G241">
        <v>761.2</v>
      </c>
      <c r="H241">
        <v>4221.2</v>
      </c>
      <c r="I241" s="1">
        <v>45000</v>
      </c>
      <c r="J241" t="s">
        <v>23</v>
      </c>
      <c r="M241" s="1"/>
    </row>
    <row r="242" spans="1:13" x14ac:dyDescent="0.35">
      <c r="A242">
        <v>351</v>
      </c>
      <c r="B242" s="1">
        <v>44938</v>
      </c>
      <c r="C242">
        <v>2300</v>
      </c>
      <c r="D242" s="2" t="s">
        <v>22</v>
      </c>
      <c r="E242" s="2" t="s">
        <v>18</v>
      </c>
      <c r="F242" s="1">
        <v>44998</v>
      </c>
      <c r="G242">
        <v>506</v>
      </c>
      <c r="H242">
        <v>2806</v>
      </c>
      <c r="I242" s="1">
        <v>45000</v>
      </c>
      <c r="J242" t="s">
        <v>23</v>
      </c>
      <c r="M242" s="1"/>
    </row>
    <row r="243" spans="1:13" x14ac:dyDescent="0.35">
      <c r="A243">
        <v>344</v>
      </c>
      <c r="B243" s="1">
        <v>44938</v>
      </c>
      <c r="C243">
        <v>1950</v>
      </c>
      <c r="D243" s="2" t="s">
        <v>13</v>
      </c>
      <c r="E243" s="2" t="s">
        <v>18</v>
      </c>
      <c r="F243" s="1">
        <v>44998</v>
      </c>
      <c r="G243">
        <v>429</v>
      </c>
      <c r="H243">
        <v>2379</v>
      </c>
      <c r="I243" s="1">
        <v>45000</v>
      </c>
      <c r="J243" t="s">
        <v>23</v>
      </c>
      <c r="M243" s="1"/>
    </row>
    <row r="244" spans="1:13" x14ac:dyDescent="0.35">
      <c r="A244">
        <v>246</v>
      </c>
      <c r="B244" s="1">
        <v>44937</v>
      </c>
      <c r="C244">
        <v>5000</v>
      </c>
      <c r="D244" s="2" t="s">
        <v>13</v>
      </c>
      <c r="E244" s="2" t="s">
        <v>18</v>
      </c>
      <c r="F244" s="1">
        <v>44997</v>
      </c>
      <c r="G244">
        <v>1100</v>
      </c>
      <c r="H244">
        <v>6100</v>
      </c>
      <c r="I244" s="1">
        <v>45000</v>
      </c>
      <c r="J244" t="s">
        <v>23</v>
      </c>
      <c r="M244" s="1"/>
    </row>
    <row r="245" spans="1:13" x14ac:dyDescent="0.35">
      <c r="A245">
        <v>372</v>
      </c>
      <c r="B245" s="1">
        <v>44937</v>
      </c>
      <c r="C245">
        <v>3350</v>
      </c>
      <c r="D245" s="2" t="s">
        <v>11</v>
      </c>
      <c r="E245" s="2" t="s">
        <v>18</v>
      </c>
      <c r="F245" s="1">
        <v>44997</v>
      </c>
      <c r="G245">
        <v>737</v>
      </c>
      <c r="H245">
        <v>4087</v>
      </c>
      <c r="I245" s="1">
        <v>45000</v>
      </c>
      <c r="J245" t="s">
        <v>23</v>
      </c>
      <c r="M245" s="1"/>
    </row>
    <row r="246" spans="1:13" x14ac:dyDescent="0.35">
      <c r="A246">
        <v>218</v>
      </c>
      <c r="B246" s="1">
        <v>44937</v>
      </c>
      <c r="C246">
        <v>4440</v>
      </c>
      <c r="D246" s="2" t="s">
        <v>19</v>
      </c>
      <c r="E246" s="2" t="s">
        <v>18</v>
      </c>
      <c r="F246" s="1">
        <v>44997</v>
      </c>
      <c r="G246">
        <v>976.8</v>
      </c>
      <c r="H246">
        <v>5416.8</v>
      </c>
      <c r="I246" s="1">
        <v>45000</v>
      </c>
      <c r="J246" t="s">
        <v>23</v>
      </c>
      <c r="M246" s="1"/>
    </row>
    <row r="247" spans="1:13" x14ac:dyDescent="0.35">
      <c r="A247">
        <v>463</v>
      </c>
      <c r="B247" s="1">
        <v>44937</v>
      </c>
      <c r="C247">
        <v>7700</v>
      </c>
      <c r="D247" s="2" t="s">
        <v>13</v>
      </c>
      <c r="E247" s="2" t="s">
        <v>18</v>
      </c>
      <c r="F247" s="1">
        <v>44997</v>
      </c>
      <c r="G247">
        <v>1694</v>
      </c>
      <c r="H247">
        <v>9394</v>
      </c>
      <c r="I247" s="1">
        <v>45000</v>
      </c>
      <c r="J247" t="s">
        <v>23</v>
      </c>
      <c r="M247" s="1"/>
    </row>
    <row r="248" spans="1:13" x14ac:dyDescent="0.35">
      <c r="A248">
        <v>208</v>
      </c>
      <c r="B248" s="1">
        <v>44937</v>
      </c>
      <c r="C248">
        <v>4240</v>
      </c>
      <c r="D248" s="2" t="s">
        <v>13</v>
      </c>
      <c r="E248" s="2" t="s">
        <v>18</v>
      </c>
      <c r="F248" s="1">
        <v>44997</v>
      </c>
      <c r="G248">
        <v>932.8</v>
      </c>
      <c r="H248">
        <v>5172.8</v>
      </c>
      <c r="I248" s="1">
        <v>45000</v>
      </c>
      <c r="J248" t="s">
        <v>23</v>
      </c>
      <c r="M248" s="1"/>
    </row>
    <row r="249" spans="1:13" x14ac:dyDescent="0.35">
      <c r="A249">
        <v>68</v>
      </c>
      <c r="B249" s="1">
        <v>44937</v>
      </c>
      <c r="C249">
        <v>1440</v>
      </c>
      <c r="D249" s="2" t="s">
        <v>17</v>
      </c>
      <c r="E249" s="2" t="s">
        <v>18</v>
      </c>
      <c r="F249" s="1">
        <v>44997</v>
      </c>
      <c r="G249">
        <v>316.8</v>
      </c>
      <c r="H249">
        <v>1756.8</v>
      </c>
      <c r="I249" s="1">
        <v>45000</v>
      </c>
      <c r="J249" t="s">
        <v>23</v>
      </c>
      <c r="M249" s="1"/>
    </row>
    <row r="250" spans="1:13" x14ac:dyDescent="0.35">
      <c r="A250">
        <v>183</v>
      </c>
      <c r="B250" s="1">
        <v>44937</v>
      </c>
      <c r="C250">
        <v>3740</v>
      </c>
      <c r="D250" s="2" t="s">
        <v>14</v>
      </c>
      <c r="E250" s="2" t="s">
        <v>18</v>
      </c>
      <c r="F250" s="1">
        <v>44997</v>
      </c>
      <c r="G250">
        <v>822.8</v>
      </c>
      <c r="H250">
        <v>4562.8</v>
      </c>
      <c r="I250" s="1">
        <v>45000</v>
      </c>
      <c r="J250" t="s">
        <v>23</v>
      </c>
      <c r="M250" s="1"/>
    </row>
    <row r="251" spans="1:13" x14ac:dyDescent="0.35">
      <c r="A251">
        <v>82</v>
      </c>
      <c r="B251" s="1">
        <v>44937</v>
      </c>
      <c r="C251">
        <v>1720</v>
      </c>
      <c r="D251" s="2" t="s">
        <v>19</v>
      </c>
      <c r="E251" s="2" t="s">
        <v>18</v>
      </c>
      <c r="F251" s="1">
        <v>44997</v>
      </c>
      <c r="G251">
        <v>378.4</v>
      </c>
      <c r="H251">
        <v>2098.4</v>
      </c>
      <c r="I251" s="1">
        <v>45000</v>
      </c>
      <c r="J251" t="s">
        <v>23</v>
      </c>
      <c r="M251" s="1"/>
    </row>
    <row r="252" spans="1:13" x14ac:dyDescent="0.35">
      <c r="A252">
        <v>106</v>
      </c>
      <c r="B252" s="1">
        <v>44937</v>
      </c>
      <c r="C252">
        <v>2200</v>
      </c>
      <c r="D252" s="2" t="s">
        <v>13</v>
      </c>
      <c r="E252" s="2" t="s">
        <v>18</v>
      </c>
      <c r="F252" s="1">
        <v>44997</v>
      </c>
      <c r="G252">
        <v>484</v>
      </c>
      <c r="H252">
        <v>2684</v>
      </c>
      <c r="I252" s="1">
        <v>45000</v>
      </c>
      <c r="J252" t="s">
        <v>23</v>
      </c>
      <c r="M252" s="1"/>
    </row>
    <row r="253" spans="1:13" x14ac:dyDescent="0.35">
      <c r="A253">
        <v>348</v>
      </c>
      <c r="B253" s="1">
        <v>44936</v>
      </c>
      <c r="C253">
        <v>2150</v>
      </c>
      <c r="D253" s="2" t="s">
        <v>13</v>
      </c>
      <c r="E253" s="2" t="s">
        <v>18</v>
      </c>
      <c r="F253" s="1">
        <v>44996</v>
      </c>
      <c r="G253">
        <v>473</v>
      </c>
      <c r="H253">
        <v>2623</v>
      </c>
      <c r="I253" s="1">
        <v>45000</v>
      </c>
      <c r="J253" t="s">
        <v>23</v>
      </c>
      <c r="M253" s="1"/>
    </row>
    <row r="254" spans="1:13" x14ac:dyDescent="0.35">
      <c r="A254">
        <v>250</v>
      </c>
      <c r="B254" s="1">
        <v>44936</v>
      </c>
      <c r="C254">
        <v>5080</v>
      </c>
      <c r="D254" s="2" t="s">
        <v>11</v>
      </c>
      <c r="E254" s="2" t="s">
        <v>18</v>
      </c>
      <c r="F254" s="1">
        <v>44996</v>
      </c>
      <c r="G254">
        <v>1117.5999999999999</v>
      </c>
      <c r="H254">
        <v>6197.6</v>
      </c>
      <c r="I254" s="1">
        <v>45000</v>
      </c>
      <c r="J254" t="s">
        <v>23</v>
      </c>
      <c r="M254" s="1"/>
    </row>
    <row r="255" spans="1:13" x14ac:dyDescent="0.35">
      <c r="A255">
        <v>204</v>
      </c>
      <c r="B255" s="1">
        <v>44936</v>
      </c>
      <c r="C255">
        <v>4160</v>
      </c>
      <c r="D255" s="2" t="s">
        <v>17</v>
      </c>
      <c r="E255" s="2" t="s">
        <v>18</v>
      </c>
      <c r="F255" s="1">
        <v>44996</v>
      </c>
      <c r="G255">
        <v>915.2</v>
      </c>
      <c r="H255">
        <v>5075.2</v>
      </c>
      <c r="I255" s="1">
        <v>45000</v>
      </c>
      <c r="J255" t="s">
        <v>23</v>
      </c>
      <c r="M255" s="1"/>
    </row>
    <row r="256" spans="1:13" x14ac:dyDescent="0.35">
      <c r="A256">
        <v>134</v>
      </c>
      <c r="B256" s="1">
        <v>44936</v>
      </c>
      <c r="C256">
        <v>2760</v>
      </c>
      <c r="D256" s="2" t="s">
        <v>11</v>
      </c>
      <c r="E256" s="2" t="s">
        <v>18</v>
      </c>
      <c r="F256" s="1">
        <v>44996</v>
      </c>
      <c r="G256">
        <v>607.20000000000005</v>
      </c>
      <c r="H256">
        <v>3367.2</v>
      </c>
      <c r="I256" s="1">
        <v>45000</v>
      </c>
      <c r="J256" t="s">
        <v>23</v>
      </c>
      <c r="M256" s="1"/>
    </row>
    <row r="257" spans="1:13" x14ac:dyDescent="0.35">
      <c r="A257">
        <v>155</v>
      </c>
      <c r="B257" s="1">
        <v>44936</v>
      </c>
      <c r="C257">
        <v>3180</v>
      </c>
      <c r="D257" s="2" t="s">
        <v>14</v>
      </c>
      <c r="E257" s="2" t="s">
        <v>18</v>
      </c>
      <c r="F257" s="1">
        <v>44996</v>
      </c>
      <c r="G257">
        <v>699.6</v>
      </c>
      <c r="H257">
        <v>3879.6</v>
      </c>
      <c r="I257" s="1">
        <v>45000</v>
      </c>
      <c r="J257" t="s">
        <v>23</v>
      </c>
      <c r="M257" s="1"/>
    </row>
    <row r="258" spans="1:13" x14ac:dyDescent="0.35">
      <c r="A258">
        <v>358</v>
      </c>
      <c r="B258" s="1">
        <v>44935</v>
      </c>
      <c r="C258">
        <v>2650</v>
      </c>
      <c r="D258" s="2" t="s">
        <v>9</v>
      </c>
      <c r="E258" s="2" t="s">
        <v>18</v>
      </c>
      <c r="F258" s="1">
        <v>44995</v>
      </c>
      <c r="G258">
        <v>583</v>
      </c>
      <c r="H258">
        <v>3233</v>
      </c>
      <c r="I258" s="1">
        <v>45000</v>
      </c>
      <c r="J258" t="s">
        <v>23</v>
      </c>
      <c r="M258" s="1"/>
    </row>
    <row r="259" spans="1:13" x14ac:dyDescent="0.35">
      <c r="A259">
        <v>446</v>
      </c>
      <c r="B259" s="1">
        <v>44935</v>
      </c>
      <c r="C259">
        <v>7050</v>
      </c>
      <c r="D259" s="2" t="s">
        <v>13</v>
      </c>
      <c r="E259" s="2" t="s">
        <v>18</v>
      </c>
      <c r="F259" s="1">
        <v>44995</v>
      </c>
      <c r="G259">
        <v>1551</v>
      </c>
      <c r="H259">
        <v>8601</v>
      </c>
      <c r="I259" s="1">
        <v>45000</v>
      </c>
      <c r="J259" t="s">
        <v>23</v>
      </c>
      <c r="M259" s="1"/>
    </row>
    <row r="260" spans="1:13" x14ac:dyDescent="0.35">
      <c r="A260">
        <v>166</v>
      </c>
      <c r="B260" s="1">
        <v>44935</v>
      </c>
      <c r="C260">
        <v>3400</v>
      </c>
      <c r="D260" s="2" t="s">
        <v>14</v>
      </c>
      <c r="E260" s="2" t="s">
        <v>18</v>
      </c>
      <c r="F260" s="1">
        <v>44995</v>
      </c>
      <c r="G260">
        <v>748</v>
      </c>
      <c r="H260">
        <v>4148</v>
      </c>
      <c r="I260" s="1">
        <v>45000</v>
      </c>
      <c r="J260" t="s">
        <v>23</v>
      </c>
      <c r="M260" s="1"/>
    </row>
    <row r="261" spans="1:13" x14ac:dyDescent="0.35">
      <c r="A261">
        <v>474</v>
      </c>
      <c r="B261" s="1">
        <v>44935</v>
      </c>
      <c r="C261">
        <v>6600</v>
      </c>
      <c r="D261" s="2" t="s">
        <v>11</v>
      </c>
      <c r="E261" s="2" t="s">
        <v>18</v>
      </c>
      <c r="F261" s="1">
        <v>44995</v>
      </c>
      <c r="G261">
        <v>1452</v>
      </c>
      <c r="H261">
        <v>8052</v>
      </c>
      <c r="I261" s="1">
        <v>45000</v>
      </c>
      <c r="J261" t="s">
        <v>23</v>
      </c>
      <c r="M261" s="1"/>
    </row>
    <row r="262" spans="1:13" x14ac:dyDescent="0.35">
      <c r="A262">
        <v>278</v>
      </c>
      <c r="B262" s="1">
        <v>44935</v>
      </c>
      <c r="C262">
        <v>5640</v>
      </c>
      <c r="D262" s="2" t="s">
        <v>16</v>
      </c>
      <c r="E262" s="2" t="s">
        <v>18</v>
      </c>
      <c r="F262" s="1">
        <v>44995</v>
      </c>
      <c r="G262">
        <v>1240.8</v>
      </c>
      <c r="H262">
        <v>6880.8</v>
      </c>
      <c r="I262" s="1">
        <v>45000</v>
      </c>
      <c r="J262" t="s">
        <v>23</v>
      </c>
      <c r="M262" s="1"/>
    </row>
    <row r="263" spans="1:13" x14ac:dyDescent="0.35">
      <c r="A263">
        <v>404</v>
      </c>
      <c r="B263" s="1">
        <v>44935</v>
      </c>
      <c r="C263">
        <v>4950</v>
      </c>
      <c r="D263" s="2" t="s">
        <v>14</v>
      </c>
      <c r="E263" s="2" t="s">
        <v>18</v>
      </c>
      <c r="F263" s="1">
        <v>44995</v>
      </c>
      <c r="G263">
        <v>1089</v>
      </c>
      <c r="H263">
        <v>6039</v>
      </c>
      <c r="I263" s="1">
        <v>45000</v>
      </c>
      <c r="J263" t="s">
        <v>23</v>
      </c>
      <c r="M263" s="1"/>
    </row>
    <row r="264" spans="1:13" x14ac:dyDescent="0.35">
      <c r="A264">
        <v>498</v>
      </c>
      <c r="B264" s="1">
        <v>44935</v>
      </c>
      <c r="C264">
        <v>4200</v>
      </c>
      <c r="D264" s="2" t="s">
        <v>9</v>
      </c>
      <c r="E264" s="2" t="s">
        <v>18</v>
      </c>
      <c r="F264" s="1">
        <v>44995</v>
      </c>
      <c r="G264">
        <v>924</v>
      </c>
      <c r="H264">
        <v>5124</v>
      </c>
      <c r="I264" s="1">
        <v>45000</v>
      </c>
      <c r="J264" t="s">
        <v>23</v>
      </c>
      <c r="M264" s="1"/>
    </row>
    <row r="265" spans="1:13" x14ac:dyDescent="0.35">
      <c r="A265">
        <v>460</v>
      </c>
      <c r="B265" s="1">
        <v>44935</v>
      </c>
      <c r="C265">
        <v>8000</v>
      </c>
      <c r="D265" s="2" t="s">
        <v>9</v>
      </c>
      <c r="E265" s="2" t="s">
        <v>18</v>
      </c>
      <c r="F265" s="1">
        <v>44995</v>
      </c>
      <c r="G265">
        <v>1760</v>
      </c>
      <c r="H265">
        <v>9760</v>
      </c>
      <c r="I265" s="1">
        <v>45000</v>
      </c>
      <c r="J265" t="s">
        <v>23</v>
      </c>
      <c r="M265" s="1"/>
    </row>
    <row r="266" spans="1:13" x14ac:dyDescent="0.35">
      <c r="A266">
        <v>26</v>
      </c>
      <c r="B266" s="1">
        <v>44935</v>
      </c>
      <c r="C266">
        <v>600</v>
      </c>
      <c r="D266" s="2" t="s">
        <v>11</v>
      </c>
      <c r="E266" s="2" t="s">
        <v>18</v>
      </c>
      <c r="F266" s="1">
        <v>44995</v>
      </c>
      <c r="G266">
        <v>132</v>
      </c>
      <c r="H266">
        <v>732</v>
      </c>
      <c r="I266" s="1">
        <v>45000</v>
      </c>
      <c r="J266" t="s">
        <v>23</v>
      </c>
      <c r="M266" s="1"/>
    </row>
    <row r="267" spans="1:13" x14ac:dyDescent="0.35">
      <c r="A267">
        <v>50</v>
      </c>
      <c r="B267" s="1">
        <v>44935</v>
      </c>
      <c r="C267">
        <v>1080</v>
      </c>
      <c r="D267" s="2" t="s">
        <v>22</v>
      </c>
      <c r="E267" s="2" t="s">
        <v>18</v>
      </c>
      <c r="F267" s="1">
        <v>44995</v>
      </c>
      <c r="G267">
        <v>237.6</v>
      </c>
      <c r="H267">
        <v>1317.6</v>
      </c>
      <c r="I267" s="1">
        <v>45000</v>
      </c>
      <c r="J267" t="s">
        <v>23</v>
      </c>
      <c r="M267" s="1"/>
    </row>
    <row r="268" spans="1:13" x14ac:dyDescent="0.35">
      <c r="A268">
        <v>428</v>
      </c>
      <c r="B268" s="1">
        <v>44934</v>
      </c>
      <c r="C268">
        <v>6150</v>
      </c>
      <c r="D268" s="2" t="s">
        <v>19</v>
      </c>
      <c r="E268" s="2" t="s">
        <v>18</v>
      </c>
      <c r="F268" s="1">
        <v>44994</v>
      </c>
      <c r="G268">
        <v>1353</v>
      </c>
      <c r="H268">
        <v>7503</v>
      </c>
      <c r="I268" s="1">
        <v>45000</v>
      </c>
      <c r="J268" t="s">
        <v>23</v>
      </c>
      <c r="M268" s="1"/>
    </row>
    <row r="269" spans="1:13" x14ac:dyDescent="0.35">
      <c r="A269">
        <v>365</v>
      </c>
      <c r="B269" s="1">
        <v>44934</v>
      </c>
      <c r="C269">
        <v>3000</v>
      </c>
      <c r="D269" s="2" t="s">
        <v>13</v>
      </c>
      <c r="E269" s="2" t="s">
        <v>18</v>
      </c>
      <c r="F269" s="1">
        <v>44994</v>
      </c>
      <c r="G269">
        <v>660</v>
      </c>
      <c r="H269">
        <v>3660</v>
      </c>
      <c r="I269" s="1">
        <v>45000</v>
      </c>
      <c r="J269" t="s">
        <v>23</v>
      </c>
      <c r="M269" s="1"/>
    </row>
    <row r="270" spans="1:13" x14ac:dyDescent="0.35">
      <c r="A270">
        <v>400</v>
      </c>
      <c r="B270" s="1">
        <v>44934</v>
      </c>
      <c r="C270">
        <v>4750</v>
      </c>
      <c r="D270" s="2" t="s">
        <v>11</v>
      </c>
      <c r="E270" s="2" t="s">
        <v>18</v>
      </c>
      <c r="F270" s="1">
        <v>44994</v>
      </c>
      <c r="G270">
        <v>1045</v>
      </c>
      <c r="H270">
        <v>5795</v>
      </c>
      <c r="I270" s="1">
        <v>45000</v>
      </c>
      <c r="J270" t="s">
        <v>23</v>
      </c>
      <c r="M270" s="1"/>
    </row>
    <row r="271" spans="1:13" x14ac:dyDescent="0.35">
      <c r="A271">
        <v>138</v>
      </c>
      <c r="B271" s="1">
        <v>44934</v>
      </c>
      <c r="C271">
        <v>2840</v>
      </c>
      <c r="D271" s="2" t="s">
        <v>14</v>
      </c>
      <c r="E271" s="2" t="s">
        <v>18</v>
      </c>
      <c r="F271" s="1">
        <v>44994</v>
      </c>
      <c r="G271">
        <v>624.79999999999995</v>
      </c>
      <c r="H271">
        <v>3464.8</v>
      </c>
      <c r="I271" s="1">
        <v>45000</v>
      </c>
      <c r="J271" t="s">
        <v>23</v>
      </c>
      <c r="M271" s="1"/>
    </row>
    <row r="272" spans="1:13" x14ac:dyDescent="0.35">
      <c r="A272">
        <v>232</v>
      </c>
      <c r="B272" s="1">
        <v>44934</v>
      </c>
      <c r="C272">
        <v>4720</v>
      </c>
      <c r="D272" s="2" t="s">
        <v>22</v>
      </c>
      <c r="E272" s="2" t="s">
        <v>18</v>
      </c>
      <c r="F272" s="1">
        <v>44994</v>
      </c>
      <c r="G272">
        <v>1038.4000000000001</v>
      </c>
      <c r="H272">
        <v>5758.4</v>
      </c>
      <c r="I272" s="1">
        <v>45000</v>
      </c>
      <c r="J272" t="s">
        <v>23</v>
      </c>
      <c r="M272" s="1"/>
    </row>
    <row r="273" spans="1:13" x14ac:dyDescent="0.35">
      <c r="A273">
        <v>470</v>
      </c>
      <c r="B273" s="1">
        <v>44933</v>
      </c>
      <c r="C273">
        <v>7000</v>
      </c>
      <c r="D273" s="2" t="s">
        <v>22</v>
      </c>
      <c r="E273" s="2" t="s">
        <v>18</v>
      </c>
      <c r="F273" s="1">
        <v>44993</v>
      </c>
      <c r="G273">
        <v>1540</v>
      </c>
      <c r="H273">
        <v>8540</v>
      </c>
      <c r="I273" s="1">
        <v>45000</v>
      </c>
      <c r="J273" t="s">
        <v>23</v>
      </c>
      <c r="M273" s="1"/>
    </row>
    <row r="274" spans="1:13" x14ac:dyDescent="0.35">
      <c r="A274">
        <v>180</v>
      </c>
      <c r="B274" s="1">
        <v>44933</v>
      </c>
      <c r="C274">
        <v>3680</v>
      </c>
      <c r="D274" s="2" t="s">
        <v>22</v>
      </c>
      <c r="E274" s="2" t="s">
        <v>18</v>
      </c>
      <c r="F274" s="1">
        <v>44993</v>
      </c>
      <c r="G274">
        <v>809.6</v>
      </c>
      <c r="H274">
        <v>4489.6000000000004</v>
      </c>
      <c r="I274" s="1">
        <v>45000</v>
      </c>
      <c r="J274" t="s">
        <v>23</v>
      </c>
      <c r="M274" s="1"/>
    </row>
    <row r="275" spans="1:13" x14ac:dyDescent="0.35">
      <c r="A275">
        <v>64</v>
      </c>
      <c r="B275" s="1">
        <v>44933</v>
      </c>
      <c r="C275">
        <v>1360</v>
      </c>
      <c r="D275" s="2" t="s">
        <v>14</v>
      </c>
      <c r="E275" s="2" t="s">
        <v>18</v>
      </c>
      <c r="F275" s="1">
        <v>44993</v>
      </c>
      <c r="G275">
        <v>299.2</v>
      </c>
      <c r="H275">
        <v>1659.2</v>
      </c>
      <c r="I275" s="1">
        <v>45000</v>
      </c>
      <c r="J275" t="s">
        <v>23</v>
      </c>
      <c r="M275" s="1"/>
    </row>
    <row r="276" spans="1:13" x14ac:dyDescent="0.35">
      <c r="A276">
        <v>57</v>
      </c>
      <c r="B276" s="1">
        <v>44933</v>
      </c>
      <c r="C276">
        <v>1220</v>
      </c>
      <c r="D276" s="2" t="s">
        <v>16</v>
      </c>
      <c r="E276" s="2" t="s">
        <v>18</v>
      </c>
      <c r="F276" s="1">
        <v>44993</v>
      </c>
      <c r="G276">
        <v>268.39999999999998</v>
      </c>
      <c r="H276">
        <v>1488.4</v>
      </c>
      <c r="I276" s="1">
        <v>45000</v>
      </c>
      <c r="J276" t="s">
        <v>23</v>
      </c>
      <c r="M276" s="1"/>
    </row>
    <row r="277" spans="1:13" x14ac:dyDescent="0.35">
      <c r="A277">
        <v>386</v>
      </c>
      <c r="B277" s="1">
        <v>44933</v>
      </c>
      <c r="C277">
        <v>4050</v>
      </c>
      <c r="D277" s="2" t="s">
        <v>11</v>
      </c>
      <c r="E277" s="2" t="s">
        <v>18</v>
      </c>
      <c r="F277" s="1">
        <v>44993</v>
      </c>
      <c r="G277">
        <v>891</v>
      </c>
      <c r="H277">
        <v>4941</v>
      </c>
      <c r="I277" s="1">
        <v>45000</v>
      </c>
      <c r="J277" t="s">
        <v>23</v>
      </c>
      <c r="M277" s="1"/>
    </row>
    <row r="278" spans="1:13" x14ac:dyDescent="0.35">
      <c r="A278">
        <v>40</v>
      </c>
      <c r="B278" s="1">
        <v>44933</v>
      </c>
      <c r="C278">
        <v>880</v>
      </c>
      <c r="D278" s="2" t="s">
        <v>16</v>
      </c>
      <c r="E278" s="2" t="s">
        <v>18</v>
      </c>
      <c r="F278" s="1">
        <v>44993</v>
      </c>
      <c r="G278">
        <v>193.6</v>
      </c>
      <c r="H278">
        <v>1073.5999999999999</v>
      </c>
      <c r="I278" s="1">
        <v>45000</v>
      </c>
      <c r="J278" t="s">
        <v>23</v>
      </c>
      <c r="M278" s="1"/>
    </row>
    <row r="279" spans="1:13" x14ac:dyDescent="0.35">
      <c r="A279">
        <v>449</v>
      </c>
      <c r="B279" s="1">
        <v>44933</v>
      </c>
      <c r="C279">
        <v>7200</v>
      </c>
      <c r="D279" s="2" t="s">
        <v>9</v>
      </c>
      <c r="E279" s="2" t="s">
        <v>18</v>
      </c>
      <c r="F279" s="1">
        <v>44993</v>
      </c>
      <c r="G279">
        <v>1584</v>
      </c>
      <c r="H279">
        <v>8784</v>
      </c>
      <c r="I279" s="1">
        <v>45000</v>
      </c>
      <c r="J279" t="s">
        <v>23</v>
      </c>
      <c r="M279" s="1"/>
    </row>
    <row r="280" spans="1:13" x14ac:dyDescent="0.35">
      <c r="A280">
        <v>99</v>
      </c>
      <c r="B280" s="1">
        <v>44932</v>
      </c>
      <c r="C280">
        <v>2060</v>
      </c>
      <c r="D280" s="2" t="s">
        <v>19</v>
      </c>
      <c r="E280" s="2" t="s">
        <v>18</v>
      </c>
      <c r="F280" s="1">
        <v>44992</v>
      </c>
      <c r="G280">
        <v>453.2</v>
      </c>
      <c r="H280">
        <v>2513.1999999999998</v>
      </c>
      <c r="I280" s="1">
        <v>45000</v>
      </c>
      <c r="J280" t="s">
        <v>23</v>
      </c>
      <c r="M280" s="1"/>
    </row>
    <row r="281" spans="1:13" x14ac:dyDescent="0.35">
      <c r="A281">
        <v>124</v>
      </c>
      <c r="B281" s="1">
        <v>44932</v>
      </c>
      <c r="C281">
        <v>2560</v>
      </c>
      <c r="D281" s="2" t="s">
        <v>9</v>
      </c>
      <c r="E281" s="2" t="s">
        <v>18</v>
      </c>
      <c r="F281" s="1">
        <v>44992</v>
      </c>
      <c r="G281">
        <v>563.20000000000005</v>
      </c>
      <c r="H281">
        <v>3123.2</v>
      </c>
      <c r="I281" s="1">
        <v>45000</v>
      </c>
      <c r="J281" t="s">
        <v>23</v>
      </c>
      <c r="M281" s="1"/>
    </row>
    <row r="282" spans="1:13" x14ac:dyDescent="0.35">
      <c r="A282">
        <v>260</v>
      </c>
      <c r="B282" s="1">
        <v>44932</v>
      </c>
      <c r="C282">
        <v>5280</v>
      </c>
      <c r="D282" s="2" t="s">
        <v>9</v>
      </c>
      <c r="E282" s="2" t="s">
        <v>18</v>
      </c>
      <c r="F282" s="1">
        <v>44992</v>
      </c>
      <c r="G282">
        <v>1161.5999999999999</v>
      </c>
      <c r="H282">
        <v>6441.6</v>
      </c>
      <c r="I282" s="1">
        <v>45000</v>
      </c>
      <c r="J282" t="s">
        <v>23</v>
      </c>
      <c r="M282" s="1"/>
    </row>
    <row r="283" spans="1:13" x14ac:dyDescent="0.35">
      <c r="A283">
        <v>267</v>
      </c>
      <c r="B283" s="1">
        <v>44932</v>
      </c>
      <c r="C283">
        <v>5420</v>
      </c>
      <c r="D283" s="2" t="s">
        <v>11</v>
      </c>
      <c r="E283" s="2" t="s">
        <v>18</v>
      </c>
      <c r="F283" s="1">
        <v>44992</v>
      </c>
      <c r="G283">
        <v>1192.4000000000001</v>
      </c>
      <c r="H283">
        <v>6612.4</v>
      </c>
      <c r="I283" s="1">
        <v>45000</v>
      </c>
      <c r="J283" t="s">
        <v>23</v>
      </c>
      <c r="M283" s="1"/>
    </row>
    <row r="284" spans="1:13" x14ac:dyDescent="0.35">
      <c r="A284">
        <v>264</v>
      </c>
      <c r="B284" s="1">
        <v>44932</v>
      </c>
      <c r="C284">
        <v>5360</v>
      </c>
      <c r="D284" s="2" t="s">
        <v>11</v>
      </c>
      <c r="E284" s="2" t="s">
        <v>18</v>
      </c>
      <c r="F284" s="1">
        <v>44992</v>
      </c>
      <c r="G284">
        <v>1179.2</v>
      </c>
      <c r="H284">
        <v>6539.2</v>
      </c>
      <c r="I284" s="1">
        <v>45000</v>
      </c>
      <c r="J284" t="s">
        <v>23</v>
      </c>
      <c r="M284" s="1"/>
    </row>
    <row r="285" spans="1:13" x14ac:dyDescent="0.35">
      <c r="A285">
        <v>295</v>
      </c>
      <c r="B285" s="1">
        <v>44932</v>
      </c>
      <c r="C285">
        <v>300</v>
      </c>
      <c r="D285" s="2" t="s">
        <v>16</v>
      </c>
      <c r="E285" s="2" t="s">
        <v>18</v>
      </c>
      <c r="F285" s="1">
        <v>44992</v>
      </c>
      <c r="G285">
        <v>66</v>
      </c>
      <c r="H285">
        <v>366</v>
      </c>
      <c r="I285" s="1">
        <v>45000</v>
      </c>
      <c r="J285" t="s">
        <v>23</v>
      </c>
      <c r="M285" s="1"/>
    </row>
    <row r="286" spans="1:13" x14ac:dyDescent="0.35">
      <c r="A286">
        <v>337</v>
      </c>
      <c r="B286" s="1">
        <v>44932</v>
      </c>
      <c r="C286">
        <v>1600</v>
      </c>
      <c r="D286" s="2" t="s">
        <v>19</v>
      </c>
      <c r="E286" s="2" t="s">
        <v>18</v>
      </c>
      <c r="F286" s="1">
        <v>44992</v>
      </c>
      <c r="G286">
        <v>352</v>
      </c>
      <c r="H286">
        <v>1952</v>
      </c>
      <c r="I286" s="1">
        <v>45000</v>
      </c>
      <c r="J286" t="s">
        <v>23</v>
      </c>
      <c r="M286" s="1"/>
    </row>
    <row r="287" spans="1:13" x14ac:dyDescent="0.35">
      <c r="A287">
        <v>421</v>
      </c>
      <c r="B287" s="1">
        <v>44931</v>
      </c>
      <c r="C287">
        <v>5800</v>
      </c>
      <c r="D287" s="2" t="s">
        <v>14</v>
      </c>
      <c r="E287" s="2" t="s">
        <v>18</v>
      </c>
      <c r="F287" s="1">
        <v>44991</v>
      </c>
      <c r="G287">
        <v>1276</v>
      </c>
      <c r="H287">
        <v>7076</v>
      </c>
      <c r="I287" s="1">
        <v>45000</v>
      </c>
      <c r="J287" t="s">
        <v>23</v>
      </c>
      <c r="M287" s="1"/>
    </row>
    <row r="288" spans="1:13" x14ac:dyDescent="0.35">
      <c r="A288">
        <v>306</v>
      </c>
      <c r="B288" s="1">
        <v>44931</v>
      </c>
      <c r="C288">
        <v>2500</v>
      </c>
      <c r="D288" s="2" t="s">
        <v>17</v>
      </c>
      <c r="E288" s="2" t="s">
        <v>18</v>
      </c>
      <c r="F288" s="1">
        <v>44991</v>
      </c>
      <c r="G288">
        <v>550</v>
      </c>
      <c r="H288">
        <v>3050</v>
      </c>
      <c r="I288" s="1">
        <v>45000</v>
      </c>
      <c r="J288" t="s">
        <v>23</v>
      </c>
      <c r="M288" s="1"/>
    </row>
    <row r="289" spans="1:13" x14ac:dyDescent="0.35">
      <c r="A289">
        <v>390</v>
      </c>
      <c r="B289" s="1">
        <v>44931</v>
      </c>
      <c r="C289">
        <v>4250</v>
      </c>
      <c r="D289" s="2" t="s">
        <v>22</v>
      </c>
      <c r="E289" s="2" t="s">
        <v>18</v>
      </c>
      <c r="F289" s="1">
        <v>44991</v>
      </c>
      <c r="G289">
        <v>935</v>
      </c>
      <c r="H289">
        <v>5185</v>
      </c>
      <c r="I289" s="1">
        <v>45000</v>
      </c>
      <c r="J289" t="s">
        <v>23</v>
      </c>
      <c r="M289" s="1"/>
    </row>
    <row r="290" spans="1:13" x14ac:dyDescent="0.35">
      <c r="A290">
        <v>253</v>
      </c>
      <c r="B290" s="1">
        <v>44931</v>
      </c>
      <c r="C290">
        <v>5140</v>
      </c>
      <c r="D290" s="2" t="s">
        <v>11</v>
      </c>
      <c r="E290" s="2" t="s">
        <v>18</v>
      </c>
      <c r="F290" s="1">
        <v>44991</v>
      </c>
      <c r="G290">
        <v>1130.8</v>
      </c>
      <c r="H290">
        <v>6270.8</v>
      </c>
      <c r="I290" s="1">
        <v>45000</v>
      </c>
      <c r="J290" t="s">
        <v>23</v>
      </c>
      <c r="M290" s="1"/>
    </row>
    <row r="291" spans="1:13" x14ac:dyDescent="0.35">
      <c r="A291">
        <v>320</v>
      </c>
      <c r="B291" s="1">
        <v>44931</v>
      </c>
      <c r="C291">
        <v>750</v>
      </c>
      <c r="D291" s="2" t="s">
        <v>19</v>
      </c>
      <c r="E291" s="2" t="s">
        <v>18</v>
      </c>
      <c r="F291" s="1">
        <v>44991</v>
      </c>
      <c r="G291">
        <v>165</v>
      </c>
      <c r="H291">
        <v>915</v>
      </c>
      <c r="I291" s="1">
        <v>45000</v>
      </c>
      <c r="J291" t="s">
        <v>23</v>
      </c>
      <c r="M291" s="1"/>
    </row>
    <row r="292" spans="1:13" x14ac:dyDescent="0.35">
      <c r="A292">
        <v>127</v>
      </c>
      <c r="B292" s="1">
        <v>44931</v>
      </c>
      <c r="C292">
        <v>2620</v>
      </c>
      <c r="D292" s="2" t="s">
        <v>13</v>
      </c>
      <c r="E292" s="2" t="s">
        <v>18</v>
      </c>
      <c r="F292" s="1">
        <v>44991</v>
      </c>
      <c r="G292">
        <v>576.4</v>
      </c>
      <c r="H292">
        <v>3196.4</v>
      </c>
      <c r="I292" s="1">
        <v>45000</v>
      </c>
      <c r="J292" t="s">
        <v>23</v>
      </c>
      <c r="M292" s="1"/>
    </row>
    <row r="293" spans="1:13" x14ac:dyDescent="0.35">
      <c r="A293">
        <v>323</v>
      </c>
      <c r="B293" s="1">
        <v>44931</v>
      </c>
      <c r="C293">
        <v>900</v>
      </c>
      <c r="D293" s="2" t="s">
        <v>17</v>
      </c>
      <c r="E293" s="2" t="s">
        <v>18</v>
      </c>
      <c r="F293" s="1">
        <v>44991</v>
      </c>
      <c r="G293">
        <v>198</v>
      </c>
      <c r="H293">
        <v>1098</v>
      </c>
      <c r="I293" s="1">
        <v>45000</v>
      </c>
      <c r="J293" t="s">
        <v>23</v>
      </c>
      <c r="M293" s="1"/>
    </row>
    <row r="294" spans="1:13" x14ac:dyDescent="0.35">
      <c r="A294">
        <v>456</v>
      </c>
      <c r="B294" s="1">
        <v>44930</v>
      </c>
      <c r="C294">
        <v>1800</v>
      </c>
      <c r="D294" s="2" t="s">
        <v>19</v>
      </c>
      <c r="E294" s="2" t="s">
        <v>18</v>
      </c>
      <c r="F294" s="1">
        <v>44990</v>
      </c>
      <c r="G294">
        <v>396</v>
      </c>
      <c r="H294">
        <v>2196</v>
      </c>
      <c r="I294" s="1">
        <v>45000</v>
      </c>
      <c r="J294" t="s">
        <v>23</v>
      </c>
      <c r="M294" s="1"/>
    </row>
    <row r="295" spans="1:13" x14ac:dyDescent="0.35">
      <c r="A295">
        <v>8</v>
      </c>
      <c r="B295" s="1">
        <v>44930</v>
      </c>
      <c r="C295">
        <v>240</v>
      </c>
      <c r="D295" s="2" t="s">
        <v>13</v>
      </c>
      <c r="E295" s="2" t="s">
        <v>18</v>
      </c>
      <c r="F295" s="1">
        <v>44990</v>
      </c>
      <c r="G295">
        <v>52.8</v>
      </c>
      <c r="H295">
        <v>292.8</v>
      </c>
      <c r="I295" s="1">
        <v>45000</v>
      </c>
      <c r="J295" t="s">
        <v>23</v>
      </c>
      <c r="M295" s="1"/>
    </row>
    <row r="296" spans="1:13" x14ac:dyDescent="0.35">
      <c r="A296">
        <v>176</v>
      </c>
      <c r="B296" s="1">
        <v>44930</v>
      </c>
      <c r="C296">
        <v>3600</v>
      </c>
      <c r="D296" s="2" t="s">
        <v>16</v>
      </c>
      <c r="E296" s="2" t="s">
        <v>18</v>
      </c>
      <c r="F296" s="1">
        <v>44990</v>
      </c>
      <c r="G296">
        <v>792</v>
      </c>
      <c r="H296">
        <v>4392</v>
      </c>
      <c r="I296" s="1">
        <v>45000</v>
      </c>
      <c r="J296" t="s">
        <v>23</v>
      </c>
      <c r="M296" s="1"/>
    </row>
    <row r="297" spans="1:13" x14ac:dyDescent="0.35">
      <c r="A297">
        <v>477</v>
      </c>
      <c r="B297" s="1">
        <v>44930</v>
      </c>
      <c r="C297">
        <v>6300</v>
      </c>
      <c r="D297" s="2" t="s">
        <v>9</v>
      </c>
      <c r="E297" s="2" t="s">
        <v>18</v>
      </c>
      <c r="F297" s="1">
        <v>44990</v>
      </c>
      <c r="G297">
        <v>1386</v>
      </c>
      <c r="H297">
        <v>7686</v>
      </c>
      <c r="I297" s="1">
        <v>45000</v>
      </c>
      <c r="J297" t="s">
        <v>23</v>
      </c>
      <c r="M297" s="1"/>
    </row>
    <row r="298" spans="1:13" x14ac:dyDescent="0.35">
      <c r="A298">
        <v>85</v>
      </c>
      <c r="B298" s="1">
        <v>44930</v>
      </c>
      <c r="C298">
        <v>1780</v>
      </c>
      <c r="D298" s="2" t="s">
        <v>17</v>
      </c>
      <c r="E298" s="2" t="s">
        <v>18</v>
      </c>
      <c r="F298" s="1">
        <v>44990</v>
      </c>
      <c r="G298">
        <v>391.6</v>
      </c>
      <c r="H298">
        <v>2171.6</v>
      </c>
      <c r="I298" s="1">
        <v>45000</v>
      </c>
      <c r="J298" t="s">
        <v>23</v>
      </c>
      <c r="M298" s="1"/>
    </row>
    <row r="299" spans="1:13" x14ac:dyDescent="0.35">
      <c r="A299">
        <v>92</v>
      </c>
      <c r="B299" s="1">
        <v>44930</v>
      </c>
      <c r="C299">
        <v>1920</v>
      </c>
      <c r="D299" s="2" t="s">
        <v>9</v>
      </c>
      <c r="E299" s="2" t="s">
        <v>18</v>
      </c>
      <c r="F299" s="1">
        <v>44990</v>
      </c>
      <c r="G299">
        <v>422.4</v>
      </c>
      <c r="H299">
        <v>2342.4</v>
      </c>
      <c r="I299" s="1">
        <v>45000</v>
      </c>
      <c r="J299" t="s">
        <v>23</v>
      </c>
      <c r="M299" s="1"/>
    </row>
    <row r="300" spans="1:13" x14ac:dyDescent="0.35">
      <c r="A300">
        <v>22</v>
      </c>
      <c r="B300" s="1">
        <v>44930</v>
      </c>
      <c r="C300">
        <v>520</v>
      </c>
      <c r="D300" s="2" t="s">
        <v>9</v>
      </c>
      <c r="E300" s="2" t="s">
        <v>18</v>
      </c>
      <c r="F300" s="1">
        <v>44990</v>
      </c>
      <c r="G300">
        <v>114.4</v>
      </c>
      <c r="H300">
        <v>634.4</v>
      </c>
      <c r="I300" s="1">
        <v>45000</v>
      </c>
      <c r="J300" t="s">
        <v>23</v>
      </c>
      <c r="M300" s="1"/>
    </row>
    <row r="301" spans="1:13" x14ac:dyDescent="0.35">
      <c r="A301">
        <v>148</v>
      </c>
      <c r="B301" s="1">
        <v>44930</v>
      </c>
      <c r="C301">
        <v>3040</v>
      </c>
      <c r="D301" s="2" t="s">
        <v>11</v>
      </c>
      <c r="E301" s="2" t="s">
        <v>18</v>
      </c>
      <c r="F301" s="1">
        <v>44990</v>
      </c>
      <c r="G301">
        <v>668.8</v>
      </c>
      <c r="H301">
        <v>3708.8</v>
      </c>
      <c r="I301" s="1">
        <v>45000</v>
      </c>
      <c r="J301" t="s">
        <v>23</v>
      </c>
      <c r="M301" s="1"/>
    </row>
    <row r="302" spans="1:13" x14ac:dyDescent="0.35">
      <c r="A302">
        <v>225</v>
      </c>
      <c r="B302" s="1">
        <v>44929</v>
      </c>
      <c r="C302">
        <v>4580</v>
      </c>
      <c r="D302" s="2" t="s">
        <v>13</v>
      </c>
      <c r="E302" s="2" t="s">
        <v>18</v>
      </c>
      <c r="F302" s="1">
        <v>44989</v>
      </c>
      <c r="G302">
        <v>1007.6</v>
      </c>
      <c r="H302">
        <v>5587.6</v>
      </c>
      <c r="I302" s="1">
        <v>45000</v>
      </c>
      <c r="J302" t="s">
        <v>23</v>
      </c>
      <c r="M302" s="1"/>
    </row>
    <row r="303" spans="1:13" x14ac:dyDescent="0.35">
      <c r="A303">
        <v>120</v>
      </c>
      <c r="B303" s="1">
        <v>44929</v>
      </c>
      <c r="C303">
        <v>2480</v>
      </c>
      <c r="D303" s="2" t="s">
        <v>9</v>
      </c>
      <c r="E303" s="2" t="s">
        <v>18</v>
      </c>
      <c r="F303" s="1">
        <v>44989</v>
      </c>
      <c r="G303">
        <v>545.6</v>
      </c>
      <c r="H303">
        <v>3025.6</v>
      </c>
      <c r="I303" s="1">
        <v>45000</v>
      </c>
      <c r="J303" t="s">
        <v>23</v>
      </c>
      <c r="M303" s="1"/>
    </row>
    <row r="304" spans="1:13" x14ac:dyDescent="0.35">
      <c r="A304">
        <v>491</v>
      </c>
      <c r="B304" s="1">
        <v>44929</v>
      </c>
      <c r="C304">
        <v>4900</v>
      </c>
      <c r="D304" s="2" t="s">
        <v>11</v>
      </c>
      <c r="E304" s="2" t="s">
        <v>18</v>
      </c>
      <c r="F304" s="1">
        <v>44989</v>
      </c>
      <c r="G304">
        <v>1078</v>
      </c>
      <c r="H304">
        <v>5978</v>
      </c>
      <c r="I304" s="1">
        <v>45000</v>
      </c>
      <c r="J304" t="s">
        <v>23</v>
      </c>
      <c r="M304" s="1"/>
    </row>
    <row r="305" spans="1:13" x14ac:dyDescent="0.35">
      <c r="A305">
        <v>488</v>
      </c>
      <c r="B305" s="1">
        <v>44929</v>
      </c>
      <c r="C305">
        <v>5200</v>
      </c>
      <c r="D305" s="2" t="s">
        <v>11</v>
      </c>
      <c r="E305" s="2" t="s">
        <v>18</v>
      </c>
      <c r="F305" s="1">
        <v>44989</v>
      </c>
      <c r="G305">
        <v>1144</v>
      </c>
      <c r="H305">
        <v>6344</v>
      </c>
      <c r="I305" s="1">
        <v>45000</v>
      </c>
      <c r="J305" t="s">
        <v>23</v>
      </c>
      <c r="M305" s="1"/>
    </row>
    <row r="306" spans="1:13" x14ac:dyDescent="0.35">
      <c r="A306">
        <v>302</v>
      </c>
      <c r="B306" s="1">
        <v>44929</v>
      </c>
      <c r="C306">
        <v>1700</v>
      </c>
      <c r="D306" s="2" t="s">
        <v>14</v>
      </c>
      <c r="E306" s="2" t="s">
        <v>18</v>
      </c>
      <c r="F306" s="1">
        <v>44989</v>
      </c>
      <c r="G306">
        <v>374</v>
      </c>
      <c r="H306">
        <v>2074</v>
      </c>
      <c r="I306" s="1">
        <v>45000</v>
      </c>
      <c r="J306" t="s">
        <v>23</v>
      </c>
      <c r="M306" s="1"/>
    </row>
    <row r="307" spans="1:13" x14ac:dyDescent="0.35">
      <c r="A307">
        <v>239</v>
      </c>
      <c r="B307" s="1">
        <v>44929</v>
      </c>
      <c r="C307">
        <v>4860</v>
      </c>
      <c r="D307" s="2" t="s">
        <v>9</v>
      </c>
      <c r="E307" s="2" t="s">
        <v>18</v>
      </c>
      <c r="F307" s="1">
        <v>44989</v>
      </c>
      <c r="G307">
        <v>1069.2</v>
      </c>
      <c r="H307">
        <v>5929.2</v>
      </c>
      <c r="I307" s="1">
        <v>45000</v>
      </c>
      <c r="J307" t="s">
        <v>23</v>
      </c>
      <c r="M307" s="1"/>
    </row>
    <row r="308" spans="1:13" x14ac:dyDescent="0.35">
      <c r="A308">
        <v>407</v>
      </c>
      <c r="B308" s="1">
        <v>44929</v>
      </c>
      <c r="C308">
        <v>5100</v>
      </c>
      <c r="D308" s="2" t="s">
        <v>22</v>
      </c>
      <c r="E308" s="2" t="s">
        <v>18</v>
      </c>
      <c r="F308" s="1">
        <v>44989</v>
      </c>
      <c r="G308">
        <v>1122</v>
      </c>
      <c r="H308">
        <v>6222</v>
      </c>
      <c r="I308" s="1">
        <v>45000</v>
      </c>
      <c r="J308" t="s">
        <v>23</v>
      </c>
      <c r="M308" s="1"/>
    </row>
    <row r="309" spans="1:13" x14ac:dyDescent="0.35">
      <c r="A309">
        <v>334</v>
      </c>
      <c r="B309" s="1">
        <v>44928</v>
      </c>
      <c r="C309">
        <v>1450</v>
      </c>
      <c r="D309" s="2" t="s">
        <v>22</v>
      </c>
      <c r="E309" s="2" t="s">
        <v>18</v>
      </c>
      <c r="F309" s="1">
        <v>44988</v>
      </c>
      <c r="G309">
        <v>319</v>
      </c>
      <c r="H309">
        <v>1769</v>
      </c>
      <c r="I309" s="1">
        <v>45000</v>
      </c>
      <c r="J309" t="s">
        <v>23</v>
      </c>
      <c r="M309" s="1"/>
    </row>
    <row r="310" spans="1:13" x14ac:dyDescent="0.35">
      <c r="A310">
        <v>113</v>
      </c>
      <c r="B310" s="1">
        <v>44928</v>
      </c>
      <c r="C310">
        <v>2340</v>
      </c>
      <c r="D310" s="2" t="s">
        <v>22</v>
      </c>
      <c r="E310" s="2" t="s">
        <v>18</v>
      </c>
      <c r="F310" s="1">
        <v>44988</v>
      </c>
      <c r="G310">
        <v>514.79999999999995</v>
      </c>
      <c r="H310">
        <v>2854.8</v>
      </c>
      <c r="I310" s="1">
        <v>45000</v>
      </c>
      <c r="J310" t="s">
        <v>23</v>
      </c>
      <c r="M310" s="1"/>
    </row>
    <row r="311" spans="1:13" x14ac:dyDescent="0.35">
      <c r="A311">
        <v>274</v>
      </c>
      <c r="B311" s="1">
        <v>44928</v>
      </c>
      <c r="C311">
        <v>5560</v>
      </c>
      <c r="D311" s="2" t="s">
        <v>14</v>
      </c>
      <c r="E311" s="2" t="s">
        <v>18</v>
      </c>
      <c r="F311" s="1">
        <v>44988</v>
      </c>
      <c r="G311">
        <v>1223.2</v>
      </c>
      <c r="H311">
        <v>6783.2</v>
      </c>
      <c r="I311" s="1">
        <v>45000</v>
      </c>
      <c r="J311" t="s">
        <v>23</v>
      </c>
      <c r="M311" s="1"/>
    </row>
    <row r="312" spans="1:13" x14ac:dyDescent="0.35">
      <c r="A312">
        <v>442</v>
      </c>
      <c r="B312" s="1">
        <v>44928</v>
      </c>
      <c r="C312">
        <v>6850</v>
      </c>
      <c r="D312" s="2" t="s">
        <v>17</v>
      </c>
      <c r="E312" s="2" t="s">
        <v>18</v>
      </c>
      <c r="F312" s="1">
        <v>44988</v>
      </c>
      <c r="G312">
        <v>1507</v>
      </c>
      <c r="H312">
        <v>8357</v>
      </c>
      <c r="I312" s="1">
        <v>45000</v>
      </c>
      <c r="J312" t="s">
        <v>23</v>
      </c>
      <c r="M312" s="1"/>
    </row>
    <row r="313" spans="1:13" x14ac:dyDescent="0.35">
      <c r="A313">
        <v>54</v>
      </c>
      <c r="B313" s="1">
        <v>44928</v>
      </c>
      <c r="C313">
        <v>1160</v>
      </c>
      <c r="D313" s="2" t="s">
        <v>19</v>
      </c>
      <c r="E313" s="2" t="s">
        <v>18</v>
      </c>
      <c r="F313" s="1">
        <v>44988</v>
      </c>
      <c r="G313">
        <v>255.2</v>
      </c>
      <c r="H313">
        <v>1415.2</v>
      </c>
      <c r="I313" s="1">
        <v>45000</v>
      </c>
      <c r="J313" t="s">
        <v>23</v>
      </c>
      <c r="M313" s="1"/>
    </row>
    <row r="314" spans="1:13" x14ac:dyDescent="0.35">
      <c r="A314">
        <v>211</v>
      </c>
      <c r="B314" s="1">
        <v>44927</v>
      </c>
      <c r="C314">
        <v>4300</v>
      </c>
      <c r="D314" s="2" t="s">
        <v>9</v>
      </c>
      <c r="E314" s="2" t="s">
        <v>18</v>
      </c>
      <c r="F314" s="1">
        <v>44987</v>
      </c>
      <c r="G314">
        <v>946</v>
      </c>
      <c r="H314">
        <v>5246</v>
      </c>
      <c r="I314" s="1">
        <v>45000</v>
      </c>
      <c r="J314" t="s">
        <v>23</v>
      </c>
      <c r="M314" s="1"/>
    </row>
    <row r="315" spans="1:13" x14ac:dyDescent="0.35">
      <c r="A315">
        <v>190</v>
      </c>
      <c r="B315" s="1">
        <v>44927</v>
      </c>
      <c r="C315">
        <v>3880</v>
      </c>
      <c r="D315" s="2" t="s">
        <v>19</v>
      </c>
      <c r="E315" s="2" t="s">
        <v>18</v>
      </c>
      <c r="F315" s="1">
        <v>44987</v>
      </c>
      <c r="G315">
        <v>853.6</v>
      </c>
      <c r="H315">
        <v>4733.6000000000004</v>
      </c>
      <c r="I315" s="1">
        <v>45000</v>
      </c>
      <c r="J315" t="s">
        <v>23</v>
      </c>
      <c r="M315" s="1"/>
    </row>
    <row r="316" spans="1:13" x14ac:dyDescent="0.35">
      <c r="A316">
        <v>236</v>
      </c>
      <c r="B316" s="1">
        <v>44927</v>
      </c>
      <c r="C316">
        <v>4800</v>
      </c>
      <c r="D316" s="2" t="s">
        <v>11</v>
      </c>
      <c r="E316" s="2" t="s">
        <v>18</v>
      </c>
      <c r="F316" s="1">
        <v>44987</v>
      </c>
      <c r="G316">
        <v>1056</v>
      </c>
      <c r="H316">
        <v>5856</v>
      </c>
      <c r="I316" s="1">
        <v>45000</v>
      </c>
      <c r="J316" t="s">
        <v>23</v>
      </c>
      <c r="M316" s="1"/>
    </row>
    <row r="317" spans="1:13" x14ac:dyDescent="0.35">
      <c r="A317">
        <v>1</v>
      </c>
      <c r="B317" s="1">
        <v>44927</v>
      </c>
      <c r="C317">
        <v>100</v>
      </c>
      <c r="D317" s="2" t="s">
        <v>9</v>
      </c>
      <c r="E317" s="2" t="s">
        <v>18</v>
      </c>
      <c r="F317" s="1">
        <v>44987</v>
      </c>
      <c r="G317">
        <v>22</v>
      </c>
      <c r="H317">
        <v>122</v>
      </c>
      <c r="I317" s="1">
        <v>45000</v>
      </c>
      <c r="J317" t="s">
        <v>23</v>
      </c>
      <c r="M317" s="1"/>
    </row>
    <row r="318" spans="1:13" x14ac:dyDescent="0.35">
      <c r="A318">
        <v>71</v>
      </c>
      <c r="B318" s="1">
        <v>44927</v>
      </c>
      <c r="C318">
        <v>1500</v>
      </c>
      <c r="D318" s="2" t="s">
        <v>19</v>
      </c>
      <c r="E318" s="2" t="s">
        <v>18</v>
      </c>
      <c r="F318" s="1">
        <v>44987</v>
      </c>
      <c r="G318">
        <v>330</v>
      </c>
      <c r="H318">
        <v>1830</v>
      </c>
      <c r="I318" s="1">
        <v>45000</v>
      </c>
      <c r="J318" t="s">
        <v>23</v>
      </c>
      <c r="M318" s="1"/>
    </row>
    <row r="319" spans="1:13" x14ac:dyDescent="0.35">
      <c r="A319">
        <v>281</v>
      </c>
      <c r="B319" s="1">
        <v>44927</v>
      </c>
      <c r="C319">
        <v>5700</v>
      </c>
      <c r="D319" s="2" t="s">
        <v>11</v>
      </c>
      <c r="E319" s="2" t="s">
        <v>18</v>
      </c>
      <c r="F319" s="1">
        <v>44987</v>
      </c>
      <c r="G319">
        <v>1254</v>
      </c>
      <c r="H319">
        <v>6954</v>
      </c>
      <c r="I319" s="1">
        <v>45000</v>
      </c>
      <c r="J319" t="s">
        <v>23</v>
      </c>
      <c r="M319" s="1"/>
    </row>
    <row r="320" spans="1:13" x14ac:dyDescent="0.35">
      <c r="A320">
        <v>435</v>
      </c>
      <c r="B320" s="1">
        <v>44927</v>
      </c>
      <c r="C320">
        <v>6500</v>
      </c>
      <c r="D320" s="2" t="s">
        <v>22</v>
      </c>
      <c r="E320" s="2" t="s">
        <v>18</v>
      </c>
      <c r="F320" s="1">
        <v>44987</v>
      </c>
      <c r="G320">
        <v>1430</v>
      </c>
      <c r="H320">
        <v>7930</v>
      </c>
      <c r="I320" s="1">
        <v>45000</v>
      </c>
      <c r="J320" t="s">
        <v>23</v>
      </c>
      <c r="M320" s="1"/>
    </row>
    <row r="321" spans="1:13" x14ac:dyDescent="0.35">
      <c r="A321">
        <v>316</v>
      </c>
      <c r="B321" s="1">
        <v>44927</v>
      </c>
      <c r="C321">
        <v>550</v>
      </c>
      <c r="D321" s="2" t="s">
        <v>22</v>
      </c>
      <c r="E321" s="2" t="s">
        <v>18</v>
      </c>
      <c r="F321" s="1">
        <v>44987</v>
      </c>
      <c r="G321">
        <v>121</v>
      </c>
      <c r="H321">
        <v>671</v>
      </c>
      <c r="I321" s="1">
        <v>45000</v>
      </c>
      <c r="J321" t="s">
        <v>23</v>
      </c>
      <c r="M321" s="1"/>
    </row>
    <row r="322" spans="1:13" x14ac:dyDescent="0.35">
      <c r="A322">
        <v>329</v>
      </c>
      <c r="B322" s="1">
        <v>44939</v>
      </c>
      <c r="C322">
        <v>1200</v>
      </c>
      <c r="D322" s="2" t="s">
        <v>16</v>
      </c>
      <c r="E322" s="2" t="s">
        <v>15</v>
      </c>
      <c r="F322" s="1">
        <v>44999</v>
      </c>
      <c r="G322">
        <v>264</v>
      </c>
      <c r="H322">
        <v>1464</v>
      </c>
      <c r="I322" s="1">
        <v>45000</v>
      </c>
      <c r="J322" t="s">
        <v>23</v>
      </c>
      <c r="M322" s="1"/>
    </row>
    <row r="323" spans="1:13" x14ac:dyDescent="0.35">
      <c r="A323">
        <v>287</v>
      </c>
      <c r="B323" s="1">
        <v>44939</v>
      </c>
      <c r="C323">
        <v>5820</v>
      </c>
      <c r="D323" s="2" t="s">
        <v>11</v>
      </c>
      <c r="E323" s="2" t="s">
        <v>15</v>
      </c>
      <c r="F323" s="1">
        <v>44999</v>
      </c>
      <c r="G323">
        <v>1280.4000000000001</v>
      </c>
      <c r="H323">
        <v>7100.4</v>
      </c>
      <c r="I323" s="1">
        <v>45000</v>
      </c>
      <c r="J323" t="s">
        <v>23</v>
      </c>
      <c r="M323" s="1"/>
    </row>
    <row r="324" spans="1:13" x14ac:dyDescent="0.35">
      <c r="A324">
        <v>60</v>
      </c>
      <c r="B324" s="1">
        <v>44939</v>
      </c>
      <c r="C324">
        <v>1280</v>
      </c>
      <c r="D324" s="2" t="s">
        <v>11</v>
      </c>
      <c r="E324" s="2" t="s">
        <v>15</v>
      </c>
      <c r="F324" s="1">
        <v>44999</v>
      </c>
      <c r="G324">
        <v>281.60000000000002</v>
      </c>
      <c r="H324">
        <v>1561.6</v>
      </c>
      <c r="I324" s="1">
        <v>45000</v>
      </c>
      <c r="J324" t="s">
        <v>23</v>
      </c>
      <c r="M324" s="1"/>
    </row>
    <row r="325" spans="1:13" x14ac:dyDescent="0.35">
      <c r="A325">
        <v>88</v>
      </c>
      <c r="B325" s="1">
        <v>44939</v>
      </c>
      <c r="C325">
        <v>1840</v>
      </c>
      <c r="D325" s="2" t="s">
        <v>19</v>
      </c>
      <c r="E325" s="2" t="s">
        <v>15</v>
      </c>
      <c r="F325" s="1">
        <v>44999</v>
      </c>
      <c r="G325">
        <v>404.8</v>
      </c>
      <c r="H325">
        <v>2244.8000000000002</v>
      </c>
      <c r="I325" s="1">
        <v>45000</v>
      </c>
      <c r="J325" t="s">
        <v>23</v>
      </c>
      <c r="M325" s="1"/>
    </row>
    <row r="326" spans="1:13" x14ac:dyDescent="0.35">
      <c r="A326">
        <v>35</v>
      </c>
      <c r="B326" s="1">
        <v>44939</v>
      </c>
      <c r="C326">
        <v>780</v>
      </c>
      <c r="D326" s="2" t="s">
        <v>9</v>
      </c>
      <c r="E326" s="2" t="s">
        <v>15</v>
      </c>
      <c r="F326" s="1">
        <v>44999</v>
      </c>
      <c r="G326">
        <v>171.6</v>
      </c>
      <c r="H326">
        <v>951.6</v>
      </c>
      <c r="I326" s="1">
        <v>45000</v>
      </c>
      <c r="J326" t="s">
        <v>23</v>
      </c>
      <c r="M326" s="1"/>
    </row>
    <row r="327" spans="1:13" x14ac:dyDescent="0.35">
      <c r="A327">
        <v>32</v>
      </c>
      <c r="B327" s="1">
        <v>44939</v>
      </c>
      <c r="C327">
        <v>720</v>
      </c>
      <c r="D327" s="2" t="s">
        <v>11</v>
      </c>
      <c r="E327" s="2" t="s">
        <v>15</v>
      </c>
      <c r="F327" s="1">
        <v>44999</v>
      </c>
      <c r="G327">
        <v>158.4</v>
      </c>
      <c r="H327">
        <v>878.4</v>
      </c>
      <c r="I327" s="1">
        <v>45000</v>
      </c>
      <c r="J327" t="s">
        <v>23</v>
      </c>
      <c r="M327" s="1"/>
    </row>
    <row r="328" spans="1:13" x14ac:dyDescent="0.35">
      <c r="A328">
        <v>273</v>
      </c>
      <c r="B328" s="1">
        <v>44938</v>
      </c>
      <c r="C328">
        <v>5540</v>
      </c>
      <c r="D328" s="2" t="s">
        <v>9</v>
      </c>
      <c r="E328" s="2" t="s">
        <v>15</v>
      </c>
      <c r="F328" s="1">
        <v>44998</v>
      </c>
      <c r="G328">
        <v>1218.8</v>
      </c>
      <c r="H328">
        <v>6758.8</v>
      </c>
      <c r="I328" s="1">
        <v>45000</v>
      </c>
      <c r="J328" t="s">
        <v>23</v>
      </c>
      <c r="M328" s="1"/>
    </row>
    <row r="329" spans="1:13" x14ac:dyDescent="0.35">
      <c r="A329">
        <v>46</v>
      </c>
      <c r="B329" s="1">
        <v>44938</v>
      </c>
      <c r="C329">
        <v>1000</v>
      </c>
      <c r="D329" s="2" t="s">
        <v>11</v>
      </c>
      <c r="E329" s="2" t="s">
        <v>15</v>
      </c>
      <c r="F329" s="1">
        <v>44998</v>
      </c>
      <c r="G329">
        <v>220</v>
      </c>
      <c r="H329">
        <v>1220</v>
      </c>
      <c r="I329" s="1">
        <v>45000</v>
      </c>
      <c r="J329" t="s">
        <v>23</v>
      </c>
      <c r="M329" s="1"/>
    </row>
    <row r="330" spans="1:13" x14ac:dyDescent="0.35">
      <c r="A330">
        <v>147</v>
      </c>
      <c r="B330" s="1">
        <v>44938</v>
      </c>
      <c r="C330">
        <v>3020</v>
      </c>
      <c r="D330" s="2" t="s">
        <v>22</v>
      </c>
      <c r="E330" s="2" t="s">
        <v>15</v>
      </c>
      <c r="F330" s="1">
        <v>44998</v>
      </c>
      <c r="G330">
        <v>664.4</v>
      </c>
      <c r="H330">
        <v>3684.4</v>
      </c>
      <c r="I330" s="1">
        <v>45000</v>
      </c>
      <c r="J330" t="s">
        <v>23</v>
      </c>
      <c r="M330" s="1"/>
    </row>
    <row r="331" spans="1:13" x14ac:dyDescent="0.35">
      <c r="A331">
        <v>340</v>
      </c>
      <c r="B331" s="1">
        <v>44938</v>
      </c>
      <c r="C331">
        <v>1750</v>
      </c>
      <c r="D331" s="2" t="s">
        <v>17</v>
      </c>
      <c r="E331" s="2" t="s">
        <v>15</v>
      </c>
      <c r="F331" s="1">
        <v>44998</v>
      </c>
      <c r="G331">
        <v>385</v>
      </c>
      <c r="H331">
        <v>2135</v>
      </c>
      <c r="I331" s="1">
        <v>45000</v>
      </c>
      <c r="J331" t="s">
        <v>23</v>
      </c>
      <c r="M331" s="1"/>
    </row>
    <row r="332" spans="1:13" x14ac:dyDescent="0.35">
      <c r="A332">
        <v>116</v>
      </c>
      <c r="B332" s="1">
        <v>44938</v>
      </c>
      <c r="C332">
        <v>2400</v>
      </c>
      <c r="D332" s="2" t="s">
        <v>19</v>
      </c>
      <c r="E332" s="2" t="s">
        <v>15</v>
      </c>
      <c r="F332" s="1">
        <v>44998</v>
      </c>
      <c r="G332">
        <v>528</v>
      </c>
      <c r="H332">
        <v>2928</v>
      </c>
      <c r="I332" s="1">
        <v>45000</v>
      </c>
      <c r="J332" t="s">
        <v>23</v>
      </c>
      <c r="M332" s="1"/>
    </row>
    <row r="333" spans="1:13" x14ac:dyDescent="0.35">
      <c r="A333">
        <v>91</v>
      </c>
      <c r="B333" s="1">
        <v>44937</v>
      </c>
      <c r="C333">
        <v>1900</v>
      </c>
      <c r="D333" s="2" t="s">
        <v>16</v>
      </c>
      <c r="E333" s="2" t="s">
        <v>15</v>
      </c>
      <c r="F333" s="1">
        <v>44997</v>
      </c>
      <c r="G333">
        <v>418</v>
      </c>
      <c r="H333">
        <v>2318</v>
      </c>
      <c r="I333" s="1">
        <v>45000</v>
      </c>
      <c r="J333" t="s">
        <v>23</v>
      </c>
      <c r="M333" s="1"/>
    </row>
    <row r="334" spans="1:13" x14ac:dyDescent="0.35">
      <c r="A334">
        <v>298</v>
      </c>
      <c r="B334" s="1">
        <v>44937</v>
      </c>
      <c r="C334">
        <v>900</v>
      </c>
      <c r="D334" s="2" t="s">
        <v>11</v>
      </c>
      <c r="E334" s="2" t="s">
        <v>15</v>
      </c>
      <c r="F334" s="1">
        <v>44997</v>
      </c>
      <c r="G334">
        <v>198</v>
      </c>
      <c r="H334">
        <v>1098</v>
      </c>
      <c r="I334" s="1">
        <v>45000</v>
      </c>
      <c r="J334" t="s">
        <v>23</v>
      </c>
      <c r="M334" s="1"/>
    </row>
    <row r="335" spans="1:13" x14ac:dyDescent="0.35">
      <c r="A335">
        <v>441</v>
      </c>
      <c r="B335" s="1">
        <v>44937</v>
      </c>
      <c r="C335">
        <v>6800</v>
      </c>
      <c r="D335" s="2" t="s">
        <v>22</v>
      </c>
      <c r="E335" s="2" t="s">
        <v>15</v>
      </c>
      <c r="F335" s="1">
        <v>44997</v>
      </c>
      <c r="G335">
        <v>1496</v>
      </c>
      <c r="H335">
        <v>8296</v>
      </c>
      <c r="I335" s="1">
        <v>45000</v>
      </c>
      <c r="J335" t="s">
        <v>23</v>
      </c>
      <c r="M335" s="1"/>
    </row>
    <row r="336" spans="1:13" x14ac:dyDescent="0.35">
      <c r="A336">
        <v>357</v>
      </c>
      <c r="B336" s="1">
        <v>44936</v>
      </c>
      <c r="C336">
        <v>2600</v>
      </c>
      <c r="D336" s="2" t="s">
        <v>17</v>
      </c>
      <c r="E336" s="2" t="s">
        <v>15</v>
      </c>
      <c r="F336" s="1">
        <v>44996</v>
      </c>
      <c r="G336">
        <v>572</v>
      </c>
      <c r="H336">
        <v>3172</v>
      </c>
      <c r="I336" s="1">
        <v>45000</v>
      </c>
      <c r="J336" t="s">
        <v>23</v>
      </c>
      <c r="M336" s="1"/>
    </row>
    <row r="337" spans="1:13" x14ac:dyDescent="0.35">
      <c r="A337">
        <v>144</v>
      </c>
      <c r="B337" s="1">
        <v>44936</v>
      </c>
      <c r="C337">
        <v>2960</v>
      </c>
      <c r="D337" s="2" t="s">
        <v>13</v>
      </c>
      <c r="E337" s="2" t="s">
        <v>15</v>
      </c>
      <c r="F337" s="1">
        <v>44996</v>
      </c>
      <c r="G337">
        <v>651.20000000000005</v>
      </c>
      <c r="H337">
        <v>3611.2</v>
      </c>
      <c r="I337" s="1">
        <v>45000</v>
      </c>
      <c r="J337" t="s">
        <v>23</v>
      </c>
      <c r="M337" s="1"/>
    </row>
    <row r="338" spans="1:13" x14ac:dyDescent="0.35">
      <c r="A338">
        <v>63</v>
      </c>
      <c r="B338" s="1">
        <v>44936</v>
      </c>
      <c r="C338">
        <v>1340</v>
      </c>
      <c r="D338" s="2" t="s">
        <v>11</v>
      </c>
      <c r="E338" s="2" t="s">
        <v>15</v>
      </c>
      <c r="F338" s="1">
        <v>44996</v>
      </c>
      <c r="G338">
        <v>294.8</v>
      </c>
      <c r="H338">
        <v>1634.8</v>
      </c>
      <c r="I338" s="1">
        <v>45000</v>
      </c>
      <c r="J338" t="s">
        <v>23</v>
      </c>
      <c r="M338" s="1"/>
    </row>
    <row r="339" spans="1:13" x14ac:dyDescent="0.35">
      <c r="A339">
        <v>469</v>
      </c>
      <c r="B339" s="1">
        <v>44935</v>
      </c>
      <c r="C339">
        <v>7100</v>
      </c>
      <c r="D339" s="2" t="s">
        <v>22</v>
      </c>
      <c r="E339" s="2" t="s">
        <v>15</v>
      </c>
      <c r="F339" s="1">
        <v>44995</v>
      </c>
      <c r="G339">
        <v>1562</v>
      </c>
      <c r="H339">
        <v>8662</v>
      </c>
      <c r="I339" s="1">
        <v>45000</v>
      </c>
      <c r="J339" t="s">
        <v>23</v>
      </c>
      <c r="M339" s="1"/>
    </row>
    <row r="340" spans="1:13" x14ac:dyDescent="0.35">
      <c r="A340">
        <v>161</v>
      </c>
      <c r="B340" s="1">
        <v>44935</v>
      </c>
      <c r="C340">
        <v>3300</v>
      </c>
      <c r="D340" s="2" t="s">
        <v>13</v>
      </c>
      <c r="E340" s="2" t="s">
        <v>15</v>
      </c>
      <c r="F340" s="1">
        <v>44995</v>
      </c>
      <c r="G340">
        <v>726</v>
      </c>
      <c r="H340">
        <v>4026</v>
      </c>
      <c r="I340" s="1">
        <v>45000</v>
      </c>
      <c r="J340" t="s">
        <v>23</v>
      </c>
      <c r="M340" s="1"/>
    </row>
    <row r="341" spans="1:13" x14ac:dyDescent="0.35">
      <c r="A341">
        <v>217</v>
      </c>
      <c r="B341" s="1">
        <v>44935</v>
      </c>
      <c r="C341">
        <v>4420</v>
      </c>
      <c r="D341" s="2" t="s">
        <v>14</v>
      </c>
      <c r="E341" s="2" t="s">
        <v>15</v>
      </c>
      <c r="F341" s="1">
        <v>44995</v>
      </c>
      <c r="G341">
        <v>972.4</v>
      </c>
      <c r="H341">
        <v>5392.4</v>
      </c>
      <c r="I341" s="1">
        <v>45000</v>
      </c>
      <c r="J341" t="s">
        <v>23</v>
      </c>
      <c r="M341" s="1"/>
    </row>
    <row r="342" spans="1:13" x14ac:dyDescent="0.35">
      <c r="A342">
        <v>245</v>
      </c>
      <c r="B342" s="1">
        <v>44935</v>
      </c>
      <c r="C342">
        <v>4980</v>
      </c>
      <c r="D342" s="2" t="s">
        <v>9</v>
      </c>
      <c r="E342" s="2" t="s">
        <v>15</v>
      </c>
      <c r="F342" s="1">
        <v>44995</v>
      </c>
      <c r="G342">
        <v>1095.5999999999999</v>
      </c>
      <c r="H342">
        <v>6075.6</v>
      </c>
      <c r="I342" s="1">
        <v>45000</v>
      </c>
      <c r="J342" t="s">
        <v>23</v>
      </c>
      <c r="M342" s="1"/>
    </row>
    <row r="343" spans="1:13" x14ac:dyDescent="0.35">
      <c r="A343">
        <v>410</v>
      </c>
      <c r="B343" s="1">
        <v>44935</v>
      </c>
      <c r="C343">
        <v>5250</v>
      </c>
      <c r="D343" s="2" t="s">
        <v>14</v>
      </c>
      <c r="E343" s="2" t="s">
        <v>15</v>
      </c>
      <c r="F343" s="1">
        <v>44995</v>
      </c>
      <c r="G343">
        <v>1155</v>
      </c>
      <c r="H343">
        <v>6405</v>
      </c>
      <c r="I343" s="1">
        <v>45000</v>
      </c>
      <c r="J343" t="s">
        <v>23</v>
      </c>
      <c r="M343" s="1"/>
    </row>
    <row r="344" spans="1:13" x14ac:dyDescent="0.35">
      <c r="A344">
        <v>158</v>
      </c>
      <c r="B344" s="1">
        <v>44934</v>
      </c>
      <c r="C344">
        <v>3240</v>
      </c>
      <c r="D344" s="2" t="s">
        <v>9</v>
      </c>
      <c r="E344" s="2" t="s">
        <v>15</v>
      </c>
      <c r="F344" s="1">
        <v>44994</v>
      </c>
      <c r="G344">
        <v>712.8</v>
      </c>
      <c r="H344">
        <v>3952.8</v>
      </c>
      <c r="I344" s="1">
        <v>45000</v>
      </c>
      <c r="J344" t="s">
        <v>23</v>
      </c>
      <c r="M344" s="1"/>
    </row>
    <row r="345" spans="1:13" x14ac:dyDescent="0.35">
      <c r="A345">
        <v>480</v>
      </c>
      <c r="B345" s="1">
        <v>44934</v>
      </c>
      <c r="C345">
        <v>6000</v>
      </c>
      <c r="D345" s="2" t="s">
        <v>13</v>
      </c>
      <c r="E345" s="2" t="s">
        <v>15</v>
      </c>
      <c r="F345" s="1">
        <v>44994</v>
      </c>
      <c r="G345">
        <v>1320</v>
      </c>
      <c r="H345">
        <v>7320</v>
      </c>
      <c r="I345" s="1">
        <v>45000</v>
      </c>
      <c r="J345" t="s">
        <v>23</v>
      </c>
      <c r="M345" s="1"/>
    </row>
    <row r="346" spans="1:13" x14ac:dyDescent="0.35">
      <c r="A346">
        <v>399</v>
      </c>
      <c r="B346" s="1">
        <v>44934</v>
      </c>
      <c r="C346">
        <v>4700</v>
      </c>
      <c r="D346" s="2" t="s">
        <v>13</v>
      </c>
      <c r="E346" s="2" t="s">
        <v>15</v>
      </c>
      <c r="F346" s="1">
        <v>44994</v>
      </c>
      <c r="G346">
        <v>1034</v>
      </c>
      <c r="H346">
        <v>5734</v>
      </c>
      <c r="I346" s="1">
        <v>45000</v>
      </c>
      <c r="J346" t="s">
        <v>23</v>
      </c>
      <c r="M346" s="1"/>
    </row>
    <row r="347" spans="1:13" x14ac:dyDescent="0.35">
      <c r="A347">
        <v>371</v>
      </c>
      <c r="B347" s="1">
        <v>44934</v>
      </c>
      <c r="C347">
        <v>3300</v>
      </c>
      <c r="D347" s="2" t="s">
        <v>19</v>
      </c>
      <c r="E347" s="2" t="s">
        <v>15</v>
      </c>
      <c r="F347" s="1">
        <v>44994</v>
      </c>
      <c r="G347">
        <v>726</v>
      </c>
      <c r="H347">
        <v>4026</v>
      </c>
      <c r="I347" s="1">
        <v>45000</v>
      </c>
      <c r="J347" t="s">
        <v>23</v>
      </c>
      <c r="M347" s="1"/>
    </row>
    <row r="348" spans="1:13" x14ac:dyDescent="0.35">
      <c r="A348">
        <v>466</v>
      </c>
      <c r="B348" s="1">
        <v>44934</v>
      </c>
      <c r="C348">
        <v>7400</v>
      </c>
      <c r="D348" s="2" t="s">
        <v>9</v>
      </c>
      <c r="E348" s="2" t="s">
        <v>15</v>
      </c>
      <c r="F348" s="1">
        <v>44994</v>
      </c>
      <c r="G348">
        <v>1628</v>
      </c>
      <c r="H348">
        <v>9028</v>
      </c>
      <c r="I348" s="1">
        <v>45000</v>
      </c>
      <c r="J348" t="s">
        <v>23</v>
      </c>
      <c r="M348" s="1"/>
    </row>
    <row r="349" spans="1:13" x14ac:dyDescent="0.35">
      <c r="A349">
        <v>343</v>
      </c>
      <c r="B349" s="1">
        <v>44934</v>
      </c>
      <c r="C349">
        <v>1900</v>
      </c>
      <c r="D349" s="2" t="s">
        <v>19</v>
      </c>
      <c r="E349" s="2" t="s">
        <v>15</v>
      </c>
      <c r="F349" s="1">
        <v>44994</v>
      </c>
      <c r="G349">
        <v>418</v>
      </c>
      <c r="H349">
        <v>2318</v>
      </c>
      <c r="I349" s="1">
        <v>45000</v>
      </c>
      <c r="J349" t="s">
        <v>23</v>
      </c>
      <c r="M349" s="1"/>
    </row>
    <row r="350" spans="1:13" x14ac:dyDescent="0.35">
      <c r="A350">
        <v>133</v>
      </c>
      <c r="B350" s="1">
        <v>44934</v>
      </c>
      <c r="C350">
        <v>2740</v>
      </c>
      <c r="D350" s="2" t="s">
        <v>19</v>
      </c>
      <c r="E350" s="2" t="s">
        <v>15</v>
      </c>
      <c r="F350" s="1">
        <v>44994</v>
      </c>
      <c r="G350">
        <v>602.79999999999995</v>
      </c>
      <c r="H350">
        <v>3342.8</v>
      </c>
      <c r="I350" s="1">
        <v>45000</v>
      </c>
      <c r="J350" t="s">
        <v>23</v>
      </c>
      <c r="M350" s="1"/>
    </row>
    <row r="351" spans="1:13" x14ac:dyDescent="0.35">
      <c r="A351">
        <v>494</v>
      </c>
      <c r="B351" s="1">
        <v>44934</v>
      </c>
      <c r="C351">
        <v>4600</v>
      </c>
      <c r="D351" s="2" t="s">
        <v>9</v>
      </c>
      <c r="E351" s="2" t="s">
        <v>15</v>
      </c>
      <c r="F351" s="1">
        <v>44994</v>
      </c>
      <c r="G351">
        <v>1012</v>
      </c>
      <c r="H351">
        <v>5612</v>
      </c>
      <c r="I351" s="1">
        <v>45000</v>
      </c>
      <c r="J351" t="s">
        <v>23</v>
      </c>
      <c r="M351" s="1"/>
    </row>
    <row r="352" spans="1:13" x14ac:dyDescent="0.35">
      <c r="A352">
        <v>203</v>
      </c>
      <c r="B352" s="1">
        <v>44934</v>
      </c>
      <c r="C352">
        <v>4140</v>
      </c>
      <c r="D352" s="2" t="s">
        <v>22</v>
      </c>
      <c r="E352" s="2" t="s">
        <v>15</v>
      </c>
      <c r="F352" s="1">
        <v>44994</v>
      </c>
      <c r="G352">
        <v>910.8</v>
      </c>
      <c r="H352">
        <v>5050.8</v>
      </c>
      <c r="I352" s="1">
        <v>45000</v>
      </c>
      <c r="J352" t="s">
        <v>23</v>
      </c>
      <c r="M352" s="1"/>
    </row>
    <row r="353" spans="1:13" x14ac:dyDescent="0.35">
      <c r="A353">
        <v>452</v>
      </c>
      <c r="B353" s="1">
        <v>44933</v>
      </c>
      <c r="C353">
        <v>7350</v>
      </c>
      <c r="D353" s="2" t="s">
        <v>22</v>
      </c>
      <c r="E353" s="2" t="s">
        <v>15</v>
      </c>
      <c r="F353" s="1">
        <v>44993</v>
      </c>
      <c r="G353">
        <v>1617</v>
      </c>
      <c r="H353">
        <v>8967</v>
      </c>
      <c r="I353" s="1">
        <v>45000</v>
      </c>
      <c r="J353" t="s">
        <v>23</v>
      </c>
      <c r="M353" s="1"/>
    </row>
    <row r="354" spans="1:13" x14ac:dyDescent="0.35">
      <c r="A354">
        <v>102</v>
      </c>
      <c r="B354" s="1">
        <v>44932</v>
      </c>
      <c r="C354">
        <v>2120</v>
      </c>
      <c r="D354" s="2" t="s">
        <v>17</v>
      </c>
      <c r="E354" s="2" t="s">
        <v>15</v>
      </c>
      <c r="F354" s="1">
        <v>44992</v>
      </c>
      <c r="G354">
        <v>466.4</v>
      </c>
      <c r="H354">
        <v>2586.4</v>
      </c>
      <c r="I354" s="1">
        <v>45000</v>
      </c>
      <c r="J354" t="s">
        <v>23</v>
      </c>
      <c r="M354" s="1"/>
    </row>
    <row r="355" spans="1:13" x14ac:dyDescent="0.35">
      <c r="A355">
        <v>7</v>
      </c>
      <c r="B355" s="1">
        <v>44932</v>
      </c>
      <c r="C355">
        <v>220</v>
      </c>
      <c r="D355" s="2" t="s">
        <v>9</v>
      </c>
      <c r="E355" s="2" t="s">
        <v>15</v>
      </c>
      <c r="F355" s="1">
        <v>44992</v>
      </c>
      <c r="G355">
        <v>48.4</v>
      </c>
      <c r="H355">
        <v>268.39999999999998</v>
      </c>
      <c r="I355" s="1">
        <v>45000</v>
      </c>
      <c r="J355" t="s">
        <v>23</v>
      </c>
      <c r="M355" s="1"/>
    </row>
    <row r="356" spans="1:13" x14ac:dyDescent="0.35">
      <c r="A356">
        <v>4</v>
      </c>
      <c r="B356" s="1">
        <v>44932</v>
      </c>
      <c r="C356">
        <v>160</v>
      </c>
      <c r="D356" s="2" t="s">
        <v>13</v>
      </c>
      <c r="E356" s="2" t="s">
        <v>15</v>
      </c>
      <c r="F356" s="1">
        <v>44992</v>
      </c>
      <c r="G356">
        <v>35.200000000000003</v>
      </c>
      <c r="H356">
        <v>195.2</v>
      </c>
      <c r="I356" s="1">
        <v>45000</v>
      </c>
      <c r="J356" t="s">
        <v>23</v>
      </c>
      <c r="M356" s="1"/>
    </row>
    <row r="357" spans="1:13" x14ac:dyDescent="0.35">
      <c r="A357">
        <v>18</v>
      </c>
      <c r="B357" s="1">
        <v>44931</v>
      </c>
      <c r="C357">
        <v>440</v>
      </c>
      <c r="D357" s="2" t="s">
        <v>9</v>
      </c>
      <c r="E357" s="2" t="s">
        <v>15</v>
      </c>
      <c r="F357" s="1">
        <v>44991</v>
      </c>
      <c r="G357">
        <v>96.8</v>
      </c>
      <c r="H357">
        <v>536.79999999999995</v>
      </c>
      <c r="I357" s="1">
        <v>45000</v>
      </c>
      <c r="J357" t="s">
        <v>23</v>
      </c>
      <c r="M357" s="1"/>
    </row>
    <row r="358" spans="1:13" x14ac:dyDescent="0.35">
      <c r="A358">
        <v>74</v>
      </c>
      <c r="B358" s="1">
        <v>44931</v>
      </c>
      <c r="C358">
        <v>1560</v>
      </c>
      <c r="D358" s="2" t="s">
        <v>16</v>
      </c>
      <c r="E358" s="2" t="s">
        <v>15</v>
      </c>
      <c r="F358" s="1">
        <v>44991</v>
      </c>
      <c r="G358">
        <v>343.2</v>
      </c>
      <c r="H358">
        <v>1903.2</v>
      </c>
      <c r="I358" s="1">
        <v>45000</v>
      </c>
      <c r="J358" t="s">
        <v>23</v>
      </c>
      <c r="M358" s="1"/>
    </row>
    <row r="359" spans="1:13" x14ac:dyDescent="0.35">
      <c r="A359">
        <v>77</v>
      </c>
      <c r="B359" s="1">
        <v>44931</v>
      </c>
      <c r="C359">
        <v>1620</v>
      </c>
      <c r="D359" s="2" t="s">
        <v>11</v>
      </c>
      <c r="E359" s="2" t="s">
        <v>15</v>
      </c>
      <c r="F359" s="1">
        <v>44991</v>
      </c>
      <c r="G359">
        <v>356.4</v>
      </c>
      <c r="H359">
        <v>1976.4</v>
      </c>
      <c r="I359" s="1">
        <v>45000</v>
      </c>
      <c r="J359" t="s">
        <v>23</v>
      </c>
      <c r="M359" s="1"/>
    </row>
    <row r="360" spans="1:13" x14ac:dyDescent="0.35">
      <c r="A360">
        <v>382</v>
      </c>
      <c r="B360" s="1">
        <v>44931</v>
      </c>
      <c r="C360">
        <v>3850</v>
      </c>
      <c r="D360" s="2" t="s">
        <v>13</v>
      </c>
      <c r="E360" s="2" t="s">
        <v>15</v>
      </c>
      <c r="F360" s="1">
        <v>44991</v>
      </c>
      <c r="G360">
        <v>847</v>
      </c>
      <c r="H360">
        <v>4697</v>
      </c>
      <c r="I360" s="1">
        <v>45000</v>
      </c>
      <c r="J360" t="s">
        <v>23</v>
      </c>
      <c r="M360" s="1"/>
    </row>
    <row r="361" spans="1:13" x14ac:dyDescent="0.35">
      <c r="A361">
        <v>455</v>
      </c>
      <c r="B361" s="1">
        <v>44931</v>
      </c>
      <c r="C361">
        <v>1000</v>
      </c>
      <c r="D361" s="2" t="s">
        <v>14</v>
      </c>
      <c r="E361" s="2" t="s">
        <v>15</v>
      </c>
      <c r="F361" s="1">
        <v>44991</v>
      </c>
      <c r="G361">
        <v>220</v>
      </c>
      <c r="H361">
        <v>1220</v>
      </c>
      <c r="I361" s="1">
        <v>45000</v>
      </c>
      <c r="J361" t="s">
        <v>23</v>
      </c>
      <c r="M361" s="1"/>
    </row>
    <row r="362" spans="1:13" x14ac:dyDescent="0.35">
      <c r="A362">
        <v>21</v>
      </c>
      <c r="B362" s="1">
        <v>44931</v>
      </c>
      <c r="C362">
        <v>500</v>
      </c>
      <c r="D362" s="2" t="s">
        <v>13</v>
      </c>
      <c r="E362" s="2" t="s">
        <v>15</v>
      </c>
      <c r="F362" s="1">
        <v>44991</v>
      </c>
      <c r="G362">
        <v>110</v>
      </c>
      <c r="H362">
        <v>610</v>
      </c>
      <c r="I362" s="1">
        <v>45000</v>
      </c>
      <c r="J362" t="s">
        <v>23</v>
      </c>
      <c r="M362" s="1"/>
    </row>
    <row r="363" spans="1:13" x14ac:dyDescent="0.35">
      <c r="A363">
        <v>312</v>
      </c>
      <c r="B363" s="1">
        <v>44931</v>
      </c>
      <c r="C363">
        <v>350</v>
      </c>
      <c r="D363" s="2" t="s">
        <v>16</v>
      </c>
      <c r="E363" s="2" t="s">
        <v>15</v>
      </c>
      <c r="F363" s="1">
        <v>44991</v>
      </c>
      <c r="G363">
        <v>77</v>
      </c>
      <c r="H363">
        <v>427</v>
      </c>
      <c r="I363" s="1">
        <v>45000</v>
      </c>
      <c r="J363" t="s">
        <v>23</v>
      </c>
      <c r="M363" s="1"/>
    </row>
    <row r="364" spans="1:13" x14ac:dyDescent="0.35">
      <c r="A364">
        <v>413</v>
      </c>
      <c r="B364" s="1">
        <v>44930</v>
      </c>
      <c r="C364">
        <v>5400</v>
      </c>
      <c r="D364" s="2" t="s">
        <v>9</v>
      </c>
      <c r="E364" s="2" t="s">
        <v>15</v>
      </c>
      <c r="F364" s="1">
        <v>44990</v>
      </c>
      <c r="G364">
        <v>1188</v>
      </c>
      <c r="H364">
        <v>6588</v>
      </c>
      <c r="I364" s="1">
        <v>45000</v>
      </c>
      <c r="J364" t="s">
        <v>23</v>
      </c>
      <c r="M364" s="1"/>
    </row>
    <row r="365" spans="1:13" x14ac:dyDescent="0.35">
      <c r="A365">
        <v>49</v>
      </c>
      <c r="B365" s="1">
        <v>44930</v>
      </c>
      <c r="C365">
        <v>1060</v>
      </c>
      <c r="D365" s="2" t="s">
        <v>11</v>
      </c>
      <c r="E365" s="2" t="s">
        <v>15</v>
      </c>
      <c r="F365" s="1">
        <v>44990</v>
      </c>
      <c r="G365">
        <v>233.2</v>
      </c>
      <c r="H365">
        <v>1293.2</v>
      </c>
      <c r="I365" s="1">
        <v>45000</v>
      </c>
      <c r="J365" t="s">
        <v>23</v>
      </c>
      <c r="M365" s="1"/>
    </row>
    <row r="366" spans="1:13" x14ac:dyDescent="0.35">
      <c r="A366">
        <v>259</v>
      </c>
      <c r="B366" s="1">
        <v>44930</v>
      </c>
      <c r="C366">
        <v>5260</v>
      </c>
      <c r="D366" s="2" t="s">
        <v>13</v>
      </c>
      <c r="E366" s="2" t="s">
        <v>15</v>
      </c>
      <c r="F366" s="1">
        <v>44990</v>
      </c>
      <c r="G366">
        <v>1157.2</v>
      </c>
      <c r="H366">
        <v>6417.2</v>
      </c>
      <c r="I366" s="1">
        <v>45000</v>
      </c>
      <c r="J366" t="s">
        <v>23</v>
      </c>
      <c r="M366" s="1"/>
    </row>
    <row r="367" spans="1:13" x14ac:dyDescent="0.35">
      <c r="A367">
        <v>284</v>
      </c>
      <c r="B367" s="1">
        <v>44930</v>
      </c>
      <c r="C367">
        <v>5760</v>
      </c>
      <c r="D367" s="2" t="s">
        <v>11</v>
      </c>
      <c r="E367" s="2" t="s">
        <v>15</v>
      </c>
      <c r="F367" s="1">
        <v>44990</v>
      </c>
      <c r="G367">
        <v>1267.2</v>
      </c>
      <c r="H367">
        <v>7027.2</v>
      </c>
      <c r="I367" s="1">
        <v>45000</v>
      </c>
      <c r="J367" t="s">
        <v>23</v>
      </c>
      <c r="M367" s="1"/>
    </row>
    <row r="368" spans="1:13" x14ac:dyDescent="0.35">
      <c r="A368">
        <v>354</v>
      </c>
      <c r="B368" s="1">
        <v>44930</v>
      </c>
      <c r="C368">
        <v>2450</v>
      </c>
      <c r="D368" s="2" t="s">
        <v>19</v>
      </c>
      <c r="E368" s="2" t="s">
        <v>15</v>
      </c>
      <c r="F368" s="1">
        <v>44990</v>
      </c>
      <c r="G368">
        <v>539</v>
      </c>
      <c r="H368">
        <v>2989</v>
      </c>
      <c r="I368" s="1">
        <v>45000</v>
      </c>
      <c r="J368" t="s">
        <v>23</v>
      </c>
      <c r="M368" s="1"/>
    </row>
    <row r="369" spans="1:13" x14ac:dyDescent="0.35">
      <c r="A369">
        <v>396</v>
      </c>
      <c r="B369" s="1">
        <v>44930</v>
      </c>
      <c r="C369">
        <v>4550</v>
      </c>
      <c r="D369" s="2" t="s">
        <v>9</v>
      </c>
      <c r="E369" s="2" t="s">
        <v>15</v>
      </c>
      <c r="F369" s="1">
        <v>44990</v>
      </c>
      <c r="G369">
        <v>1001</v>
      </c>
      <c r="H369">
        <v>5551</v>
      </c>
      <c r="I369" s="1">
        <v>45000</v>
      </c>
      <c r="J369" t="s">
        <v>23</v>
      </c>
      <c r="M369" s="1"/>
    </row>
    <row r="370" spans="1:13" x14ac:dyDescent="0.35">
      <c r="A370">
        <v>326</v>
      </c>
      <c r="B370" s="1">
        <v>44929</v>
      </c>
      <c r="C370">
        <v>1050</v>
      </c>
      <c r="D370" s="2" t="s">
        <v>19</v>
      </c>
      <c r="E370" s="2" t="s">
        <v>15</v>
      </c>
      <c r="F370" s="1">
        <v>44989</v>
      </c>
      <c r="G370">
        <v>231</v>
      </c>
      <c r="H370">
        <v>1281</v>
      </c>
      <c r="I370" s="1">
        <v>45000</v>
      </c>
      <c r="J370" t="s">
        <v>23</v>
      </c>
      <c r="M370" s="1"/>
    </row>
    <row r="371" spans="1:13" x14ac:dyDescent="0.35">
      <c r="A371">
        <v>497</v>
      </c>
      <c r="B371" s="1">
        <v>44928</v>
      </c>
      <c r="C371">
        <v>4300</v>
      </c>
      <c r="D371" s="2" t="s">
        <v>13</v>
      </c>
      <c r="E371" s="2" t="s">
        <v>15</v>
      </c>
      <c r="F371" s="1">
        <v>44988</v>
      </c>
      <c r="G371">
        <v>946</v>
      </c>
      <c r="H371">
        <v>5246</v>
      </c>
      <c r="I371" s="1">
        <v>45000</v>
      </c>
      <c r="J371" t="s">
        <v>23</v>
      </c>
      <c r="M371" s="1"/>
    </row>
    <row r="372" spans="1:13" x14ac:dyDescent="0.35">
      <c r="A372">
        <v>189</v>
      </c>
      <c r="B372" s="1">
        <v>44928</v>
      </c>
      <c r="C372">
        <v>3860</v>
      </c>
      <c r="D372" s="2" t="s">
        <v>14</v>
      </c>
      <c r="E372" s="2" t="s">
        <v>15</v>
      </c>
      <c r="F372" s="1">
        <v>44988</v>
      </c>
      <c r="G372">
        <v>849.2</v>
      </c>
      <c r="H372">
        <v>4709.2</v>
      </c>
      <c r="I372" s="1">
        <v>45000</v>
      </c>
      <c r="J372" t="s">
        <v>23</v>
      </c>
      <c r="M372" s="1"/>
    </row>
    <row r="373" spans="1:13" x14ac:dyDescent="0.35">
      <c r="A373">
        <v>175</v>
      </c>
      <c r="B373" s="1">
        <v>44928</v>
      </c>
      <c r="C373">
        <v>3580</v>
      </c>
      <c r="D373" s="2" t="s">
        <v>9</v>
      </c>
      <c r="E373" s="2" t="s">
        <v>15</v>
      </c>
      <c r="F373" s="1">
        <v>44988</v>
      </c>
      <c r="G373">
        <v>787.6</v>
      </c>
      <c r="H373">
        <v>4367.6000000000004</v>
      </c>
      <c r="I373" s="1">
        <v>45000</v>
      </c>
      <c r="J373" t="s">
        <v>23</v>
      </c>
      <c r="M373" s="1"/>
    </row>
    <row r="374" spans="1:13" x14ac:dyDescent="0.35">
      <c r="A374">
        <v>186</v>
      </c>
      <c r="B374" s="1">
        <v>44928</v>
      </c>
      <c r="C374">
        <v>3800</v>
      </c>
      <c r="D374" s="2" t="s">
        <v>22</v>
      </c>
      <c r="E374" s="2" t="s">
        <v>15</v>
      </c>
      <c r="F374" s="1">
        <v>44988</v>
      </c>
      <c r="G374">
        <v>836</v>
      </c>
      <c r="H374">
        <v>4636</v>
      </c>
      <c r="I374" s="1">
        <v>45000</v>
      </c>
      <c r="J374" t="s">
        <v>23</v>
      </c>
      <c r="M374" s="1"/>
    </row>
    <row r="375" spans="1:13" x14ac:dyDescent="0.35">
      <c r="A375">
        <v>105</v>
      </c>
      <c r="B375" s="1">
        <v>44928</v>
      </c>
      <c r="C375">
        <v>2180</v>
      </c>
      <c r="D375" s="2" t="s">
        <v>19</v>
      </c>
      <c r="E375" s="2" t="s">
        <v>15</v>
      </c>
      <c r="F375" s="1">
        <v>44988</v>
      </c>
      <c r="G375">
        <v>479.6</v>
      </c>
      <c r="H375">
        <v>2659.6</v>
      </c>
      <c r="I375" s="1">
        <v>45000</v>
      </c>
      <c r="J375" t="s">
        <v>23</v>
      </c>
      <c r="M375" s="1"/>
    </row>
    <row r="376" spans="1:13" x14ac:dyDescent="0.35">
      <c r="A376">
        <v>214</v>
      </c>
      <c r="B376" s="1">
        <v>44927</v>
      </c>
      <c r="C376">
        <v>4360</v>
      </c>
      <c r="D376" s="2" t="s">
        <v>22</v>
      </c>
      <c r="E376" s="2" t="s">
        <v>15</v>
      </c>
      <c r="F376" s="1">
        <v>44987</v>
      </c>
      <c r="G376">
        <v>959.2</v>
      </c>
      <c r="H376">
        <v>5319.2</v>
      </c>
      <c r="I376" s="1">
        <v>45000</v>
      </c>
      <c r="J376" t="s">
        <v>23</v>
      </c>
      <c r="M376" s="1"/>
    </row>
    <row r="377" spans="1:13" x14ac:dyDescent="0.35">
      <c r="A377">
        <v>200</v>
      </c>
      <c r="B377" s="1">
        <v>44927</v>
      </c>
      <c r="C377">
        <v>4080</v>
      </c>
      <c r="D377" s="2" t="s">
        <v>14</v>
      </c>
      <c r="E377" s="2" t="s">
        <v>15</v>
      </c>
      <c r="F377" s="1">
        <v>44987</v>
      </c>
      <c r="G377">
        <v>897.6</v>
      </c>
      <c r="H377">
        <v>4977.6000000000004</v>
      </c>
      <c r="I377" s="1">
        <v>45000</v>
      </c>
      <c r="J377" t="s">
        <v>23</v>
      </c>
      <c r="M377" s="1"/>
    </row>
    <row r="378" spans="1:13" x14ac:dyDescent="0.35">
      <c r="A378">
        <v>315</v>
      </c>
      <c r="B378" s="1">
        <v>44927</v>
      </c>
      <c r="C378">
        <v>500</v>
      </c>
      <c r="D378" s="2" t="s">
        <v>11</v>
      </c>
      <c r="E378" s="2" t="s">
        <v>15</v>
      </c>
      <c r="F378" s="1">
        <v>44987</v>
      </c>
      <c r="G378">
        <v>110</v>
      </c>
      <c r="H378">
        <v>610</v>
      </c>
      <c r="I378" s="1">
        <v>45000</v>
      </c>
      <c r="J378" t="s">
        <v>23</v>
      </c>
      <c r="M378" s="1"/>
    </row>
    <row r="379" spans="1:13" x14ac:dyDescent="0.35">
      <c r="A379">
        <v>137</v>
      </c>
      <c r="B379" s="1">
        <v>44943</v>
      </c>
      <c r="C379">
        <v>2820</v>
      </c>
      <c r="D379" s="2" t="s">
        <v>9</v>
      </c>
      <c r="E379" s="2" t="s">
        <v>10</v>
      </c>
      <c r="F379" s="1">
        <v>45003</v>
      </c>
      <c r="G379">
        <v>620.4</v>
      </c>
      <c r="H379">
        <v>3440.4</v>
      </c>
      <c r="I379" s="1">
        <v>45000</v>
      </c>
      <c r="J379" t="s">
        <v>25</v>
      </c>
      <c r="M379" s="1"/>
    </row>
    <row r="380" spans="1:13" x14ac:dyDescent="0.35">
      <c r="A380">
        <v>83</v>
      </c>
      <c r="B380" s="1">
        <v>44943</v>
      </c>
      <c r="C380">
        <v>1740</v>
      </c>
      <c r="D380" s="2" t="s">
        <v>11</v>
      </c>
      <c r="E380" s="2" t="s">
        <v>12</v>
      </c>
      <c r="F380" s="1">
        <v>45003</v>
      </c>
      <c r="G380">
        <v>382.8</v>
      </c>
      <c r="H380">
        <v>2122.8000000000002</v>
      </c>
      <c r="I380" s="1">
        <v>45000</v>
      </c>
      <c r="J380" t="s">
        <v>25</v>
      </c>
      <c r="M380" s="1"/>
    </row>
    <row r="381" spans="1:13" x14ac:dyDescent="0.35">
      <c r="A381">
        <v>467</v>
      </c>
      <c r="B381" s="1">
        <v>44943</v>
      </c>
      <c r="C381">
        <v>7300</v>
      </c>
      <c r="D381" s="2" t="s">
        <v>13</v>
      </c>
      <c r="E381" s="2" t="s">
        <v>12</v>
      </c>
      <c r="F381" s="1">
        <v>45003</v>
      </c>
      <c r="G381">
        <v>1606</v>
      </c>
      <c r="H381">
        <v>8906</v>
      </c>
      <c r="I381" s="1">
        <v>45000</v>
      </c>
      <c r="J381" t="s">
        <v>25</v>
      </c>
      <c r="M381" s="1"/>
    </row>
    <row r="382" spans="1:13" x14ac:dyDescent="0.35">
      <c r="A382">
        <v>131</v>
      </c>
      <c r="B382" s="1">
        <v>44943</v>
      </c>
      <c r="C382">
        <v>2700</v>
      </c>
      <c r="D382" s="2" t="s">
        <v>11</v>
      </c>
      <c r="E382" s="2" t="s">
        <v>12</v>
      </c>
      <c r="F382" s="1">
        <v>45003</v>
      </c>
      <c r="G382">
        <v>594</v>
      </c>
      <c r="H382">
        <v>3294</v>
      </c>
      <c r="I382" s="1">
        <v>45000</v>
      </c>
      <c r="J382" t="s">
        <v>25</v>
      </c>
      <c r="M382" s="1"/>
    </row>
    <row r="383" spans="1:13" x14ac:dyDescent="0.35">
      <c r="A383">
        <v>420</v>
      </c>
      <c r="B383" s="1">
        <v>44943</v>
      </c>
      <c r="C383">
        <v>5750</v>
      </c>
      <c r="D383" s="2" t="s">
        <v>11</v>
      </c>
      <c r="E383" s="2" t="s">
        <v>12</v>
      </c>
      <c r="F383" s="1">
        <v>45003</v>
      </c>
      <c r="G383">
        <v>1265</v>
      </c>
      <c r="H383">
        <v>7015</v>
      </c>
      <c r="I383" s="1">
        <v>45000</v>
      </c>
      <c r="J383" t="s">
        <v>25</v>
      </c>
      <c r="M383" s="1"/>
    </row>
    <row r="384" spans="1:13" x14ac:dyDescent="0.35">
      <c r="A384">
        <v>172</v>
      </c>
      <c r="B384" s="1">
        <v>44943</v>
      </c>
      <c r="C384">
        <v>3520</v>
      </c>
      <c r="D384" s="2" t="s">
        <v>14</v>
      </c>
      <c r="E384" s="2" t="s">
        <v>15</v>
      </c>
      <c r="F384" s="1">
        <v>45003</v>
      </c>
      <c r="G384">
        <v>774.4</v>
      </c>
      <c r="H384">
        <v>4294.3999999999996</v>
      </c>
      <c r="I384" s="1">
        <v>45000</v>
      </c>
      <c r="J384" t="s">
        <v>25</v>
      </c>
      <c r="M384" s="1"/>
    </row>
    <row r="385" spans="1:13" x14ac:dyDescent="0.35">
      <c r="A385">
        <v>482</v>
      </c>
      <c r="B385" s="1">
        <v>44943</v>
      </c>
      <c r="C385">
        <v>5800</v>
      </c>
      <c r="D385" s="2" t="s">
        <v>16</v>
      </c>
      <c r="E385" s="2" t="s">
        <v>12</v>
      </c>
      <c r="F385" s="1">
        <v>45003</v>
      </c>
      <c r="G385">
        <v>1276</v>
      </c>
      <c r="H385">
        <v>7076</v>
      </c>
      <c r="I385" s="1">
        <v>45000</v>
      </c>
      <c r="J385" t="s">
        <v>25</v>
      </c>
      <c r="M385" s="1"/>
    </row>
    <row r="386" spans="1:13" x14ac:dyDescent="0.35">
      <c r="A386">
        <v>170</v>
      </c>
      <c r="B386" s="1">
        <v>44943</v>
      </c>
      <c r="C386">
        <v>3480</v>
      </c>
      <c r="D386" s="2" t="s">
        <v>17</v>
      </c>
      <c r="E386" s="2" t="s">
        <v>12</v>
      </c>
      <c r="F386" s="1">
        <v>45003</v>
      </c>
      <c r="G386">
        <v>765.6</v>
      </c>
      <c r="H386">
        <v>4245.6000000000004</v>
      </c>
      <c r="I386" s="1">
        <v>45000</v>
      </c>
      <c r="J386" t="s">
        <v>25</v>
      </c>
      <c r="M386" s="1"/>
    </row>
    <row r="387" spans="1:13" x14ac:dyDescent="0.35">
      <c r="A387">
        <v>196</v>
      </c>
      <c r="B387" s="1">
        <v>44943</v>
      </c>
      <c r="C387">
        <v>4000</v>
      </c>
      <c r="D387" s="2" t="s">
        <v>11</v>
      </c>
      <c r="E387" s="2" t="s">
        <v>12</v>
      </c>
      <c r="F387" s="1">
        <v>45003</v>
      </c>
      <c r="G387">
        <v>880</v>
      </c>
      <c r="H387">
        <v>4880</v>
      </c>
      <c r="I387" s="1">
        <v>45000</v>
      </c>
      <c r="J387" t="s">
        <v>25</v>
      </c>
      <c r="M387" s="1"/>
    </row>
    <row r="388" spans="1:13" x14ac:dyDescent="0.35">
      <c r="A388">
        <v>305</v>
      </c>
      <c r="B388" s="1">
        <v>44943</v>
      </c>
      <c r="C388">
        <v>2300</v>
      </c>
      <c r="D388" s="2" t="s">
        <v>22</v>
      </c>
      <c r="E388" s="2" t="s">
        <v>10</v>
      </c>
      <c r="F388" s="1">
        <v>45003</v>
      </c>
      <c r="G388">
        <v>506</v>
      </c>
      <c r="H388">
        <v>2806</v>
      </c>
      <c r="I388" s="1">
        <v>45000</v>
      </c>
      <c r="J388" t="s">
        <v>25</v>
      </c>
      <c r="M388" s="1"/>
    </row>
    <row r="389" spans="1:13" x14ac:dyDescent="0.35">
      <c r="A389">
        <v>432</v>
      </c>
      <c r="B389" s="1">
        <v>44943</v>
      </c>
      <c r="C389">
        <v>6350</v>
      </c>
      <c r="D389" s="2" t="s">
        <v>9</v>
      </c>
      <c r="E389" s="2" t="s">
        <v>18</v>
      </c>
      <c r="F389" s="1">
        <v>45003</v>
      </c>
      <c r="G389">
        <v>1397</v>
      </c>
      <c r="H389">
        <v>7747</v>
      </c>
      <c r="I389" s="1">
        <v>45000</v>
      </c>
      <c r="J389" t="s">
        <v>25</v>
      </c>
      <c r="M389" s="1"/>
    </row>
    <row r="390" spans="1:13" x14ac:dyDescent="0.35">
      <c r="A390">
        <v>154</v>
      </c>
      <c r="B390" s="1">
        <v>44943</v>
      </c>
      <c r="C390">
        <v>3160</v>
      </c>
      <c r="D390" s="2" t="s">
        <v>9</v>
      </c>
      <c r="E390" s="2" t="s">
        <v>12</v>
      </c>
      <c r="F390" s="1">
        <v>45003</v>
      </c>
      <c r="G390">
        <v>695.2</v>
      </c>
      <c r="H390">
        <v>3855.2</v>
      </c>
      <c r="I390" s="1">
        <v>45000</v>
      </c>
      <c r="J390" t="s">
        <v>25</v>
      </c>
      <c r="M390" s="1"/>
    </row>
    <row r="391" spans="1:13" x14ac:dyDescent="0.35">
      <c r="A391">
        <v>37</v>
      </c>
      <c r="B391" s="1">
        <v>44943</v>
      </c>
      <c r="C391">
        <v>820</v>
      </c>
      <c r="D391" s="2" t="s">
        <v>19</v>
      </c>
      <c r="E391" s="2" t="s">
        <v>10</v>
      </c>
      <c r="F391" s="1">
        <v>45003</v>
      </c>
      <c r="G391">
        <v>180.4</v>
      </c>
      <c r="H391">
        <v>1000.4</v>
      </c>
      <c r="I391" s="1">
        <v>45000</v>
      </c>
      <c r="J391" t="s">
        <v>25</v>
      </c>
      <c r="M391" s="1"/>
    </row>
    <row r="392" spans="1:13" x14ac:dyDescent="0.35">
      <c r="A392">
        <v>314</v>
      </c>
      <c r="B392" s="1">
        <v>44943</v>
      </c>
      <c r="C392">
        <v>450</v>
      </c>
      <c r="D392" s="2" t="s">
        <v>13</v>
      </c>
      <c r="E392" s="2" t="s">
        <v>12</v>
      </c>
      <c r="F392" s="1">
        <v>45003</v>
      </c>
      <c r="G392">
        <v>99</v>
      </c>
      <c r="H392">
        <v>549</v>
      </c>
      <c r="I392" s="1">
        <v>45000</v>
      </c>
      <c r="J392" t="s">
        <v>25</v>
      </c>
      <c r="M392" s="1"/>
    </row>
    <row r="393" spans="1:13" x14ac:dyDescent="0.35">
      <c r="A393">
        <v>195</v>
      </c>
      <c r="B393" s="1">
        <v>44943</v>
      </c>
      <c r="C393">
        <v>3980</v>
      </c>
      <c r="D393" s="2" t="s">
        <v>13</v>
      </c>
      <c r="E393" s="2" t="s">
        <v>12</v>
      </c>
      <c r="F393" s="1">
        <v>45003</v>
      </c>
      <c r="G393">
        <v>875.6</v>
      </c>
      <c r="H393">
        <v>4855.6000000000004</v>
      </c>
      <c r="I393" s="1">
        <v>45000</v>
      </c>
      <c r="J393" t="s">
        <v>25</v>
      </c>
      <c r="M393" s="1"/>
    </row>
    <row r="394" spans="1:13" x14ac:dyDescent="0.35">
      <c r="A394">
        <v>111</v>
      </c>
      <c r="B394" s="1">
        <v>44943</v>
      </c>
      <c r="C394">
        <v>2300</v>
      </c>
      <c r="D394" s="2" t="s">
        <v>11</v>
      </c>
      <c r="E394" s="2" t="s">
        <v>12</v>
      </c>
      <c r="F394" s="1">
        <v>45003</v>
      </c>
      <c r="G394">
        <v>506</v>
      </c>
      <c r="H394">
        <v>2806</v>
      </c>
      <c r="I394" s="1">
        <v>45000</v>
      </c>
      <c r="J394" t="s">
        <v>25</v>
      </c>
      <c r="M394" s="1"/>
    </row>
    <row r="395" spans="1:13" x14ac:dyDescent="0.35">
      <c r="A395">
        <v>486</v>
      </c>
      <c r="B395" s="1">
        <v>44943</v>
      </c>
      <c r="C395">
        <v>5400</v>
      </c>
      <c r="D395" s="2" t="s">
        <v>22</v>
      </c>
      <c r="E395" s="2" t="s">
        <v>10</v>
      </c>
      <c r="F395" s="1">
        <v>45003</v>
      </c>
      <c r="G395">
        <v>1188</v>
      </c>
      <c r="H395">
        <v>6588</v>
      </c>
      <c r="I395" s="1">
        <v>45000</v>
      </c>
      <c r="J395" t="s">
        <v>25</v>
      </c>
      <c r="M395" s="1"/>
    </row>
    <row r="396" spans="1:13" x14ac:dyDescent="0.35">
      <c r="A396">
        <v>16</v>
      </c>
      <c r="B396" s="1">
        <v>44943</v>
      </c>
      <c r="C396">
        <v>400</v>
      </c>
      <c r="D396" s="2" t="s">
        <v>22</v>
      </c>
      <c r="E396" s="2" t="s">
        <v>12</v>
      </c>
      <c r="F396" s="1">
        <v>45003</v>
      </c>
      <c r="G396">
        <v>88</v>
      </c>
      <c r="H396">
        <v>488</v>
      </c>
      <c r="I396" s="1">
        <v>45000</v>
      </c>
      <c r="J396" t="s">
        <v>25</v>
      </c>
      <c r="M396" s="1"/>
    </row>
    <row r="397" spans="1:13" x14ac:dyDescent="0.35">
      <c r="A397">
        <v>184</v>
      </c>
      <c r="B397" s="1">
        <v>44943</v>
      </c>
      <c r="C397">
        <v>3760</v>
      </c>
      <c r="D397" s="2" t="s">
        <v>19</v>
      </c>
      <c r="E397" s="2" t="s">
        <v>12</v>
      </c>
      <c r="F397" s="1">
        <v>45003</v>
      </c>
      <c r="G397">
        <v>827.2</v>
      </c>
      <c r="H397">
        <v>4587.2</v>
      </c>
      <c r="I397" s="1">
        <v>45000</v>
      </c>
      <c r="J397" t="s">
        <v>25</v>
      </c>
      <c r="M397" s="1"/>
    </row>
    <row r="398" spans="1:13" x14ac:dyDescent="0.35">
      <c r="A398">
        <v>2</v>
      </c>
      <c r="B398" s="1">
        <v>44943</v>
      </c>
      <c r="C398">
        <v>120</v>
      </c>
      <c r="D398" s="2" t="s">
        <v>14</v>
      </c>
      <c r="E398" s="2" t="s">
        <v>12</v>
      </c>
      <c r="F398" s="1">
        <v>45003</v>
      </c>
      <c r="G398">
        <v>26.4</v>
      </c>
      <c r="H398">
        <v>146.4</v>
      </c>
      <c r="I398" s="1">
        <v>45000</v>
      </c>
      <c r="J398" t="s">
        <v>25</v>
      </c>
      <c r="M398" s="1"/>
    </row>
    <row r="399" spans="1:13" x14ac:dyDescent="0.35">
      <c r="A399">
        <v>228</v>
      </c>
      <c r="B399" s="1">
        <v>44943</v>
      </c>
      <c r="C399">
        <v>4640</v>
      </c>
      <c r="D399" s="2" t="s">
        <v>9</v>
      </c>
      <c r="E399" s="2" t="s">
        <v>15</v>
      </c>
      <c r="F399" s="1">
        <v>45003</v>
      </c>
      <c r="G399">
        <v>1020.8</v>
      </c>
      <c r="H399">
        <v>5660.8</v>
      </c>
      <c r="I399" s="1">
        <v>45000</v>
      </c>
      <c r="J399" t="s">
        <v>25</v>
      </c>
      <c r="M399" s="1"/>
    </row>
    <row r="400" spans="1:13" x14ac:dyDescent="0.35">
      <c r="A400">
        <v>109</v>
      </c>
      <c r="B400" s="1">
        <v>44943</v>
      </c>
      <c r="C400">
        <v>2260</v>
      </c>
      <c r="D400" s="2" t="s">
        <v>9</v>
      </c>
      <c r="E400" s="2" t="s">
        <v>10</v>
      </c>
      <c r="F400" s="1">
        <v>45003</v>
      </c>
      <c r="G400">
        <v>497.2</v>
      </c>
      <c r="H400">
        <v>2757.2</v>
      </c>
      <c r="I400" s="1">
        <v>45000</v>
      </c>
      <c r="J400" t="s">
        <v>25</v>
      </c>
      <c r="M400" s="1"/>
    </row>
    <row r="401" spans="1:13" x14ac:dyDescent="0.35">
      <c r="A401">
        <v>271</v>
      </c>
      <c r="B401" s="1">
        <v>44943</v>
      </c>
      <c r="C401">
        <v>5500</v>
      </c>
      <c r="D401" s="2" t="s">
        <v>22</v>
      </c>
      <c r="E401" s="2" t="s">
        <v>12</v>
      </c>
      <c r="F401" s="1">
        <v>45003</v>
      </c>
      <c r="G401">
        <v>1210</v>
      </c>
      <c r="H401">
        <v>6710</v>
      </c>
      <c r="I401" s="1">
        <v>45000</v>
      </c>
      <c r="J401" t="s">
        <v>25</v>
      </c>
      <c r="M401" s="1"/>
    </row>
    <row r="402" spans="1:13" x14ac:dyDescent="0.35">
      <c r="A402">
        <v>447</v>
      </c>
      <c r="B402" s="1">
        <v>44943</v>
      </c>
      <c r="C402">
        <v>7100</v>
      </c>
      <c r="D402" s="2" t="s">
        <v>9</v>
      </c>
      <c r="E402" s="2" t="s">
        <v>12</v>
      </c>
      <c r="F402" s="1">
        <v>45003</v>
      </c>
      <c r="G402">
        <v>1562</v>
      </c>
      <c r="H402">
        <v>8662</v>
      </c>
      <c r="I402" s="1">
        <v>45000</v>
      </c>
      <c r="J402" t="s">
        <v>25</v>
      </c>
      <c r="M402" s="1"/>
    </row>
    <row r="403" spans="1:13" x14ac:dyDescent="0.35">
      <c r="A403">
        <v>45</v>
      </c>
      <c r="B403" s="1">
        <v>44943</v>
      </c>
      <c r="C403">
        <v>980</v>
      </c>
      <c r="D403" s="2" t="s">
        <v>22</v>
      </c>
      <c r="E403" s="2" t="s">
        <v>10</v>
      </c>
      <c r="F403" s="1">
        <v>45003</v>
      </c>
      <c r="G403">
        <v>215.6</v>
      </c>
      <c r="H403">
        <v>1195.5999999999999</v>
      </c>
      <c r="I403" s="1">
        <v>45000</v>
      </c>
      <c r="J403" t="s">
        <v>25</v>
      </c>
      <c r="M403" s="1"/>
    </row>
    <row r="404" spans="1:13" x14ac:dyDescent="0.35">
      <c r="A404">
        <v>182</v>
      </c>
      <c r="B404" s="1">
        <v>44943</v>
      </c>
      <c r="C404">
        <v>3720</v>
      </c>
      <c r="D404" s="2" t="s">
        <v>11</v>
      </c>
      <c r="E404" s="2" t="s">
        <v>12</v>
      </c>
      <c r="F404" s="1">
        <v>45003</v>
      </c>
      <c r="G404">
        <v>818.4</v>
      </c>
      <c r="H404">
        <v>4538.3999999999996</v>
      </c>
      <c r="I404" s="1">
        <v>45000</v>
      </c>
      <c r="J404" t="s">
        <v>25</v>
      </c>
      <c r="M404" s="1"/>
    </row>
    <row r="405" spans="1:13" x14ac:dyDescent="0.35">
      <c r="A405">
        <v>96</v>
      </c>
      <c r="B405" s="1">
        <v>44943</v>
      </c>
      <c r="C405">
        <v>2000</v>
      </c>
      <c r="D405" s="2" t="s">
        <v>22</v>
      </c>
      <c r="E405" s="2" t="s">
        <v>18</v>
      </c>
      <c r="F405" s="1">
        <v>45003</v>
      </c>
      <c r="G405">
        <v>440</v>
      </c>
      <c r="H405">
        <v>2440</v>
      </c>
      <c r="I405" s="1">
        <v>45000</v>
      </c>
      <c r="J405" t="s">
        <v>25</v>
      </c>
      <c r="M405" s="1"/>
    </row>
    <row r="406" spans="1:13" x14ac:dyDescent="0.35">
      <c r="A406">
        <v>11</v>
      </c>
      <c r="B406" s="1">
        <v>44943</v>
      </c>
      <c r="C406">
        <v>300</v>
      </c>
      <c r="D406" s="2" t="s">
        <v>22</v>
      </c>
      <c r="E406" s="2" t="s">
        <v>10</v>
      </c>
      <c r="F406" s="1">
        <v>45003</v>
      </c>
      <c r="G406">
        <v>66</v>
      </c>
      <c r="H406">
        <v>366</v>
      </c>
      <c r="I406" s="1">
        <v>45000</v>
      </c>
      <c r="J406" t="s">
        <v>25</v>
      </c>
      <c r="M406" s="1"/>
    </row>
    <row r="407" spans="1:13" x14ac:dyDescent="0.35">
      <c r="A407">
        <v>279</v>
      </c>
      <c r="B407" s="1">
        <v>44942</v>
      </c>
      <c r="C407">
        <v>5660</v>
      </c>
      <c r="D407" s="2" t="s">
        <v>9</v>
      </c>
      <c r="E407" s="2" t="s">
        <v>12</v>
      </c>
      <c r="F407" s="1">
        <v>45002</v>
      </c>
      <c r="G407">
        <v>1245.2</v>
      </c>
      <c r="H407">
        <v>6905.2</v>
      </c>
      <c r="I407" s="1">
        <v>45000</v>
      </c>
      <c r="J407" t="s">
        <v>25</v>
      </c>
      <c r="M407" s="1"/>
    </row>
    <row r="408" spans="1:13" x14ac:dyDescent="0.35">
      <c r="A408">
        <v>438</v>
      </c>
      <c r="B408" s="1">
        <v>44942</v>
      </c>
      <c r="C408">
        <v>6650</v>
      </c>
      <c r="D408" s="2" t="s">
        <v>14</v>
      </c>
      <c r="E408" s="2" t="s">
        <v>15</v>
      </c>
      <c r="F408" s="1">
        <v>45002</v>
      </c>
      <c r="G408">
        <v>1463</v>
      </c>
      <c r="H408">
        <v>8113</v>
      </c>
      <c r="I408" s="1">
        <v>45000</v>
      </c>
      <c r="J408" t="s">
        <v>25</v>
      </c>
      <c r="M408" s="1"/>
    </row>
    <row r="409" spans="1:13" x14ac:dyDescent="0.35">
      <c r="A409">
        <v>368</v>
      </c>
      <c r="B409" s="1">
        <v>44942</v>
      </c>
      <c r="C409">
        <v>3150</v>
      </c>
      <c r="D409" s="2" t="s">
        <v>22</v>
      </c>
      <c r="E409" s="2" t="s">
        <v>15</v>
      </c>
      <c r="F409" s="1">
        <v>45002</v>
      </c>
      <c r="G409">
        <v>693</v>
      </c>
      <c r="H409">
        <v>3843</v>
      </c>
      <c r="I409" s="1">
        <v>45000</v>
      </c>
      <c r="J409" t="s">
        <v>25</v>
      </c>
      <c r="M409" s="1"/>
    </row>
    <row r="410" spans="1:13" x14ac:dyDescent="0.35">
      <c r="A410">
        <v>297</v>
      </c>
      <c r="B410" s="1">
        <v>44942</v>
      </c>
      <c r="C410">
        <v>700</v>
      </c>
      <c r="D410" s="2" t="s">
        <v>13</v>
      </c>
      <c r="E410" s="2" t="s">
        <v>10</v>
      </c>
      <c r="F410" s="1">
        <v>45002</v>
      </c>
      <c r="G410">
        <v>154</v>
      </c>
      <c r="H410">
        <v>854</v>
      </c>
      <c r="I410" s="1">
        <v>45000</v>
      </c>
      <c r="J410" t="s">
        <v>25</v>
      </c>
      <c r="M410" s="1"/>
    </row>
    <row r="411" spans="1:13" x14ac:dyDescent="0.35">
      <c r="A411">
        <v>93</v>
      </c>
      <c r="B411" s="1">
        <v>44942</v>
      </c>
      <c r="C411">
        <v>1940</v>
      </c>
      <c r="D411" s="2" t="s">
        <v>13</v>
      </c>
      <c r="E411" s="2" t="s">
        <v>10</v>
      </c>
      <c r="F411" s="1">
        <v>45002</v>
      </c>
      <c r="G411">
        <v>426.8</v>
      </c>
      <c r="H411">
        <v>2366.8000000000002</v>
      </c>
      <c r="I411" s="1">
        <v>45000</v>
      </c>
      <c r="J411" t="s">
        <v>25</v>
      </c>
      <c r="M411" s="1"/>
    </row>
    <row r="412" spans="1:13" x14ac:dyDescent="0.35">
      <c r="A412">
        <v>360</v>
      </c>
      <c r="B412" s="1">
        <v>44942</v>
      </c>
      <c r="C412">
        <v>2750</v>
      </c>
      <c r="D412" s="2" t="s">
        <v>19</v>
      </c>
      <c r="E412" s="2" t="s">
        <v>10</v>
      </c>
      <c r="F412" s="1">
        <v>45002</v>
      </c>
      <c r="G412">
        <v>605</v>
      </c>
      <c r="H412">
        <v>3355</v>
      </c>
      <c r="I412" s="1">
        <v>45000</v>
      </c>
      <c r="J412" t="s">
        <v>25</v>
      </c>
      <c r="M412" s="1"/>
    </row>
    <row r="413" spans="1:13" x14ac:dyDescent="0.35">
      <c r="A413">
        <v>89</v>
      </c>
      <c r="B413" s="1">
        <v>44942</v>
      </c>
      <c r="C413">
        <v>1860</v>
      </c>
      <c r="D413" s="2" t="s">
        <v>13</v>
      </c>
      <c r="E413" s="2" t="s">
        <v>12</v>
      </c>
      <c r="F413" s="1">
        <v>45002</v>
      </c>
      <c r="G413">
        <v>409.2</v>
      </c>
      <c r="H413">
        <v>2269.1999999999998</v>
      </c>
      <c r="I413" s="1">
        <v>45000</v>
      </c>
      <c r="J413" t="s">
        <v>25</v>
      </c>
      <c r="M413" s="1"/>
    </row>
    <row r="414" spans="1:13" x14ac:dyDescent="0.35">
      <c r="A414">
        <v>362</v>
      </c>
      <c r="B414" s="1">
        <v>44942</v>
      </c>
      <c r="C414">
        <v>2850</v>
      </c>
      <c r="D414" s="2" t="s">
        <v>9</v>
      </c>
      <c r="E414" s="2" t="s">
        <v>18</v>
      </c>
      <c r="F414" s="1">
        <v>45002</v>
      </c>
      <c r="G414">
        <v>627</v>
      </c>
      <c r="H414">
        <v>3477</v>
      </c>
      <c r="I414" s="1">
        <v>45000</v>
      </c>
      <c r="J414" t="s">
        <v>25</v>
      </c>
      <c r="M414" s="1"/>
    </row>
    <row r="415" spans="1:13" x14ac:dyDescent="0.35">
      <c r="A415">
        <v>108</v>
      </c>
      <c r="B415" s="1">
        <v>44942</v>
      </c>
      <c r="C415">
        <v>2240</v>
      </c>
      <c r="D415" s="2" t="s">
        <v>16</v>
      </c>
      <c r="E415" s="2" t="s">
        <v>10</v>
      </c>
      <c r="F415" s="1">
        <v>45002</v>
      </c>
      <c r="G415">
        <v>492.8</v>
      </c>
      <c r="H415">
        <v>2732.8</v>
      </c>
      <c r="I415" s="1">
        <v>45000</v>
      </c>
      <c r="J415" t="s">
        <v>25</v>
      </c>
      <c r="M415" s="1"/>
    </row>
    <row r="416" spans="1:13" x14ac:dyDescent="0.35">
      <c r="A416">
        <v>100</v>
      </c>
      <c r="B416" s="1">
        <v>44942</v>
      </c>
      <c r="C416">
        <v>2080</v>
      </c>
      <c r="D416" s="2" t="s">
        <v>11</v>
      </c>
      <c r="E416" s="2" t="s">
        <v>12</v>
      </c>
      <c r="F416" s="1">
        <v>45002</v>
      </c>
      <c r="G416">
        <v>457.6</v>
      </c>
      <c r="H416">
        <v>2537.6</v>
      </c>
      <c r="I416" s="1">
        <v>45000</v>
      </c>
      <c r="J416" t="s">
        <v>25</v>
      </c>
      <c r="M416" s="1"/>
    </row>
    <row r="417" spans="1:13" x14ac:dyDescent="0.35">
      <c r="A417">
        <v>377</v>
      </c>
      <c r="B417" s="1">
        <v>44942</v>
      </c>
      <c r="C417">
        <v>3600</v>
      </c>
      <c r="D417" s="2" t="s">
        <v>19</v>
      </c>
      <c r="E417" s="2" t="s">
        <v>12</v>
      </c>
      <c r="F417" s="1">
        <v>45002</v>
      </c>
      <c r="G417">
        <v>792</v>
      </c>
      <c r="H417">
        <v>4392</v>
      </c>
      <c r="I417" s="1">
        <v>45000</v>
      </c>
      <c r="J417" t="s">
        <v>25</v>
      </c>
      <c r="M417" s="1"/>
    </row>
    <row r="418" spans="1:13" x14ac:dyDescent="0.35">
      <c r="A418">
        <v>353</v>
      </c>
      <c r="B418" s="1">
        <v>44942</v>
      </c>
      <c r="C418">
        <v>2400</v>
      </c>
      <c r="D418" s="2" t="s">
        <v>14</v>
      </c>
      <c r="E418" s="2" t="s">
        <v>10</v>
      </c>
      <c r="F418" s="1">
        <v>45002</v>
      </c>
      <c r="G418">
        <v>528</v>
      </c>
      <c r="H418">
        <v>2928</v>
      </c>
      <c r="I418" s="1">
        <v>45000</v>
      </c>
      <c r="J418" t="s">
        <v>25</v>
      </c>
      <c r="M418" s="1"/>
    </row>
    <row r="419" spans="1:13" x14ac:dyDescent="0.35">
      <c r="A419">
        <v>310</v>
      </c>
      <c r="B419" s="1">
        <v>44942</v>
      </c>
      <c r="C419">
        <v>250</v>
      </c>
      <c r="D419" s="2" t="s">
        <v>13</v>
      </c>
      <c r="E419" s="2" t="s">
        <v>12</v>
      </c>
      <c r="F419" s="1">
        <v>45002</v>
      </c>
      <c r="G419">
        <v>55</v>
      </c>
      <c r="H419">
        <v>305</v>
      </c>
      <c r="I419" s="1">
        <v>45000</v>
      </c>
      <c r="J419" t="s">
        <v>25</v>
      </c>
      <c r="M419" s="1"/>
    </row>
    <row r="420" spans="1:13" x14ac:dyDescent="0.35">
      <c r="A420">
        <v>414</v>
      </c>
      <c r="B420" s="1">
        <v>44942</v>
      </c>
      <c r="C420">
        <v>5450</v>
      </c>
      <c r="D420" s="2" t="s">
        <v>16</v>
      </c>
      <c r="E420" s="2" t="s">
        <v>18</v>
      </c>
      <c r="F420" s="1">
        <v>45002</v>
      </c>
      <c r="G420">
        <v>1199</v>
      </c>
      <c r="H420">
        <v>6649</v>
      </c>
      <c r="I420" s="1">
        <v>45000</v>
      </c>
      <c r="J420" t="s">
        <v>25</v>
      </c>
      <c r="M420" s="1"/>
    </row>
    <row r="421" spans="1:13" x14ac:dyDescent="0.35">
      <c r="A421">
        <v>164</v>
      </c>
      <c r="B421" s="1">
        <v>44942</v>
      </c>
      <c r="C421">
        <v>3360</v>
      </c>
      <c r="D421" s="2" t="s">
        <v>22</v>
      </c>
      <c r="E421" s="2" t="s">
        <v>10</v>
      </c>
      <c r="F421" s="1">
        <v>45002</v>
      </c>
      <c r="G421">
        <v>739.2</v>
      </c>
      <c r="H421">
        <v>4099.2</v>
      </c>
      <c r="I421" s="1">
        <v>45000</v>
      </c>
      <c r="J421" t="s">
        <v>25</v>
      </c>
      <c r="M421" s="1"/>
    </row>
    <row r="422" spans="1:13" x14ac:dyDescent="0.35">
      <c r="A422">
        <v>153</v>
      </c>
      <c r="B422" s="1">
        <v>44942</v>
      </c>
      <c r="C422">
        <v>3140</v>
      </c>
      <c r="D422" s="2" t="s">
        <v>17</v>
      </c>
      <c r="E422" s="2" t="s">
        <v>12</v>
      </c>
      <c r="F422" s="1">
        <v>45002</v>
      </c>
      <c r="G422">
        <v>690.8</v>
      </c>
      <c r="H422">
        <v>3830.8</v>
      </c>
      <c r="I422" s="1">
        <v>45000</v>
      </c>
      <c r="J422" t="s">
        <v>25</v>
      </c>
      <c r="M422" s="1"/>
    </row>
    <row r="423" spans="1:13" x14ac:dyDescent="0.35">
      <c r="A423">
        <v>130</v>
      </c>
      <c r="B423" s="1">
        <v>44942</v>
      </c>
      <c r="C423">
        <v>2680</v>
      </c>
      <c r="D423" s="2" t="s">
        <v>22</v>
      </c>
      <c r="E423" s="2" t="s">
        <v>15</v>
      </c>
      <c r="F423" s="1">
        <v>45002</v>
      </c>
      <c r="G423">
        <v>589.6</v>
      </c>
      <c r="H423">
        <v>3269.6</v>
      </c>
      <c r="I423" s="1">
        <v>45000</v>
      </c>
      <c r="J423" t="s">
        <v>25</v>
      </c>
      <c r="M423" s="1"/>
    </row>
    <row r="424" spans="1:13" x14ac:dyDescent="0.35">
      <c r="A424">
        <v>388</v>
      </c>
      <c r="B424" s="1">
        <v>44942</v>
      </c>
      <c r="C424">
        <v>4150</v>
      </c>
      <c r="D424" s="2" t="s">
        <v>19</v>
      </c>
      <c r="E424" s="2" t="s">
        <v>10</v>
      </c>
      <c r="F424" s="1">
        <v>45002</v>
      </c>
      <c r="G424">
        <v>913</v>
      </c>
      <c r="H424">
        <v>5063</v>
      </c>
      <c r="I424" s="1">
        <v>45000</v>
      </c>
      <c r="J424" t="s">
        <v>25</v>
      </c>
      <c r="M424" s="1"/>
    </row>
    <row r="425" spans="1:13" x14ac:dyDescent="0.35">
      <c r="A425">
        <v>391</v>
      </c>
      <c r="B425" s="1">
        <v>44942</v>
      </c>
      <c r="C425">
        <v>4300</v>
      </c>
      <c r="D425" s="2" t="s">
        <v>17</v>
      </c>
      <c r="E425" s="2" t="s">
        <v>12</v>
      </c>
      <c r="F425" s="1">
        <v>45002</v>
      </c>
      <c r="G425">
        <v>946</v>
      </c>
      <c r="H425">
        <v>5246</v>
      </c>
      <c r="I425" s="1">
        <v>45000</v>
      </c>
      <c r="J425" t="s">
        <v>25</v>
      </c>
      <c r="M425" s="1"/>
    </row>
    <row r="426" spans="1:13" x14ac:dyDescent="0.35">
      <c r="A426">
        <v>48</v>
      </c>
      <c r="B426" s="1">
        <v>44942</v>
      </c>
      <c r="C426">
        <v>1040</v>
      </c>
      <c r="D426" s="2" t="s">
        <v>19</v>
      </c>
      <c r="E426" s="2" t="s">
        <v>12</v>
      </c>
      <c r="F426" s="1">
        <v>45002</v>
      </c>
      <c r="G426">
        <v>228.8</v>
      </c>
      <c r="H426">
        <v>1268.8</v>
      </c>
      <c r="I426" s="1">
        <v>45000</v>
      </c>
      <c r="J426" t="s">
        <v>25</v>
      </c>
      <c r="M426" s="1"/>
    </row>
    <row r="427" spans="1:13" x14ac:dyDescent="0.35">
      <c r="A427">
        <v>12</v>
      </c>
      <c r="B427" s="1">
        <v>44942</v>
      </c>
      <c r="C427">
        <v>320</v>
      </c>
      <c r="D427" s="2" t="s">
        <v>11</v>
      </c>
      <c r="E427" s="2" t="s">
        <v>18</v>
      </c>
      <c r="F427" s="1">
        <v>45002</v>
      </c>
      <c r="G427">
        <v>70.400000000000006</v>
      </c>
      <c r="H427">
        <v>390.4</v>
      </c>
      <c r="I427" s="1">
        <v>45000</v>
      </c>
      <c r="J427" t="s">
        <v>25</v>
      </c>
      <c r="M427" s="1"/>
    </row>
    <row r="428" spans="1:13" x14ac:dyDescent="0.35">
      <c r="A428">
        <v>29</v>
      </c>
      <c r="B428" s="1">
        <v>44942</v>
      </c>
      <c r="C428">
        <v>660</v>
      </c>
      <c r="D428" s="2" t="s">
        <v>11</v>
      </c>
      <c r="E428" s="2" t="s">
        <v>18</v>
      </c>
      <c r="F428" s="1">
        <v>45002</v>
      </c>
      <c r="G428">
        <v>145.19999999999999</v>
      </c>
      <c r="H428">
        <v>805.2</v>
      </c>
      <c r="I428" s="1">
        <v>45000</v>
      </c>
      <c r="J428" t="s">
        <v>25</v>
      </c>
      <c r="M428" s="1"/>
    </row>
    <row r="429" spans="1:13" x14ac:dyDescent="0.35">
      <c r="A429">
        <v>453</v>
      </c>
      <c r="B429" s="1">
        <v>44942</v>
      </c>
      <c r="C429">
        <v>7400</v>
      </c>
      <c r="D429" s="2" t="s">
        <v>22</v>
      </c>
      <c r="E429" s="2" t="s">
        <v>12</v>
      </c>
      <c r="F429" s="1">
        <v>45002</v>
      </c>
      <c r="G429">
        <v>1628</v>
      </c>
      <c r="H429">
        <v>9028</v>
      </c>
      <c r="I429" s="1">
        <v>45000</v>
      </c>
      <c r="J429" t="s">
        <v>25</v>
      </c>
      <c r="M429" s="1"/>
    </row>
    <row r="430" spans="1:13" x14ac:dyDescent="0.35">
      <c r="A430">
        <v>224</v>
      </c>
      <c r="B430" s="1">
        <v>44942</v>
      </c>
      <c r="C430">
        <v>4560</v>
      </c>
      <c r="D430" s="2" t="s">
        <v>19</v>
      </c>
      <c r="E430" s="2" t="s">
        <v>12</v>
      </c>
      <c r="F430" s="1">
        <v>45002</v>
      </c>
      <c r="G430">
        <v>1003.2</v>
      </c>
      <c r="H430">
        <v>5563.2</v>
      </c>
      <c r="I430" s="1">
        <v>45000</v>
      </c>
      <c r="J430" t="s">
        <v>25</v>
      </c>
      <c r="M430" s="1"/>
    </row>
    <row r="431" spans="1:13" x14ac:dyDescent="0.35">
      <c r="A431">
        <v>28</v>
      </c>
      <c r="B431" s="1">
        <v>44942</v>
      </c>
      <c r="C431">
        <v>640</v>
      </c>
      <c r="D431" s="2" t="s">
        <v>22</v>
      </c>
      <c r="E431" s="2" t="s">
        <v>12</v>
      </c>
      <c r="F431" s="1">
        <v>45002</v>
      </c>
      <c r="G431">
        <v>140.80000000000001</v>
      </c>
      <c r="H431">
        <v>780.8</v>
      </c>
      <c r="I431" s="1">
        <v>45000</v>
      </c>
      <c r="J431" t="s">
        <v>25</v>
      </c>
      <c r="M431" s="1"/>
    </row>
    <row r="432" spans="1:13" x14ac:dyDescent="0.35">
      <c r="A432">
        <v>457</v>
      </c>
      <c r="B432" s="1">
        <v>44942</v>
      </c>
      <c r="C432">
        <v>2350</v>
      </c>
      <c r="D432" s="2" t="s">
        <v>11</v>
      </c>
      <c r="E432" s="2" t="s">
        <v>10</v>
      </c>
      <c r="F432" s="1">
        <v>45002</v>
      </c>
      <c r="G432">
        <v>517</v>
      </c>
      <c r="H432">
        <v>2867</v>
      </c>
      <c r="I432" s="1">
        <v>45000</v>
      </c>
      <c r="J432" t="s">
        <v>25</v>
      </c>
      <c r="M432" s="1"/>
    </row>
    <row r="433" spans="1:13" x14ac:dyDescent="0.35">
      <c r="A433">
        <v>499</v>
      </c>
      <c r="B433" s="1">
        <v>44942</v>
      </c>
      <c r="C433">
        <v>4100</v>
      </c>
      <c r="D433" s="2" t="s">
        <v>16</v>
      </c>
      <c r="E433" s="2" t="s">
        <v>10</v>
      </c>
      <c r="F433" s="1">
        <v>45002</v>
      </c>
      <c r="G433">
        <v>902</v>
      </c>
      <c r="H433">
        <v>5002</v>
      </c>
      <c r="I433" s="1">
        <v>45000</v>
      </c>
      <c r="J433" t="s">
        <v>25</v>
      </c>
      <c r="M433" s="1"/>
    </row>
    <row r="434" spans="1:13" x14ac:dyDescent="0.35">
      <c r="A434">
        <v>188</v>
      </c>
      <c r="B434" s="1">
        <v>44942</v>
      </c>
      <c r="C434">
        <v>3840</v>
      </c>
      <c r="D434" s="2" t="s">
        <v>9</v>
      </c>
      <c r="E434" s="2" t="s">
        <v>12</v>
      </c>
      <c r="F434" s="1">
        <v>45002</v>
      </c>
      <c r="G434">
        <v>844.8</v>
      </c>
      <c r="H434">
        <v>4684.8</v>
      </c>
      <c r="I434" s="1">
        <v>45000</v>
      </c>
      <c r="J434" t="s">
        <v>25</v>
      </c>
      <c r="M434" s="1"/>
    </row>
    <row r="435" spans="1:13" x14ac:dyDescent="0.35">
      <c r="A435">
        <v>209</v>
      </c>
      <c r="B435" s="1">
        <v>44942</v>
      </c>
      <c r="C435">
        <v>4260</v>
      </c>
      <c r="D435" s="2" t="s">
        <v>9</v>
      </c>
      <c r="E435" s="2" t="s">
        <v>12</v>
      </c>
      <c r="F435" s="1">
        <v>45002</v>
      </c>
      <c r="G435">
        <v>937.2</v>
      </c>
      <c r="H435">
        <v>5197.2</v>
      </c>
      <c r="I435" s="1">
        <v>45000</v>
      </c>
      <c r="J435" t="s">
        <v>25</v>
      </c>
      <c r="M435" s="1"/>
    </row>
    <row r="436" spans="1:13" x14ac:dyDescent="0.35">
      <c r="A436">
        <v>117</v>
      </c>
      <c r="B436" s="1">
        <v>44941</v>
      </c>
      <c r="C436">
        <v>2420</v>
      </c>
      <c r="D436" s="2" t="s">
        <v>11</v>
      </c>
      <c r="E436" s="2" t="s">
        <v>12</v>
      </c>
      <c r="F436" s="1">
        <v>45001</v>
      </c>
      <c r="G436">
        <v>532.4</v>
      </c>
      <c r="H436">
        <v>2952.4</v>
      </c>
      <c r="I436" s="1">
        <v>45000</v>
      </c>
      <c r="J436" t="s">
        <v>25</v>
      </c>
      <c r="M436" s="1"/>
    </row>
    <row r="437" spans="1:13" x14ac:dyDescent="0.35">
      <c r="A437">
        <v>411</v>
      </c>
      <c r="B437" s="1">
        <v>44941</v>
      </c>
      <c r="C437">
        <v>5300</v>
      </c>
      <c r="D437" s="2" t="s">
        <v>19</v>
      </c>
      <c r="E437" s="2" t="s">
        <v>12</v>
      </c>
      <c r="F437" s="1">
        <v>45001</v>
      </c>
      <c r="G437">
        <v>1166</v>
      </c>
      <c r="H437">
        <v>6466</v>
      </c>
      <c r="I437" s="1">
        <v>45000</v>
      </c>
      <c r="J437" t="s">
        <v>25</v>
      </c>
      <c r="M437" s="1"/>
    </row>
    <row r="438" spans="1:13" x14ac:dyDescent="0.35">
      <c r="A438">
        <v>244</v>
      </c>
      <c r="B438" s="1">
        <v>44941</v>
      </c>
      <c r="C438">
        <v>4960</v>
      </c>
      <c r="D438" s="2" t="s">
        <v>16</v>
      </c>
      <c r="E438" s="2" t="s">
        <v>12</v>
      </c>
      <c r="F438" s="1">
        <v>45001</v>
      </c>
      <c r="G438">
        <v>1091.2</v>
      </c>
      <c r="H438">
        <v>6051.2</v>
      </c>
      <c r="I438" s="1">
        <v>45000</v>
      </c>
      <c r="J438" t="s">
        <v>25</v>
      </c>
      <c r="M438" s="1"/>
    </row>
    <row r="439" spans="1:13" x14ac:dyDescent="0.35">
      <c r="A439">
        <v>483</v>
      </c>
      <c r="B439" s="1">
        <v>44941</v>
      </c>
      <c r="C439">
        <v>5700</v>
      </c>
      <c r="D439" s="2" t="s">
        <v>9</v>
      </c>
      <c r="E439" s="2" t="s">
        <v>15</v>
      </c>
      <c r="F439" s="1">
        <v>45001</v>
      </c>
      <c r="G439">
        <v>1254</v>
      </c>
      <c r="H439">
        <v>6954</v>
      </c>
      <c r="I439" s="1">
        <v>45000</v>
      </c>
      <c r="J439" t="s">
        <v>25</v>
      </c>
      <c r="M439" s="1"/>
    </row>
    <row r="440" spans="1:13" x14ac:dyDescent="0.35">
      <c r="A440">
        <v>339</v>
      </c>
      <c r="B440" s="1">
        <v>44941</v>
      </c>
      <c r="C440">
        <v>1700</v>
      </c>
      <c r="D440" s="2" t="s">
        <v>22</v>
      </c>
      <c r="E440" s="2" t="s">
        <v>10</v>
      </c>
      <c r="F440" s="1">
        <v>45001</v>
      </c>
      <c r="G440">
        <v>374</v>
      </c>
      <c r="H440">
        <v>2074</v>
      </c>
      <c r="I440" s="1">
        <v>45000</v>
      </c>
      <c r="J440" t="s">
        <v>25</v>
      </c>
      <c r="M440" s="1"/>
    </row>
    <row r="441" spans="1:13" x14ac:dyDescent="0.35">
      <c r="A441">
        <v>251</v>
      </c>
      <c r="B441" s="1">
        <v>44941</v>
      </c>
      <c r="C441">
        <v>5100</v>
      </c>
      <c r="D441" s="2" t="s">
        <v>14</v>
      </c>
      <c r="E441" s="2" t="s">
        <v>12</v>
      </c>
      <c r="F441" s="1">
        <v>45001</v>
      </c>
      <c r="G441">
        <v>1122</v>
      </c>
      <c r="H441">
        <v>6222</v>
      </c>
      <c r="I441" s="1">
        <v>45000</v>
      </c>
      <c r="J441" t="s">
        <v>25</v>
      </c>
      <c r="M441" s="1"/>
    </row>
    <row r="442" spans="1:13" x14ac:dyDescent="0.35">
      <c r="A442">
        <v>141</v>
      </c>
      <c r="B442" s="1">
        <v>44941</v>
      </c>
      <c r="C442">
        <v>2900</v>
      </c>
      <c r="D442" s="2" t="s">
        <v>9</v>
      </c>
      <c r="E442" s="2" t="s">
        <v>18</v>
      </c>
      <c r="F442" s="1">
        <v>45001</v>
      </c>
      <c r="G442">
        <v>638</v>
      </c>
      <c r="H442">
        <v>3538</v>
      </c>
      <c r="I442" s="1">
        <v>45000</v>
      </c>
      <c r="J442" t="s">
        <v>25</v>
      </c>
      <c r="M442" s="1"/>
    </row>
    <row r="443" spans="1:13" x14ac:dyDescent="0.35">
      <c r="A443">
        <v>242</v>
      </c>
      <c r="B443" s="1">
        <v>44941</v>
      </c>
      <c r="C443">
        <v>4920</v>
      </c>
      <c r="D443" s="2" t="s">
        <v>13</v>
      </c>
      <c r="E443" s="2" t="s">
        <v>15</v>
      </c>
      <c r="F443" s="1">
        <v>45001</v>
      </c>
      <c r="G443">
        <v>1082.4000000000001</v>
      </c>
      <c r="H443">
        <v>6002.4</v>
      </c>
      <c r="I443" s="1">
        <v>45000</v>
      </c>
      <c r="J443" t="s">
        <v>25</v>
      </c>
      <c r="M443" s="1"/>
    </row>
    <row r="444" spans="1:13" x14ac:dyDescent="0.35">
      <c r="A444">
        <v>152</v>
      </c>
      <c r="B444" s="1">
        <v>44941</v>
      </c>
      <c r="C444">
        <v>3120</v>
      </c>
      <c r="D444" s="2" t="s">
        <v>22</v>
      </c>
      <c r="E444" s="2" t="s">
        <v>18</v>
      </c>
      <c r="F444" s="1">
        <v>45001</v>
      </c>
      <c r="G444">
        <v>686.4</v>
      </c>
      <c r="H444">
        <v>3806.4</v>
      </c>
      <c r="I444" s="1">
        <v>45000</v>
      </c>
      <c r="J444" t="s">
        <v>25</v>
      </c>
      <c r="M444" s="1"/>
    </row>
    <row r="445" spans="1:13" x14ac:dyDescent="0.35">
      <c r="A445">
        <v>223</v>
      </c>
      <c r="B445" s="1">
        <v>44941</v>
      </c>
      <c r="C445">
        <v>4540</v>
      </c>
      <c r="D445" s="2" t="s">
        <v>14</v>
      </c>
      <c r="E445" s="2" t="s">
        <v>12</v>
      </c>
      <c r="F445" s="1">
        <v>45001</v>
      </c>
      <c r="G445">
        <v>998.8</v>
      </c>
      <c r="H445">
        <v>5538.8</v>
      </c>
      <c r="I445" s="1">
        <v>45000</v>
      </c>
      <c r="J445" t="s">
        <v>25</v>
      </c>
      <c r="M445" s="1"/>
    </row>
    <row r="446" spans="1:13" x14ac:dyDescent="0.35">
      <c r="A446">
        <v>427</v>
      </c>
      <c r="B446" s="1">
        <v>44941</v>
      </c>
      <c r="C446">
        <v>6100</v>
      </c>
      <c r="D446" s="2" t="s">
        <v>14</v>
      </c>
      <c r="E446" s="2" t="s">
        <v>15</v>
      </c>
      <c r="F446" s="1">
        <v>45001</v>
      </c>
      <c r="G446">
        <v>1342</v>
      </c>
      <c r="H446">
        <v>7442</v>
      </c>
      <c r="I446" s="1">
        <v>45000</v>
      </c>
      <c r="J446" t="s">
        <v>25</v>
      </c>
      <c r="M446" s="1"/>
    </row>
    <row r="447" spans="1:13" x14ac:dyDescent="0.35">
      <c r="A447">
        <v>187</v>
      </c>
      <c r="B447" s="1">
        <v>44941</v>
      </c>
      <c r="C447">
        <v>3820</v>
      </c>
      <c r="D447" s="2" t="s">
        <v>17</v>
      </c>
      <c r="E447" s="2" t="s">
        <v>12</v>
      </c>
      <c r="F447" s="1">
        <v>45001</v>
      </c>
      <c r="G447">
        <v>840.4</v>
      </c>
      <c r="H447">
        <v>4660.3999999999996</v>
      </c>
      <c r="I447" s="1">
        <v>45000</v>
      </c>
      <c r="J447" t="s">
        <v>25</v>
      </c>
      <c r="M447" s="1"/>
    </row>
    <row r="448" spans="1:13" x14ac:dyDescent="0.35">
      <c r="A448">
        <v>292</v>
      </c>
      <c r="B448" s="1">
        <v>44941</v>
      </c>
      <c r="C448">
        <v>5920</v>
      </c>
      <c r="D448" s="2" t="s">
        <v>19</v>
      </c>
      <c r="E448" s="2" t="s">
        <v>18</v>
      </c>
      <c r="F448" s="1">
        <v>45001</v>
      </c>
      <c r="G448">
        <v>1302.4000000000001</v>
      </c>
      <c r="H448">
        <v>7222.4</v>
      </c>
      <c r="I448" s="1">
        <v>45000</v>
      </c>
      <c r="J448" t="s">
        <v>25</v>
      </c>
      <c r="M448" s="1"/>
    </row>
    <row r="449" spans="1:13" x14ac:dyDescent="0.35">
      <c r="A449">
        <v>445</v>
      </c>
      <c r="B449" s="1">
        <v>44941</v>
      </c>
      <c r="C449">
        <v>7000</v>
      </c>
      <c r="D449" s="2" t="s">
        <v>19</v>
      </c>
      <c r="E449" s="2" t="s">
        <v>10</v>
      </c>
      <c r="F449" s="1">
        <v>45001</v>
      </c>
      <c r="G449">
        <v>1540</v>
      </c>
      <c r="H449">
        <v>8540</v>
      </c>
      <c r="I449" s="1">
        <v>45000</v>
      </c>
      <c r="J449" t="s">
        <v>25</v>
      </c>
      <c r="M449" s="1"/>
    </row>
    <row r="450" spans="1:13" x14ac:dyDescent="0.35">
      <c r="A450">
        <v>270</v>
      </c>
      <c r="B450" s="1">
        <v>44941</v>
      </c>
      <c r="C450">
        <v>5480</v>
      </c>
      <c r="D450" s="2" t="s">
        <v>11</v>
      </c>
      <c r="E450" s="2" t="s">
        <v>15</v>
      </c>
      <c r="F450" s="1">
        <v>45001</v>
      </c>
      <c r="G450">
        <v>1205.5999999999999</v>
      </c>
      <c r="H450">
        <v>6685.6</v>
      </c>
      <c r="I450" s="1">
        <v>45000</v>
      </c>
      <c r="J450" t="s">
        <v>25</v>
      </c>
      <c r="M450" s="1"/>
    </row>
    <row r="451" spans="1:13" x14ac:dyDescent="0.35">
      <c r="A451">
        <v>448</v>
      </c>
      <c r="B451" s="1">
        <v>44941</v>
      </c>
      <c r="C451">
        <v>7150</v>
      </c>
      <c r="D451" s="2" t="s">
        <v>16</v>
      </c>
      <c r="E451" s="2" t="s">
        <v>12</v>
      </c>
      <c r="F451" s="1">
        <v>45001</v>
      </c>
      <c r="G451">
        <v>1573</v>
      </c>
      <c r="H451">
        <v>8723</v>
      </c>
      <c r="I451" s="1">
        <v>45000</v>
      </c>
      <c r="J451" t="s">
        <v>25</v>
      </c>
      <c r="M451" s="1"/>
    </row>
    <row r="452" spans="1:13" x14ac:dyDescent="0.35">
      <c r="A452">
        <v>9</v>
      </c>
      <c r="B452" s="1">
        <v>44941</v>
      </c>
      <c r="C452">
        <v>260</v>
      </c>
      <c r="D452" s="2" t="s">
        <v>11</v>
      </c>
      <c r="E452" s="2" t="s">
        <v>10</v>
      </c>
      <c r="F452" s="1">
        <v>45001</v>
      </c>
      <c r="G452">
        <v>57.2</v>
      </c>
      <c r="H452">
        <v>317.2</v>
      </c>
      <c r="I452" s="1">
        <v>45000</v>
      </c>
      <c r="J452" t="s">
        <v>25</v>
      </c>
      <c r="M452" s="1"/>
    </row>
    <row r="453" spans="1:13" x14ac:dyDescent="0.35">
      <c r="A453">
        <v>484</v>
      </c>
      <c r="B453" s="1">
        <v>44941</v>
      </c>
      <c r="C453">
        <v>5600</v>
      </c>
      <c r="D453" s="2" t="s">
        <v>13</v>
      </c>
      <c r="E453" s="2" t="s">
        <v>18</v>
      </c>
      <c r="F453" s="1">
        <v>45001</v>
      </c>
      <c r="G453">
        <v>1232</v>
      </c>
      <c r="H453">
        <v>6832</v>
      </c>
      <c r="I453" s="1">
        <v>45000</v>
      </c>
      <c r="J453" t="s">
        <v>25</v>
      </c>
      <c r="M453" s="1"/>
    </row>
    <row r="454" spans="1:13" x14ac:dyDescent="0.35">
      <c r="A454">
        <v>374</v>
      </c>
      <c r="B454" s="1">
        <v>44941</v>
      </c>
      <c r="C454">
        <v>3450</v>
      </c>
      <c r="D454" s="2" t="s">
        <v>17</v>
      </c>
      <c r="E454" s="2" t="s">
        <v>10</v>
      </c>
      <c r="F454" s="1">
        <v>45001</v>
      </c>
      <c r="G454">
        <v>759</v>
      </c>
      <c r="H454">
        <v>4209</v>
      </c>
      <c r="I454" s="1">
        <v>45000</v>
      </c>
      <c r="J454" t="s">
        <v>25</v>
      </c>
      <c r="M454" s="1"/>
    </row>
    <row r="455" spans="1:13" x14ac:dyDescent="0.35">
      <c r="A455">
        <v>285</v>
      </c>
      <c r="B455" s="1">
        <v>44940</v>
      </c>
      <c r="C455">
        <v>5780</v>
      </c>
      <c r="D455" s="2" t="s">
        <v>14</v>
      </c>
      <c r="E455" s="2" t="s">
        <v>12</v>
      </c>
      <c r="F455" s="1">
        <v>45000</v>
      </c>
      <c r="G455">
        <v>1271.5999999999999</v>
      </c>
      <c r="H455">
        <v>7051.6</v>
      </c>
      <c r="I455" s="1">
        <v>45000</v>
      </c>
      <c r="J455" t="s">
        <v>25</v>
      </c>
      <c r="M455" s="1"/>
    </row>
    <row r="456" spans="1:13" x14ac:dyDescent="0.35">
      <c r="A456">
        <v>231</v>
      </c>
      <c r="B456" s="1">
        <v>44940</v>
      </c>
      <c r="C456">
        <v>4700</v>
      </c>
      <c r="D456" s="2" t="s">
        <v>22</v>
      </c>
      <c r="E456" s="2" t="s">
        <v>15</v>
      </c>
      <c r="F456" s="1">
        <v>45000</v>
      </c>
      <c r="G456">
        <v>1034</v>
      </c>
      <c r="H456">
        <v>5734</v>
      </c>
      <c r="I456" s="1">
        <v>45000</v>
      </c>
      <c r="J456" t="s">
        <v>25</v>
      </c>
      <c r="M456" s="1"/>
    </row>
    <row r="457" spans="1:13" x14ac:dyDescent="0.35">
      <c r="A457">
        <v>119</v>
      </c>
      <c r="B457" s="1">
        <v>44940</v>
      </c>
      <c r="C457">
        <v>2460</v>
      </c>
      <c r="D457" s="2" t="s">
        <v>17</v>
      </c>
      <c r="E457" s="2" t="s">
        <v>15</v>
      </c>
      <c r="F457" s="1">
        <v>45000</v>
      </c>
      <c r="G457">
        <v>541.20000000000005</v>
      </c>
      <c r="H457">
        <v>3001.2</v>
      </c>
      <c r="I457" s="1">
        <v>45000</v>
      </c>
      <c r="J457" t="s">
        <v>25</v>
      </c>
      <c r="M457" s="1"/>
    </row>
    <row r="458" spans="1:13" x14ac:dyDescent="0.35">
      <c r="A458">
        <v>233</v>
      </c>
      <c r="B458" s="1">
        <v>44940</v>
      </c>
      <c r="C458">
        <v>4740</v>
      </c>
      <c r="D458" s="2" t="s">
        <v>11</v>
      </c>
      <c r="E458" s="2" t="s">
        <v>10</v>
      </c>
      <c r="F458" s="1">
        <v>45000</v>
      </c>
      <c r="G458">
        <v>1042.8</v>
      </c>
      <c r="H458">
        <v>5782.8</v>
      </c>
      <c r="I458" s="1">
        <v>45000</v>
      </c>
      <c r="J458" t="s">
        <v>25</v>
      </c>
      <c r="M458" s="1"/>
    </row>
    <row r="459" spans="1:13" x14ac:dyDescent="0.35">
      <c r="A459">
        <v>110</v>
      </c>
      <c r="B459" s="1">
        <v>44940</v>
      </c>
      <c r="C459">
        <v>2280</v>
      </c>
      <c r="D459" s="2" t="s">
        <v>13</v>
      </c>
      <c r="E459" s="2" t="s">
        <v>18</v>
      </c>
      <c r="F459" s="1">
        <v>45000</v>
      </c>
      <c r="G459">
        <v>501.6</v>
      </c>
      <c r="H459">
        <v>2781.6</v>
      </c>
      <c r="I459" s="1">
        <v>45000</v>
      </c>
      <c r="J459" t="s">
        <v>25</v>
      </c>
      <c r="M459" s="1"/>
    </row>
    <row r="460" spans="1:13" x14ac:dyDescent="0.35">
      <c r="A460">
        <v>361</v>
      </c>
      <c r="B460" s="1">
        <v>44940</v>
      </c>
      <c r="C460">
        <v>2800</v>
      </c>
      <c r="D460" s="2" t="s">
        <v>13</v>
      </c>
      <c r="E460" s="2" t="s">
        <v>10</v>
      </c>
      <c r="F460" s="1">
        <v>45000</v>
      </c>
      <c r="G460">
        <v>616</v>
      </c>
      <c r="H460">
        <v>3416</v>
      </c>
      <c r="I460" s="1">
        <v>45000</v>
      </c>
      <c r="J460" t="s">
        <v>25</v>
      </c>
      <c r="M460" s="1"/>
    </row>
    <row r="461" spans="1:13" x14ac:dyDescent="0.35">
      <c r="A461">
        <v>222</v>
      </c>
      <c r="B461" s="1">
        <v>44940</v>
      </c>
      <c r="C461">
        <v>4520</v>
      </c>
      <c r="D461" s="2" t="s">
        <v>9</v>
      </c>
      <c r="E461" s="2" t="s">
        <v>18</v>
      </c>
      <c r="F461" s="1">
        <v>45000</v>
      </c>
      <c r="G461">
        <v>994.4</v>
      </c>
      <c r="H461">
        <v>5514.4</v>
      </c>
      <c r="I461" s="1">
        <v>45000</v>
      </c>
      <c r="J461" t="s">
        <v>25</v>
      </c>
      <c r="M461" s="1"/>
    </row>
    <row r="462" spans="1:13" x14ac:dyDescent="0.35">
      <c r="A462">
        <v>240</v>
      </c>
      <c r="B462" s="1">
        <v>44940</v>
      </c>
      <c r="C462">
        <v>4880</v>
      </c>
      <c r="D462" s="2" t="s">
        <v>14</v>
      </c>
      <c r="E462" s="2" t="s">
        <v>12</v>
      </c>
      <c r="F462" s="1">
        <v>45000</v>
      </c>
      <c r="G462">
        <v>1073.5999999999999</v>
      </c>
      <c r="H462">
        <v>5953.6</v>
      </c>
      <c r="I462" s="1">
        <v>45000</v>
      </c>
      <c r="J462" t="s">
        <v>25</v>
      </c>
      <c r="M462" s="1"/>
    </row>
    <row r="463" spans="1:13" x14ac:dyDescent="0.35">
      <c r="A463">
        <v>238</v>
      </c>
      <c r="B463" s="1">
        <v>44940</v>
      </c>
      <c r="C463">
        <v>4840</v>
      </c>
      <c r="D463" s="2" t="s">
        <v>17</v>
      </c>
      <c r="E463" s="2" t="s">
        <v>12</v>
      </c>
      <c r="F463" s="1">
        <v>45000</v>
      </c>
      <c r="G463">
        <v>1064.8</v>
      </c>
      <c r="H463">
        <v>5904.8</v>
      </c>
      <c r="I463" s="1">
        <v>45000</v>
      </c>
      <c r="J463" t="s">
        <v>25</v>
      </c>
      <c r="M463" s="1"/>
    </row>
    <row r="464" spans="1:13" x14ac:dyDescent="0.35">
      <c r="A464">
        <v>162</v>
      </c>
      <c r="B464" s="1">
        <v>44940</v>
      </c>
      <c r="C464">
        <v>3320</v>
      </c>
      <c r="D464" s="2" t="s">
        <v>11</v>
      </c>
      <c r="E464" s="2" t="s">
        <v>18</v>
      </c>
      <c r="F464" s="1">
        <v>45000</v>
      </c>
      <c r="G464">
        <v>730.4</v>
      </c>
      <c r="H464">
        <v>4050.4</v>
      </c>
      <c r="I464" s="1">
        <v>45000</v>
      </c>
      <c r="J464" t="s">
        <v>25</v>
      </c>
      <c r="M464" s="1"/>
    </row>
    <row r="465" spans="1:13" x14ac:dyDescent="0.35">
      <c r="A465">
        <v>257</v>
      </c>
      <c r="B465" s="1">
        <v>44940</v>
      </c>
      <c r="C465">
        <v>5220</v>
      </c>
      <c r="D465" s="2" t="s">
        <v>14</v>
      </c>
      <c r="E465" s="2" t="s">
        <v>12</v>
      </c>
      <c r="F465" s="1">
        <v>45000</v>
      </c>
      <c r="G465">
        <v>1148.4000000000001</v>
      </c>
      <c r="H465">
        <v>6368.4</v>
      </c>
      <c r="I465" s="1">
        <v>45000</v>
      </c>
      <c r="J465" t="s">
        <v>25</v>
      </c>
      <c r="M465" s="1"/>
    </row>
    <row r="466" spans="1:13" x14ac:dyDescent="0.35">
      <c r="A466">
        <v>160</v>
      </c>
      <c r="B466" s="1">
        <v>44940</v>
      </c>
      <c r="C466">
        <v>3280</v>
      </c>
      <c r="D466" s="2" t="s">
        <v>9</v>
      </c>
      <c r="E466" s="2" t="s">
        <v>12</v>
      </c>
      <c r="F466" s="1">
        <v>45000</v>
      </c>
      <c r="G466">
        <v>721.6</v>
      </c>
      <c r="H466">
        <v>4001.6</v>
      </c>
      <c r="I466" s="1">
        <v>45000</v>
      </c>
      <c r="J466" t="s">
        <v>25</v>
      </c>
      <c r="M466" s="1"/>
    </row>
    <row r="467" spans="1:13" x14ac:dyDescent="0.35">
      <c r="A467">
        <v>301</v>
      </c>
      <c r="B467" s="1">
        <v>44940</v>
      </c>
      <c r="C467">
        <v>1500</v>
      </c>
      <c r="D467" s="2" t="s">
        <v>11</v>
      </c>
      <c r="E467" s="2" t="s">
        <v>15</v>
      </c>
      <c r="F467" s="1">
        <v>45000</v>
      </c>
      <c r="G467">
        <v>330</v>
      </c>
      <c r="H467">
        <v>1830</v>
      </c>
      <c r="I467" s="1">
        <v>45000</v>
      </c>
      <c r="J467" t="s">
        <v>25</v>
      </c>
      <c r="M467" s="1"/>
    </row>
    <row r="468" spans="1:13" x14ac:dyDescent="0.35">
      <c r="A468">
        <v>256</v>
      </c>
      <c r="B468" s="1">
        <v>44940</v>
      </c>
      <c r="C468">
        <v>5200</v>
      </c>
      <c r="D468" s="2" t="s">
        <v>9</v>
      </c>
      <c r="E468" s="2" t="s">
        <v>15</v>
      </c>
      <c r="F468" s="1">
        <v>45000</v>
      </c>
      <c r="G468">
        <v>1144</v>
      </c>
      <c r="H468">
        <v>6344</v>
      </c>
      <c r="I468" s="1">
        <v>45000</v>
      </c>
      <c r="J468" t="s">
        <v>25</v>
      </c>
      <c r="M468" s="1"/>
    </row>
    <row r="469" spans="1:13" x14ac:dyDescent="0.35">
      <c r="A469">
        <v>192</v>
      </c>
      <c r="B469" s="1">
        <v>44940</v>
      </c>
      <c r="C469">
        <v>3920</v>
      </c>
      <c r="D469" s="2" t="s">
        <v>9</v>
      </c>
      <c r="E469" s="2" t="s">
        <v>10</v>
      </c>
      <c r="F469" s="1">
        <v>45000</v>
      </c>
      <c r="G469">
        <v>862.4</v>
      </c>
      <c r="H469">
        <v>4782.3999999999996</v>
      </c>
      <c r="I469" s="1">
        <v>45000</v>
      </c>
      <c r="J469" t="s">
        <v>25</v>
      </c>
      <c r="M469" s="1"/>
    </row>
    <row r="470" spans="1:13" x14ac:dyDescent="0.35">
      <c r="A470">
        <v>177</v>
      </c>
      <c r="B470" s="1">
        <v>44940</v>
      </c>
      <c r="C470">
        <v>3620</v>
      </c>
      <c r="D470" s="2" t="s">
        <v>9</v>
      </c>
      <c r="E470" s="2" t="s">
        <v>10</v>
      </c>
      <c r="F470" s="1">
        <v>45000</v>
      </c>
      <c r="G470">
        <v>796.4</v>
      </c>
      <c r="H470">
        <v>4416.3999999999996</v>
      </c>
      <c r="I470" s="1">
        <v>45000</v>
      </c>
      <c r="J470" t="s">
        <v>25</v>
      </c>
      <c r="M470" s="1"/>
    </row>
    <row r="471" spans="1:13" x14ac:dyDescent="0.35">
      <c r="A471">
        <v>199</v>
      </c>
      <c r="B471" s="1">
        <v>44940</v>
      </c>
      <c r="C471">
        <v>4060</v>
      </c>
      <c r="D471" s="2" t="s">
        <v>11</v>
      </c>
      <c r="E471" s="2" t="s">
        <v>10</v>
      </c>
      <c r="F471" s="1">
        <v>45000</v>
      </c>
      <c r="G471">
        <v>893.2</v>
      </c>
      <c r="H471">
        <v>4953.2</v>
      </c>
      <c r="I471" s="1">
        <v>45000</v>
      </c>
      <c r="J471" t="s">
        <v>25</v>
      </c>
      <c r="M471" s="1"/>
    </row>
    <row r="472" spans="1:13" x14ac:dyDescent="0.35">
      <c r="A472">
        <v>258</v>
      </c>
      <c r="B472" s="1">
        <v>44940</v>
      </c>
      <c r="C472">
        <v>5240</v>
      </c>
      <c r="D472" s="2" t="s">
        <v>19</v>
      </c>
      <c r="E472" s="2" t="s">
        <v>12</v>
      </c>
      <c r="F472" s="1">
        <v>45000</v>
      </c>
      <c r="G472">
        <v>1152.8</v>
      </c>
      <c r="H472">
        <v>6392.8</v>
      </c>
      <c r="I472" s="1">
        <v>45000</v>
      </c>
      <c r="J472" t="s">
        <v>25</v>
      </c>
      <c r="M472" s="1"/>
    </row>
    <row r="473" spans="1:13" x14ac:dyDescent="0.35">
      <c r="A473">
        <v>293</v>
      </c>
      <c r="B473" s="1">
        <v>44940</v>
      </c>
      <c r="C473">
        <v>5940</v>
      </c>
      <c r="D473" s="2" t="s">
        <v>13</v>
      </c>
      <c r="E473" s="2" t="s">
        <v>12</v>
      </c>
      <c r="F473" s="1">
        <v>45000</v>
      </c>
      <c r="G473">
        <v>1306.8</v>
      </c>
      <c r="H473">
        <v>7246.8</v>
      </c>
      <c r="I473" s="1">
        <v>45000</v>
      </c>
      <c r="J473" t="s">
        <v>25</v>
      </c>
      <c r="M473" s="1"/>
    </row>
    <row r="474" spans="1:13" x14ac:dyDescent="0.35">
      <c r="A474">
        <v>139</v>
      </c>
      <c r="B474" s="1">
        <v>44940</v>
      </c>
      <c r="C474">
        <v>2860</v>
      </c>
      <c r="D474" s="2" t="s">
        <v>19</v>
      </c>
      <c r="E474" s="2" t="s">
        <v>12</v>
      </c>
      <c r="F474" s="1">
        <v>45000</v>
      </c>
      <c r="G474">
        <v>629.20000000000005</v>
      </c>
      <c r="H474">
        <v>3489.2</v>
      </c>
      <c r="I474" s="1">
        <v>45000</v>
      </c>
      <c r="J474" t="s">
        <v>25</v>
      </c>
      <c r="M474" s="1"/>
    </row>
    <row r="475" spans="1:13" x14ac:dyDescent="0.35">
      <c r="A475">
        <v>324</v>
      </c>
      <c r="B475" s="1">
        <v>44940</v>
      </c>
      <c r="C475">
        <v>950</v>
      </c>
      <c r="D475" s="2" t="s">
        <v>9</v>
      </c>
      <c r="E475" s="2" t="s">
        <v>12</v>
      </c>
      <c r="F475" s="1">
        <v>45000</v>
      </c>
      <c r="G475">
        <v>209</v>
      </c>
      <c r="H475">
        <v>1159</v>
      </c>
      <c r="I475" s="1">
        <v>45000</v>
      </c>
      <c r="J475" t="s">
        <v>25</v>
      </c>
      <c r="M475" s="1"/>
    </row>
    <row r="476" spans="1:13" x14ac:dyDescent="0.35">
      <c r="A476">
        <v>249</v>
      </c>
      <c r="B476" s="1">
        <v>44940</v>
      </c>
      <c r="C476">
        <v>5060</v>
      </c>
      <c r="D476" s="2" t="s">
        <v>22</v>
      </c>
      <c r="E476" s="2" t="s">
        <v>10</v>
      </c>
      <c r="F476" s="1">
        <v>45000</v>
      </c>
      <c r="G476">
        <v>1113.2</v>
      </c>
      <c r="H476">
        <v>6173.2</v>
      </c>
      <c r="I476" s="1">
        <v>45000</v>
      </c>
      <c r="J476" t="s">
        <v>25</v>
      </c>
      <c r="M476" s="1"/>
    </row>
    <row r="477" spans="1:13" x14ac:dyDescent="0.35">
      <c r="A477">
        <v>347</v>
      </c>
      <c r="B477" s="1">
        <v>44940</v>
      </c>
      <c r="C477">
        <v>2100</v>
      </c>
      <c r="D477" s="2" t="s">
        <v>9</v>
      </c>
      <c r="E477" s="2" t="s">
        <v>10</v>
      </c>
      <c r="F477" s="1">
        <v>45000</v>
      </c>
      <c r="G477">
        <v>462</v>
      </c>
      <c r="H477">
        <v>2562</v>
      </c>
      <c r="I477" s="1">
        <v>45000</v>
      </c>
      <c r="J477" t="s">
        <v>25</v>
      </c>
      <c r="M477" s="1"/>
    </row>
    <row r="478" spans="1:13" x14ac:dyDescent="0.35">
      <c r="A478">
        <v>248</v>
      </c>
      <c r="B478" s="1">
        <v>44940</v>
      </c>
      <c r="C478">
        <v>5040</v>
      </c>
      <c r="D478" s="2" t="s">
        <v>22</v>
      </c>
      <c r="E478" s="2" t="s">
        <v>10</v>
      </c>
      <c r="F478" s="1">
        <v>45000</v>
      </c>
      <c r="G478">
        <v>1108.8</v>
      </c>
      <c r="H478">
        <v>6148.8</v>
      </c>
      <c r="I478" s="1">
        <v>45000</v>
      </c>
      <c r="J478" t="s">
        <v>25</v>
      </c>
      <c r="M478" s="1"/>
    </row>
    <row r="479" spans="1:13" x14ac:dyDescent="0.35">
      <c r="A479">
        <v>205</v>
      </c>
      <c r="B479" s="1">
        <v>44940</v>
      </c>
      <c r="C479">
        <v>4180</v>
      </c>
      <c r="D479" s="2" t="s">
        <v>9</v>
      </c>
      <c r="E479" s="2" t="s">
        <v>10</v>
      </c>
      <c r="F479" s="1">
        <v>45000</v>
      </c>
      <c r="G479">
        <v>919.6</v>
      </c>
      <c r="H479">
        <v>5099.6000000000004</v>
      </c>
      <c r="I479" s="1">
        <v>45000</v>
      </c>
      <c r="J479" t="s">
        <v>25</v>
      </c>
      <c r="M479" s="1"/>
    </row>
    <row r="480" spans="1:13" x14ac:dyDescent="0.35">
      <c r="A480">
        <v>309</v>
      </c>
      <c r="B480" s="1">
        <v>44940</v>
      </c>
      <c r="C480">
        <v>200</v>
      </c>
      <c r="D480" s="2" t="s">
        <v>19</v>
      </c>
      <c r="E480" s="2" t="s">
        <v>18</v>
      </c>
      <c r="F480" s="1">
        <v>45000</v>
      </c>
      <c r="G480">
        <v>44</v>
      </c>
      <c r="H480">
        <v>244</v>
      </c>
      <c r="I480" s="1">
        <v>45000</v>
      </c>
      <c r="J480" t="s">
        <v>25</v>
      </c>
      <c r="M480" s="1"/>
    </row>
    <row r="481" spans="1:13" x14ac:dyDescent="0.35">
      <c r="A481">
        <v>206</v>
      </c>
      <c r="B481" s="1">
        <v>44940</v>
      </c>
      <c r="C481">
        <v>4200</v>
      </c>
      <c r="D481" s="2" t="s">
        <v>14</v>
      </c>
      <c r="E481" s="2" t="s">
        <v>10</v>
      </c>
      <c r="F481" s="1">
        <v>45000</v>
      </c>
      <c r="G481">
        <v>924</v>
      </c>
      <c r="H481">
        <v>5124</v>
      </c>
      <c r="I481" s="1">
        <v>45000</v>
      </c>
      <c r="J481" t="s">
        <v>25</v>
      </c>
      <c r="M481" s="1"/>
    </row>
    <row r="482" spans="1:13" x14ac:dyDescent="0.35">
      <c r="A482">
        <v>318</v>
      </c>
      <c r="B482" s="1">
        <v>44940</v>
      </c>
      <c r="C482">
        <v>650</v>
      </c>
      <c r="D482" s="2" t="s">
        <v>11</v>
      </c>
      <c r="E482" s="2" t="s">
        <v>10</v>
      </c>
      <c r="F482" s="1">
        <v>45000</v>
      </c>
      <c r="G482">
        <v>143</v>
      </c>
      <c r="H482">
        <v>793</v>
      </c>
      <c r="I482" s="1">
        <v>45000</v>
      </c>
      <c r="J482" t="s">
        <v>25</v>
      </c>
      <c r="M482" s="1"/>
    </row>
    <row r="483" spans="1:13" x14ac:dyDescent="0.35">
      <c r="A483">
        <v>254</v>
      </c>
      <c r="B483" s="1">
        <v>44940</v>
      </c>
      <c r="C483">
        <v>5160</v>
      </c>
      <c r="D483" s="2" t="s">
        <v>22</v>
      </c>
      <c r="E483" s="2" t="s">
        <v>12</v>
      </c>
      <c r="F483" s="1">
        <v>45000</v>
      </c>
      <c r="G483">
        <v>1135.2</v>
      </c>
      <c r="H483">
        <v>6295.2</v>
      </c>
      <c r="I483" s="1">
        <v>45000</v>
      </c>
      <c r="J483" t="s">
        <v>25</v>
      </c>
      <c r="M483" s="1"/>
    </row>
    <row r="484" spans="1:13" x14ac:dyDescent="0.35">
      <c r="A484">
        <v>379</v>
      </c>
      <c r="B484" s="1">
        <v>44940</v>
      </c>
      <c r="C484">
        <v>3700</v>
      </c>
      <c r="D484" s="2" t="s">
        <v>9</v>
      </c>
      <c r="E484" s="2" t="s">
        <v>18</v>
      </c>
      <c r="F484" s="1">
        <v>45000</v>
      </c>
      <c r="G484">
        <v>814</v>
      </c>
      <c r="H484">
        <v>4514</v>
      </c>
      <c r="I484" s="1">
        <v>45000</v>
      </c>
      <c r="J484" t="s">
        <v>25</v>
      </c>
      <c r="M484" s="1"/>
    </row>
    <row r="485" spans="1:13" x14ac:dyDescent="0.35">
      <c r="A485">
        <v>72</v>
      </c>
      <c r="B485" s="1">
        <v>44940</v>
      </c>
      <c r="C485">
        <v>1520</v>
      </c>
      <c r="D485" s="2" t="s">
        <v>13</v>
      </c>
      <c r="E485" s="2" t="s">
        <v>12</v>
      </c>
      <c r="F485" s="1">
        <v>45000</v>
      </c>
      <c r="G485">
        <v>334.4</v>
      </c>
      <c r="H485">
        <v>1854.4</v>
      </c>
      <c r="I485" s="1">
        <v>45000</v>
      </c>
      <c r="J485" t="s">
        <v>25</v>
      </c>
      <c r="M485" s="1"/>
    </row>
    <row r="486" spans="1:13" x14ac:dyDescent="0.35">
      <c r="A486">
        <v>406</v>
      </c>
      <c r="B486" s="1">
        <v>44940</v>
      </c>
      <c r="C486">
        <v>5050</v>
      </c>
      <c r="D486" s="2" t="s">
        <v>11</v>
      </c>
      <c r="E486" s="2" t="s">
        <v>12</v>
      </c>
      <c r="F486" s="1">
        <v>45000</v>
      </c>
      <c r="G486">
        <v>1111</v>
      </c>
      <c r="H486">
        <v>6161</v>
      </c>
      <c r="I486" s="1">
        <v>45000</v>
      </c>
      <c r="J486" t="s">
        <v>25</v>
      </c>
      <c r="M486" s="1"/>
    </row>
    <row r="487" spans="1:13" x14ac:dyDescent="0.35">
      <c r="A487">
        <v>393</v>
      </c>
      <c r="B487" s="1">
        <v>44940</v>
      </c>
      <c r="C487">
        <v>4400</v>
      </c>
      <c r="D487" s="2" t="s">
        <v>14</v>
      </c>
      <c r="E487" s="2" t="s">
        <v>18</v>
      </c>
      <c r="F487" s="1">
        <v>45000</v>
      </c>
      <c r="G487">
        <v>968</v>
      </c>
      <c r="H487">
        <v>5368</v>
      </c>
      <c r="I487" s="1">
        <v>45000</v>
      </c>
      <c r="J487" t="s">
        <v>25</v>
      </c>
      <c r="M487" s="1"/>
    </row>
    <row r="488" spans="1:13" x14ac:dyDescent="0.35">
      <c r="A488">
        <v>23</v>
      </c>
      <c r="B488" s="1">
        <v>44940</v>
      </c>
      <c r="C488">
        <v>540</v>
      </c>
      <c r="D488" s="2" t="s">
        <v>16</v>
      </c>
      <c r="E488" s="2" t="s">
        <v>10</v>
      </c>
      <c r="F488" s="1">
        <v>45000</v>
      </c>
      <c r="G488">
        <v>118.8</v>
      </c>
      <c r="H488">
        <v>658.8</v>
      </c>
      <c r="I488" s="1">
        <v>45000</v>
      </c>
      <c r="J488" t="s">
        <v>25</v>
      </c>
      <c r="M488" s="1"/>
    </row>
    <row r="489" spans="1:13" x14ac:dyDescent="0.35">
      <c r="A489">
        <v>401</v>
      </c>
      <c r="B489" s="1">
        <v>44940</v>
      </c>
      <c r="C489">
        <v>4800</v>
      </c>
      <c r="D489" s="2" t="s">
        <v>22</v>
      </c>
      <c r="E489" s="2" t="s">
        <v>10</v>
      </c>
      <c r="F489" s="1">
        <v>45000</v>
      </c>
      <c r="G489">
        <v>1056</v>
      </c>
      <c r="H489">
        <v>5856</v>
      </c>
      <c r="I489" s="1">
        <v>45000</v>
      </c>
      <c r="J489" t="s">
        <v>25</v>
      </c>
      <c r="M489" s="1"/>
    </row>
    <row r="490" spans="1:13" x14ac:dyDescent="0.35">
      <c r="A490">
        <v>30</v>
      </c>
      <c r="B490" s="1">
        <v>44940</v>
      </c>
      <c r="C490">
        <v>680</v>
      </c>
      <c r="D490" s="2" t="s">
        <v>14</v>
      </c>
      <c r="E490" s="2" t="s">
        <v>12</v>
      </c>
      <c r="F490" s="1">
        <v>45000</v>
      </c>
      <c r="G490">
        <v>149.6</v>
      </c>
      <c r="H490">
        <v>829.6</v>
      </c>
      <c r="I490" s="1">
        <v>45000</v>
      </c>
      <c r="J490" t="s">
        <v>25</v>
      </c>
      <c r="M490" s="1"/>
    </row>
    <row r="491" spans="1:13" x14ac:dyDescent="0.35">
      <c r="A491">
        <v>385</v>
      </c>
      <c r="B491" s="1">
        <v>44940</v>
      </c>
      <c r="C491">
        <v>4000</v>
      </c>
      <c r="D491" s="2" t="s">
        <v>22</v>
      </c>
      <c r="E491" s="2" t="s">
        <v>15</v>
      </c>
      <c r="F491" s="1">
        <v>45000</v>
      </c>
      <c r="G491">
        <v>880</v>
      </c>
      <c r="H491">
        <v>4880</v>
      </c>
      <c r="I491" s="1">
        <v>45000</v>
      </c>
      <c r="J491" t="s">
        <v>25</v>
      </c>
      <c r="M491" s="1"/>
    </row>
    <row r="492" spans="1:13" x14ac:dyDescent="0.35">
      <c r="A492">
        <v>51</v>
      </c>
      <c r="B492" s="1">
        <v>44940</v>
      </c>
      <c r="C492">
        <v>1100</v>
      </c>
      <c r="D492" s="2" t="s">
        <v>17</v>
      </c>
      <c r="E492" s="2" t="s">
        <v>10</v>
      </c>
      <c r="F492" s="1">
        <v>45000</v>
      </c>
      <c r="G492">
        <v>242</v>
      </c>
      <c r="H492">
        <v>1342</v>
      </c>
      <c r="I492" s="1">
        <v>45000</v>
      </c>
      <c r="J492" t="s">
        <v>25</v>
      </c>
      <c r="M492" s="1"/>
    </row>
    <row r="493" spans="1:13" x14ac:dyDescent="0.35">
      <c r="A493">
        <v>95</v>
      </c>
      <c r="B493" s="1">
        <v>44940</v>
      </c>
      <c r="C493">
        <v>1980</v>
      </c>
      <c r="D493" s="2" t="s">
        <v>22</v>
      </c>
      <c r="E493" s="2" t="s">
        <v>10</v>
      </c>
      <c r="F493" s="1">
        <v>45000</v>
      </c>
      <c r="G493">
        <v>435.6</v>
      </c>
      <c r="H493">
        <v>2415.6</v>
      </c>
      <c r="I493" s="1">
        <v>45000</v>
      </c>
      <c r="J493" t="s">
        <v>25</v>
      </c>
      <c r="M493" s="1"/>
    </row>
    <row r="494" spans="1:13" x14ac:dyDescent="0.35">
      <c r="A494">
        <v>495</v>
      </c>
      <c r="B494" s="1">
        <v>44940</v>
      </c>
      <c r="C494">
        <v>4500</v>
      </c>
      <c r="D494" s="2" t="s">
        <v>14</v>
      </c>
      <c r="E494" s="2" t="s">
        <v>12</v>
      </c>
      <c r="F494" s="1">
        <v>45000</v>
      </c>
      <c r="G494">
        <v>990</v>
      </c>
      <c r="H494">
        <v>5490</v>
      </c>
      <c r="I494" s="1">
        <v>45000</v>
      </c>
      <c r="J494" t="s">
        <v>25</v>
      </c>
      <c r="M494" s="1"/>
    </row>
    <row r="495" spans="1:13" x14ac:dyDescent="0.35">
      <c r="A495">
        <v>101</v>
      </c>
      <c r="B495" s="1">
        <v>44940</v>
      </c>
      <c r="C495">
        <v>2100</v>
      </c>
      <c r="D495" s="2" t="s">
        <v>22</v>
      </c>
      <c r="E495" s="2" t="s">
        <v>10</v>
      </c>
      <c r="F495" s="1">
        <v>45000</v>
      </c>
      <c r="G495">
        <v>462</v>
      </c>
      <c r="H495">
        <v>2562</v>
      </c>
      <c r="I495" s="1">
        <v>45000</v>
      </c>
      <c r="J495" t="s">
        <v>25</v>
      </c>
      <c r="M495" s="1"/>
    </row>
    <row r="496" spans="1:13" x14ac:dyDescent="0.35">
      <c r="A496">
        <v>15</v>
      </c>
      <c r="B496" s="1">
        <v>44940</v>
      </c>
      <c r="C496">
        <v>380</v>
      </c>
      <c r="D496" s="2" t="s">
        <v>11</v>
      </c>
      <c r="E496" s="2" t="s">
        <v>18</v>
      </c>
      <c r="F496" s="1">
        <v>45000</v>
      </c>
      <c r="G496">
        <v>83.6</v>
      </c>
      <c r="H496">
        <v>463.6</v>
      </c>
      <c r="I496" s="1">
        <v>45000</v>
      </c>
      <c r="J496" t="s">
        <v>25</v>
      </c>
      <c r="M496" s="1"/>
    </row>
    <row r="497" spans="1:13" x14ac:dyDescent="0.35">
      <c r="A497">
        <v>3</v>
      </c>
      <c r="B497" s="1">
        <v>44940</v>
      </c>
      <c r="C497">
        <v>140</v>
      </c>
      <c r="D497" s="2" t="s">
        <v>19</v>
      </c>
      <c r="E497" s="2" t="s">
        <v>10</v>
      </c>
      <c r="F497" s="1">
        <v>45000</v>
      </c>
      <c r="G497">
        <v>30.8</v>
      </c>
      <c r="H497">
        <v>170.8</v>
      </c>
      <c r="I497" s="1">
        <v>45000</v>
      </c>
      <c r="J497" t="s">
        <v>25</v>
      </c>
      <c r="M497" s="1"/>
    </row>
    <row r="498" spans="1:13" x14ac:dyDescent="0.35">
      <c r="A498">
        <v>424</v>
      </c>
      <c r="B498" s="1">
        <v>44940</v>
      </c>
      <c r="C498">
        <v>5950</v>
      </c>
      <c r="D498" s="2" t="s">
        <v>22</v>
      </c>
      <c r="E498" s="2" t="s">
        <v>15</v>
      </c>
      <c r="F498" s="1">
        <v>45000</v>
      </c>
      <c r="G498">
        <v>1309</v>
      </c>
      <c r="H498">
        <v>7259</v>
      </c>
      <c r="I498" s="1">
        <v>45000</v>
      </c>
      <c r="J498" t="s">
        <v>25</v>
      </c>
      <c r="M498" s="1"/>
    </row>
    <row r="499" spans="1:13" x14ac:dyDescent="0.35">
      <c r="A499">
        <v>43</v>
      </c>
      <c r="B499" s="1">
        <v>44940</v>
      </c>
      <c r="C499">
        <v>940</v>
      </c>
      <c r="D499" s="2" t="s">
        <v>11</v>
      </c>
      <c r="E499" s="2" t="s">
        <v>18</v>
      </c>
      <c r="F499" s="1">
        <v>45000</v>
      </c>
      <c r="G499">
        <v>206.8</v>
      </c>
      <c r="H499">
        <v>1146.8</v>
      </c>
      <c r="I499" s="1">
        <v>45000</v>
      </c>
      <c r="J499" t="s">
        <v>25</v>
      </c>
      <c r="M499" s="1"/>
    </row>
    <row r="500" spans="1:13" x14ac:dyDescent="0.35">
      <c r="A500">
        <v>376</v>
      </c>
      <c r="B500" s="1">
        <v>44940</v>
      </c>
      <c r="C500">
        <v>3550</v>
      </c>
      <c r="D500" s="2" t="s">
        <v>14</v>
      </c>
      <c r="E500" s="2" t="s">
        <v>18</v>
      </c>
      <c r="F500" s="1">
        <v>45000</v>
      </c>
      <c r="G500">
        <v>781</v>
      </c>
      <c r="H500">
        <v>4331</v>
      </c>
      <c r="I500" s="1">
        <v>45000</v>
      </c>
      <c r="J500" t="s">
        <v>25</v>
      </c>
      <c r="M500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837D7-86A5-4BF4-A027-1364C6197BCB}">
  <dimension ref="A1:D9"/>
  <sheetViews>
    <sheetView workbookViewId="0">
      <selection sqref="A1:D9"/>
    </sheetView>
  </sheetViews>
  <sheetFormatPr defaultRowHeight="14.5" x14ac:dyDescent="0.35"/>
  <cols>
    <col min="1" max="1" width="9.81640625" bestFit="1" customWidth="1"/>
    <col min="2" max="2" width="8.36328125" bestFit="1" customWidth="1"/>
    <col min="3" max="3" width="14.1796875" bestFit="1" customWidth="1"/>
    <col min="4" max="5" width="18.6328125" bestFit="1" customWidth="1"/>
  </cols>
  <sheetData>
    <row r="1" spans="1:4" x14ac:dyDescent="0.35">
      <c r="A1" t="s">
        <v>3</v>
      </c>
      <c r="B1" t="s">
        <v>51</v>
      </c>
      <c r="C1" t="s">
        <v>26</v>
      </c>
      <c r="D1" t="s">
        <v>27</v>
      </c>
    </row>
    <row r="2" spans="1:4" x14ac:dyDescent="0.35">
      <c r="A2" s="2" t="s">
        <v>9</v>
      </c>
      <c r="B2" s="2" t="s">
        <v>28</v>
      </c>
      <c r="C2" s="2" t="s">
        <v>29</v>
      </c>
      <c r="D2" s="2" t="s">
        <v>30</v>
      </c>
    </row>
    <row r="3" spans="1:4" x14ac:dyDescent="0.35">
      <c r="A3" s="2" t="s">
        <v>13</v>
      </c>
      <c r="B3" s="2" t="s">
        <v>31</v>
      </c>
      <c r="C3" s="2" t="s">
        <v>32</v>
      </c>
      <c r="D3" s="2" t="s">
        <v>33</v>
      </c>
    </row>
    <row r="4" spans="1:4" x14ac:dyDescent="0.35">
      <c r="A4" s="2" t="s">
        <v>14</v>
      </c>
      <c r="B4" s="2" t="s">
        <v>31</v>
      </c>
      <c r="C4" s="2" t="s">
        <v>34</v>
      </c>
      <c r="D4" s="2" t="s">
        <v>35</v>
      </c>
    </row>
    <row r="5" spans="1:4" x14ac:dyDescent="0.35">
      <c r="A5" s="2" t="s">
        <v>19</v>
      </c>
      <c r="B5" s="2" t="s">
        <v>36</v>
      </c>
      <c r="C5" s="2" t="s">
        <v>37</v>
      </c>
      <c r="D5" s="2" t="s">
        <v>38</v>
      </c>
    </row>
    <row r="6" spans="1:4" x14ac:dyDescent="0.35">
      <c r="A6" s="2" t="s">
        <v>17</v>
      </c>
      <c r="B6" s="2" t="s">
        <v>39</v>
      </c>
      <c r="C6" s="2" t="s">
        <v>40</v>
      </c>
      <c r="D6" s="2" t="s">
        <v>41</v>
      </c>
    </row>
    <row r="7" spans="1:4" x14ac:dyDescent="0.35">
      <c r="A7" s="2" t="s">
        <v>22</v>
      </c>
      <c r="B7" s="2" t="s">
        <v>42</v>
      </c>
      <c r="C7" s="2" t="s">
        <v>43</v>
      </c>
      <c r="D7" s="2" t="s">
        <v>44</v>
      </c>
    </row>
    <row r="8" spans="1:4" x14ac:dyDescent="0.35">
      <c r="A8" s="2" t="s">
        <v>11</v>
      </c>
      <c r="B8" s="2" t="s">
        <v>45</v>
      </c>
      <c r="C8" s="2" t="s">
        <v>46</v>
      </c>
      <c r="D8" s="2" t="s">
        <v>47</v>
      </c>
    </row>
    <row r="9" spans="1:4" x14ac:dyDescent="0.35">
      <c r="A9" s="2" t="s">
        <v>16</v>
      </c>
      <c r="B9" s="2" t="s">
        <v>48</v>
      </c>
      <c r="C9" s="2" t="s">
        <v>49</v>
      </c>
      <c r="D9" s="2" t="s">
        <v>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BDA62-DEB6-4F01-BBC5-18E3C658ADE2}">
  <dimension ref="C3:D8"/>
  <sheetViews>
    <sheetView zoomScale="150" zoomScaleNormal="150" workbookViewId="0">
      <selection activeCell="D9" sqref="D9"/>
    </sheetView>
  </sheetViews>
  <sheetFormatPr defaultRowHeight="14.5" x14ac:dyDescent="0.35"/>
  <cols>
    <col min="3" max="3" width="16.08984375" customWidth="1"/>
    <col min="4" max="4" width="25.54296875" style="4" customWidth="1"/>
  </cols>
  <sheetData>
    <row r="3" spans="3:4" x14ac:dyDescent="0.35">
      <c r="C3" t="s">
        <v>20</v>
      </c>
      <c r="D3" s="3">
        <v>310</v>
      </c>
    </row>
    <row r="4" spans="3:4" x14ac:dyDescent="0.35">
      <c r="C4" t="s">
        <v>3</v>
      </c>
      <c r="D4" s="4" t="str">
        <f>_xlfn.XLOOKUP($D$3,Tabella1_2!A:A,Tabella1_2!D:D)</f>
        <v>OMEGA</v>
      </c>
    </row>
    <row r="5" spans="3:4" x14ac:dyDescent="0.35">
      <c r="C5" t="s">
        <v>21</v>
      </c>
      <c r="D5" s="4">
        <f>_xlfn.XLOOKUP($D$3,Tabella1_2!A:A,Tabella1_2!C:C)</f>
        <v>250</v>
      </c>
    </row>
    <row r="6" spans="3:4" x14ac:dyDescent="0.35">
      <c r="C6" t="s">
        <v>5</v>
      </c>
      <c r="D6" s="6">
        <f>_xlfn.XLOOKUP($D$3,Tabella1_2!A:A,Tabella1_2!F:F)</f>
        <v>45002</v>
      </c>
    </row>
    <row r="7" spans="3:4" x14ac:dyDescent="0.35">
      <c r="C7" t="s">
        <v>6</v>
      </c>
      <c r="D7" s="4">
        <f>_xlfn.XLOOKUP($D$3,Tabella1_2!A:A,Tabella1_2!G:G)</f>
        <v>55</v>
      </c>
    </row>
    <row r="8" spans="3:4" x14ac:dyDescent="0.35">
      <c r="C8" t="s">
        <v>7</v>
      </c>
      <c r="D8" s="5">
        <f>_xlfn.XLOOKUP($D$3,Tabella1_2!A:A,Tabella1_2!H:H)</f>
        <v>305</v>
      </c>
    </row>
  </sheetData>
  <sheetProtection autoFilter="0"/>
  <conditionalFormatting sqref="D8">
    <cfRule type="cellIs" dxfId="4" priority="1" operator="lessThan">
      <formula>500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error="Attenzione, solo valori in elenco" prompt="Inserire solo numeri fattura in elenco" xr:uid="{C73FD1AB-BADD-48EF-B5BA-E5E4791E5859}">
          <x14:formula1>
            <xm:f>Tabella1_2!$A$2:$A$500</xm:f>
          </x14:formula1>
          <xm:sqref>D3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E2370-F1B2-4828-A93E-07749049DE25}">
  <dimension ref="A1"/>
  <sheetViews>
    <sheetView tabSelected="1" workbookViewId="0">
      <selection activeCell="G30" sqref="G30"/>
    </sheetView>
  </sheetViews>
  <sheetFormatPr defaultRowHeight="14.5" x14ac:dyDescent="0.35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e l l a 1 _ 2 _ c e c 3 9 6 6 1 - 6 4 a f - 4 5 1 5 - b e 5 1 - e e 6 d c c e 0 1 2 d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 1 5 6 < / i n t > < / v a l u e > < / i t e m > < i t e m > < k e y > < s t r i n g > D A T A   F A T T U R A < / s t r i n g > < / k e y > < v a l u e > < i n t > 1 8 2 < / i n t > < / v a l u e > < / i t e m > < i t e m > < k e y > < s t r i n g > I M P O R T O < / s t r i n g > < / k e y > < v a l u e > < i n t > 1 3 7 < / i n t > < / v a l u e > < / i t e m > < i t e m > < k e y > < s t r i n g > C L I E N T E < / s t r i n g > < / k e y > < v a l u e > < i n t > 1 2 3 < / i n t > < / v a l u e > < / i t e m > < i t e m > < k e y > < s t r i n g > O G G E T T O < / s t r i n g > < / k e y > < v a l u e > < i n t > 1 3 9 < / i n t > < / v a l u e > < / i t e m > < i t e m > < k e y > < s t r i n g > D A T A   S C A D E N Z A < / s t r i n g > < / k e y > < v a l u e > < i n t > 1 9 8 < / i n t > < / v a l u e > < / i t e m > < i t e m > < k e y > < s t r i n g > I V A < / s t r i n g > < / k e y > < v a l u e > < i n t > 7 9 < / i n t > < / v a l u e > < / i t e m > < i t e m > < k e y > < s t r i n g > L O R D O < / s t r i n g > < / k e y > < v a l u e > < i n t > 1 1 4 < / i n t > < / v a l u e > < / i t e m > < i t e m > < k e y > < s t r i n g > D A T A   A N A L I S I < / s t r i n g > < / k e y > < v a l u e > < i n t > 1 7 2 < / i n t > < / v a l u e > < / i t e m > < i t e m > < k e y > < s t r i n g > S T A T O < / s t r i n g > < / k e y > < v a l u e > < i n t > 1 0 4 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 S C A D E N Z A < / s t r i n g > < / k e y > < v a l u e > < i n t > 5 < / i n t > < / v a l u e > < / i t e m > < i t e m > < k e y > < s t r i n g > I V A < / s t r i n g > < / k e y > < v a l u e > < i n t > 6 < / i n t > < / v a l u e > < / i t e m > < i t e m > < k e y > < s t r i n g > L O R D O < / s t r i n g > < / k e y > < v a l u e > < i n t > 7 < / i n t > < / v a l u e > < / i t e m > < i t e m > < k e y > < s t r i n g > D A T A   A N A L I S I < / s t r i n g > < / k e y > < v a l u e > < i n t > 8 < / i n t > < / v a l u e > < / i t e m > < i t e m > < k e y > < s t r i n g > S T A T O 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 T a b e l l a 1 _ 2 _ c e c 3 9 6 6 1 - 6 4 a f - 4 5 1 5 - b e 5 1 - e e 6 d c c e 0 1 2 d 8 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 F o g l i o 1 _ 5 0 7 9 6 6 d e - 6 a 0 9 - 4 3 1 c - 9 b e 0 - d 5 1 9 5 a 8 2 0 2 4 f 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 T a g s \ T a b l e s \ & l t ; T a b l e s \ T a b e l l a 1 _ 2 & g t ; < / K e y > < / D i a g r a m O b j e c t K e y > < D i a g r a m O b j e c t K e y > < K e y > D y n a m i c   T a g s \ T a b l e s \ & l t ; T a b l e s \ F o g l i o 1 & g t ; < / K e y > < / D i a g r a m O b j e c t K e y > < D i a g r a m O b j e c t K e y > < K e y > T a b l e s \ T a b e l l a 1 _ 2 < / K e y > < / D i a g r a m O b j e c t K e y > < D i a g r a m O b j e c t K e y > < K e y > T a b l e s \ T a b e l l a 1 _ 2 \ C o l u m n s \ N �   F A T T U R A < / K e y > < / D i a g r a m O b j e c t K e y > < D i a g r a m O b j e c t K e y > < K e y > T a b l e s \ T a b e l l a 1 _ 2 \ C o l u m n s \ D A T A   F A T T U R A < / K e y > < / D i a g r a m O b j e c t K e y > < D i a g r a m O b j e c t K e y > < K e y > T a b l e s \ T a b e l l a 1 _ 2 \ C o l u m n s \ I M P O R T O < / K e y > < / D i a g r a m O b j e c t K e y > < D i a g r a m O b j e c t K e y > < K e y > T a b l e s \ T a b e l l a 1 _ 2 \ C o l u m n s \ C L I E N T E < / K e y > < / D i a g r a m O b j e c t K e y > < D i a g r a m O b j e c t K e y > < K e y > T a b l e s \ T a b e l l a 1 _ 2 \ C o l u m n s \ O G G E T T O < / K e y > < / D i a g r a m O b j e c t K e y > < D i a g r a m O b j e c t K e y > < K e y > T a b l e s \ T a b e l l a 1 _ 2 \ C o l u m n s \ D A T A   S C A D E N Z A < / K e y > < / D i a g r a m O b j e c t K e y > < D i a g r a m O b j e c t K e y > < K e y > T a b l e s \ T a b e l l a 1 _ 2 \ C o l u m n s \ I V A < / K e y > < / D i a g r a m O b j e c t K e y > < D i a g r a m O b j e c t K e y > < K e y > T a b l e s \ T a b e l l a 1 _ 2 \ C o l u m n s \ L O R D O < / K e y > < / D i a g r a m O b j e c t K e y > < D i a g r a m O b j e c t K e y > < K e y > T a b l e s \ T a b e l l a 1 _ 2 \ C o l u m n s \ D A T A   A N A L I S I < / K e y > < / D i a g r a m O b j e c t K e y > < D i a g r a m O b j e c t K e y > < K e y > T a b l e s \ T a b e l l a 1 _ 2 \ C o l u m n s \ S T A T O < / K e y > < / D i a g r a m O b j e c t K e y > < D i a g r a m O b j e c t K e y > < K e y > T a b l e s \ T a b e l l a 1 _ 2 \ M e a s u r e s \ S o m m a   d i   L O R D O < / K e y > < / D i a g r a m O b j e c t K e y > < D i a g r a m O b j e c t K e y > < K e y > T a b l e s \ T a b e l l a 1 _ 2 \ S o m m a   d i   L O R D O \ A d d i t i o n a l   I n f o \ M i s u r a   i m p l i c i t a < / K e y > < / D i a g r a m O b j e c t K e y > < D i a g r a m O b j e c t K e y > < K e y > T a b l e s \ T a b e l l a 1 _ 2 \ M e a s u r e s \ S o m m a   d i   I V A < / K e y > < / D i a g r a m O b j e c t K e y > < D i a g r a m O b j e c t K e y > < K e y > T a b l e s \ T a b e l l a 1 _ 2 \ S o m m a   d i   I V A \ A d d i t i o n a l   I n f o \ M i s u r a   i m p l i c i t a < / K e y > < / D i a g r a m O b j e c t K e y > < D i a g r a m O b j e c t K e y > < K e y > T a b l e s \ T a b e l l a 1 _ 2 \ M e a s u r e s \ S o m m a   d i   I M P O R T O < / K e y > < / D i a g r a m O b j e c t K e y > < D i a g r a m O b j e c t K e y > < K e y > T a b l e s \ T a b e l l a 1 _ 2 \ S o m m a   d i   I M P O R T O \ A d d i t i o n a l   I n f o \ M i s u r a   i m p l i c i t a < / K e y > < / D i a g r a m O b j e c t K e y > < D i a g r a m O b j e c t K e y > < K e y > T a b l e s \ F o g l i o 1 < / K e y > < / D i a g r a m O b j e c t K e y > < D i a g r a m O b j e c t K e y > < K e y > T a b l e s \ F o g l i o 1 \ C o l u m n s \ C L I E N T E < / K e y > < / D i a g r a m O b j e c t K e y > < D i a g r a m O b j e c t K e y > < K e y > T a b l e s \ F o g l i o 1 \ C o l u m n s \ C I T T A ' < / K e y > < / D i a g r a m O b j e c t K e y > < D i a g r a m O b j e c t K e y > < K e y > T a b l e s \ F o g l i o 1 \ C o l u m n s \ I N D I R I Z Z O < / K e y > < / D i a g r a m O b j e c t K e y > < D i a g r a m O b j e c t K e y > < K e y > T a b l e s \ F o g l i o 1 \ C o l u m n s \ E M A I L < / K e y > < / D i a g r a m O b j e c t K e y > < D i a g r a m O b j e c t K e y > < K e y > R e l a t i o n s h i p s \ & l t ; T a b l e s \ T a b e l l a 1 _ 2 \ C o l u m n s \ C L I E N T E & g t ; - & l t ; T a b l e s \ F o g l i o 1 \ C o l u m n s \ C L I E N T E & g t ; < / K e y > < / D i a g r a m O b j e c t K e y > < D i a g r a m O b j e c t K e y > < K e y > R e l a t i o n s h i p s \ & l t ; T a b l e s \ T a b e l l a 1 _ 2 \ C o l u m n s \ C L I E N T E & g t ; - & l t ; T a b l e s \ F o g l i o 1 \ C o l u m n s \ C L I E N T E & g t ; \ F K < / K e y > < / D i a g r a m O b j e c t K e y > < D i a g r a m O b j e c t K e y > < K e y > R e l a t i o n s h i p s \ & l t ; T a b l e s \ T a b e l l a 1 _ 2 \ C o l u m n s \ C L I E N T E & g t ; - & l t ; T a b l e s \ F o g l i o 1 \ C o l u m n s \ C L I E N T E & g t ; \ P K < / K e y > < / D i a g r a m O b j e c t K e y > < D i a g r a m O b j e c t K e y > < K e y > R e l a t i o n s h i p s \ & l t ; T a b l e s \ T a b e l l a 1 _ 2 \ C o l u m n s \ C L I E N T E & g t ; - & l t ; T a b l e s \ F o g l i o 1 \ C o l u m n s \ C L I E N T E & g t ; \ C r o s s F i l t e r < / K e y > < / D i a g r a m O b j e c t K e y > < / A l l K e y s > < S e l e c t e d K e y s > < D i a g r a m O b j e c t K e y > < K e y > R e l a t i o n s h i p s \ & l t ; T a b l e s \ T a b e l l a 1 _ 2 \ C o l u m n s \ C L I E N T E & g t ; - & l t ; T a b l e s \ F o g l i o 1 \ C o l u m n s \ C L I E N T E & g t ; 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 T a g s \ T a b l e s \ & l t ; T a b l e s \ T a b e l l a 1 _ 2 & g t ; 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 T a g s \ T a b l e s \ & l t ; T a b l e s \ F o g l i o 1 & g t ; 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 T a b l e s \ T a b e l l a 1 _ 2 < / K e y > < / a : K e y > < a : V a l u e   i : t y p e = " D i a g r a m D i s p l a y N o d e V i e w S t a t e " > < H e i g h t > 1 5 0 < / H e i g h t > < I s E x p a n d e d > t r u e < / I s E x p a n d e d > < L a y e d O u t > t r u e < / L a y e d O u t > < S c r o l l V e r t i c a l O f f s e t > 1 2 4 . 7 8 6 1 1 4 8 6 3 4 8 1 9 3 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 T a b l e s \ T a b e l l a 1 _ 2 \ C o l u m n s \ D A T A 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 T a b l e s \ T a b e l l a 1 _ 2 \ C o l u m n s \ D A T A   S C A D E N Z A 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 T a b l e s \ T a b e l l a 1 _ 2 \ C o l u m n s \ D A T A   A N A L I S I 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 T a b l e s \ T a b e l l a 1 _ 2 \ C o l u m n s \ S T A T O 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 T a b l e s \ T a b e l l a 1 _ 2 \ M e a s u r e s \ S o m m a   d i  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 T a b l e s \ T a b e l l a 1 _ 2 \ S o m m a   d i   L O R D O \ A d d i t i o n a l 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 T a b l e s \ T a b e l l a 1 _ 2 \ M e a s u r e s \ S o m m a   d i  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 T a b l e s \ T a b e l l a 1 _ 2 \ S o m m a   d i   I V A \ A d d i t i o n a l 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 T a b l e s \ T a b e l l a 1 _ 2 \ M e a s u r e s \ S o m m a   d i  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 T a b l e s \ T a b e l l a 1 _ 2 \ S o m m a   d i   I M P O R T O \ A d d i t i o n a l 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 T a b l e s \ F o g l i o 1 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 T a b l e s \ F o g l i o 1 \ C o l u m n s \ C I T T A ' 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 R e l a t i o n s h i p s \ & l t ; T a b l e s \ T a b e l l a 1 _ 2 \ C o l u m n s \ C L I E N T E & g t ; - & l t ; T a b l e s \ F o g l i o 1 \ C o l u m n s \ C L I E N T E & g t ; < / K e y > < / a : K e y > < a : V a l u e   i : t y p e = " D i a g r a m D i s p l a y L i n k V i e w S t a t e " > < A u t o m a t i o n P r o p e r t y H e l p e r T e x t > E n d p o i n t   1 :   ( 2 1 6 , 7 5 ) .   E n d p o i n t   2 :   ( 3 1 3 , 9 0 3 8 1 0 5 6 7 6 6 6 , 7 5 ) 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 R e l a t i o n s h i p s \ & l t ; T a b l e s \ T a b e l l a 1 _ 2 \ C o l u m n s \ C L I E N T E & g t ; - & l t ; T a b l e s \ F o g l i o 1 \ C o l u m n s \ C L I E N T E & g t ; \ F K 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 R e l a t i o n s h i p s \ & l t ; T a b l e s \ T a b e l l a 1 _ 2 \ C o l u m n s \ C L I E N T E & g t ; - & l t ; T a b l e s \ F o g l i o 1 \ C o l u m n s \ C L I E N T E & g t ; \ P K 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 R e l a t i o n s h i p s \ & l t ; T a b l e s \ T a b e l l a 1 _ 2 \ C o l u m n s \ C L I E N T E & g t ; - & l t ; T a b l e s \ F o g l i o 1 \ C o l u m n s \ C L I E N T E & g t ; \ C r o s s F i l t e r 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 T a b e l l a 1 _ 2 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 T a b e l l a 1 _ 2 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 L O R D O < / K e y > < / D i a g r a m O b j e c t K e y > < D i a g r a m O b j e c t K e y > < K e y > M e a s u r e s \ S o m m a   d i   L O R D O \ T a g I n f o \ F o r m u l a < / K e y > < / D i a g r a m O b j e c t K e y > < D i a g r a m O b j e c t K e y > < K e y > M e a s u r e s \ S o m m a   d i   L O R D O \ T a g I n f o \ V a l o r e < / K e y > < / D i a g r a m O b j e c t K e y > < D i a g r a m O b j e c t K e y > < K e y > M e a s u r e s \ S o m m a   d i   I V A < / K e y > < / D i a g r a m O b j e c t K e y > < D i a g r a m O b j e c t K e y > < K e y > M e a s u r e s \ S o m m a   d i   I V A \ T a g I n f o \ F o r m u l a < / K e y > < / D i a g r a m O b j e c t K e y > < D i a g r a m O b j e c t K e y > < K e y > M e a s u r e s \ S o m m a   d i   I V A \ T a g I n f o \ V a l o r e < / K e y > < / D i a g r a m O b j e c t K e y > < D i a g r a m O b j e c t K e y > < K e y > M e a s u r e s \ S o m m a   d i   I M P O R T O < / K e y > < / D i a g r a m O b j e c t K e y > < D i a g r a m O b j e c t K e y > < K e y > M e a s u r e s \ S o m m a   d i   I M P O R T O \ T a g I n f o \ F o r m u l a < / K e y > < / D i a g r a m O b j e c t K e y > < D i a g r a m O b j e c t K e y > < K e y > M e a s u r e s \ S o m m a   d i   I M P O R T O \ T a g I n f o \ V a l o r e 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 C o l u m n s \ I M P O R T O 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  S C A D E N Z A < / K e y > < / D i a g r a m O b j e c t K e y > < D i a g r a m O b j e c t K e y > < K e y > C o l u m n s \ I V A < / K e y > < / D i a g r a m O b j e c t K e y > < D i a g r a m O b j e c t K e y > < K e y > C o l u m n s \ L O R D O < / K e y > < / D i a g r a m O b j e c t K e y > < D i a g r a m O b j e c t K e y > < K e y > C o l u m n s \ D A T A   A N A L I S I < / K e y > < / D i a g r a m O b j e c t K e y > < D i a g r a m O b j e c t K e y > < K e y > C o l u m n s \ S T A T O < / K e y > < / D i a g r a m O b j e c t K e y > < D i a g r a m O b j e c t K e y > < K e y > L i n k s \ & l t ; C o l u m n s \ S o m m a   d i   L O R D O & g t ; - & l t ; M e a s u r e s \ L O R D O & g t ; < / K e y > < / D i a g r a m O b j e c t K e y > < D i a g r a m O b j e c t K e y > < K e y > L i n k s \ & l t ; C o l u m n s \ S o m m a   d i   L O R D O & g t ; - & l t ; M e a s u r e s \ L O R D O & g t ; \ C O L U M N < / K e y > < / D i a g r a m O b j e c t K e y > < D i a g r a m O b j e c t K e y > < K e y > L i n k s \ & l t ; C o l u m n s \ S o m m a   d i   L O R D O & g t ; - & l t ; M e a s u r e s \ L O R D O & g t ; \ M E A S U R E < / K e y > < / D i a g r a m O b j e c t K e y > < D i a g r a m O b j e c t K e y > < K e y > L i n k s \ & l t ; C o l u m n s \ S o m m a   d i   I V A & g t ; - & l t ; M e a s u r e s \ I V A & g t ; < / K e y > < / D i a g r a m O b j e c t K e y > < D i a g r a m O b j e c t K e y > < K e y > L i n k s \ & l t ; C o l u m n s \ S o m m a   d i   I V A & g t ; - & l t ; M e a s u r e s \ I V A & g t ; \ C O L U M N < / K e y > < / D i a g r a m O b j e c t K e y > < D i a g r a m O b j e c t K e y > < K e y > L i n k s \ & l t ; C o l u m n s \ S o m m a   d i   I V A & g t ; - & l t ; M e a s u r e s \ I V A & g t ; \ M E A S U R E < / K e y > < / D i a g r a m O b j e c t K e y > < D i a g r a m O b j e c t K e y > < K e y > L i n k s \ & l t ; C o l u m n s \ S o m m a   d i   I M P O R T O & g t ; - & l t ; M e a s u r e s \ I M P O R T O & g t ; < / K e y > < / D i a g r a m O b j e c t K e y > < D i a g r a m O b j e c t K e y > < K e y > L i n k s \ & l t ; C o l u m n s \ S o m m a   d i   I M P O R T O & g t ; - & l t ; M e a s u r e s \ I M P O R T O & g t ; \ C O L U M N < / K e y > < / D i a g r a m O b j e c t K e y > < D i a g r a m O b j e c t K e y > < K e y > L i n k s \ & l t ; C o l u m n s \ S o m m a   d i   I M P O R T O & g t ; - & l t ; M e a s u r e s \ I M P O R T O & g t ; \ M E A S U R E 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 L O R D O 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 L O R D O \ T a g I n f o \ F o r m u l a 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 L O R D O \ T a g I n f o \ V a l o r e 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 I V A 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 I V A \ T a g I n f o \ F o r m u l a 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 I V A \ T a g I n f o \ V a l o r e 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 I M P O R T O 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 I M P O R T O \ T a g I n f o \ F o r m u l a 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 I M P O R T O \ T a g I n f o \ V a l o r e 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 A N A L I S I 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 2 0 2 4 - 0 1 - 1 6 T 2 3 : 5 0 : 1 0 . 8 0 4 5 + 0 1 : 0 0 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D a t a M a s h u p   s q m i d = " 2 3 7 1 c 9 8 b - a 7 d 5 - 4 6 0 8 - 8 1 b 6 - f 3 3 c f f b 4 6 3 6 3 "   x m l n s = " h t t p : / / s c h e m a s . m i c r o s o f t . c o m / D a t a M a s h u p " > A A A A A F s H A A B Q S w M E F A A C A A g A I L 0 w W C 1 b F v C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i M 3 x g s W Y A p k g 5 N p 8 B T b u f b Y / E J Z 9 7 f p O c e 3 C 1 Q 7 I F I G 8 P / A H U E s D B B Q A A g A I A C C 9 M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g v T B Y W 1 p I q F Q E A A D I E g A A E w A c A E Z v c m 1 1 b G F z L 1 N l Y 3 R p b 2 4 x L m 0 g o h g A K K A U A A A A A A A A A A A A A A A A A A A A A A A A A A A A z V f b b u o 4 F H 2 v 1 H + w c h 4 G Z n J Q E z j n Y Y 4 6 U g R p J x o g F a Q d q Y A q F 9 x i 1 b F R Y q o W x D / N N 8 y X j X O B 3 J y Q o l N p + l B g + 7 L X 3 m t t 2 9 t H c 4 4 Z B e P o U / t x f n Z + 5 i + h h x b A g Y + I E K g 9 6 O A S E M T P z 4 D 4 s z 3 8 j C k S J v N t j k j r b + a 9 P D L 2 0 r j C B L W 6 j H J E u d 9 Q u r 9 P b 3 3 k + d M N e 2 T u t I f 8 F 8 5 W U / P G 6 t o 9 c z r Q v 3 a + a t M r w 3 F u R 8 a 9 Z Q / N 1 h v x 3 5 S m C u i a E B V w b 4 2 a a u Q 0 g f I g v p L A e 4 x j O 7 E 4 c i + V Z I a i / o X p I r Q Q p M x 2 k x 7 k c B Z v 9 E U Z s A V + w n P I G e B 4 x R S x V T i z 5 X i Q + k / M c 7 u M r F 3 q v K + Q 3 8 g 7 V r d b Z f j v P y D G r a j A o v x 7 p x X M 3 q l g q / Q M x 0 i N c m E H C 8 i j Q W t w Y 4 8 c u 7 i q 2 7 f M o W P u F 3 D 0 x k O 7 f X 1 t O u G C r D 3 0 M u 4 a P X N 4 f 3 A D 6 X v k 5 a 5 g 6 t u j n p 0 3 j h 3 D y R h 3 z U O W j O d n v K Y c g j k j j F I I V o J K R i H B m 4 1 I Z 5 I 1 Y 7 G I 8 t U o p l Y F W a B A c A M Q n C + B o C R c 2 o P v f m O S z t l M / X 7 R T H C M M P M W m I r p M R K U u B 4 h M Y a 8 y L 3 f O A 5 a z X O X Z y t F U I q S F A u S e A p c x P k / 5 D z O 8 y 4 d l M t 8 X x q R y 1 5 R E p A k e j V P f m Z f y t z S Z F H o Z r b O Y g i E f T S 4 t E J y Z G t H C k m K 7 u C 0 r G C k O g 9 H U 0 g s K s 4 Z L G h 3 G R F Q i A C 1 E W c Z q i V S L Y h y k F s Y q 3 Q S y 2 E G f g U X L V 2 P / d O 1 + 4 i 8 K o 1 q F S I t R f u z 1 Z m S Y j G + + u r U P i J P L Y g i c F q p S q 2 2 L L V Q I h L 4 o Y 8 a G t D k I p B h q t L B n R F o 4 K C H 2 k L Q T x C C 9 n 9 V g v 4 R J e h B F H l v M s J g f G i X E Z W D I H C K c S z h 5 7 c T + G n X 4 e e A 8 B N 5 S c d U n 5 H 2 R x h p B / i j r S u r U 6 9 d n e 2 w O i X Q 0 5 U 5 Z j 7 H f I 3 F e f s K C f M y d 9 K K w D m 6 g 2 S N p E U p 6 F Z G 9 n h s i U / L d k S m 4 i X e f q 0 j X k R q 8 n 6 q / 4 I p O R i K a P e k G U O j b w V I I s 1 9 C W 6 h h n 6 h t w H 0 Y 6 W p 6 e / a t + R H 5 Y O m c / q L 5 l O P i o M K c + E X V Z m 7 U v U a T 4 F i E g 5 v g c S T 9 L b P a b B T X g I F W O q 2 i L 0 b J 3 b O a C R j K L q L D 5 1 J n U N O k v c t f g K T T F 5 n 4 I / L 2 B T H N w N 8 i S h Q b o x r Y V U A I m J L k Q E Q G E a m U l W i 7 f I S r Y 4 n S H I C d Z + N X f P 8 D N M q d + m 2 8 I o 9 E 8 y 0 z + s J 5 w S L 6 b i i H Y w h P I y X C P F i L x g P 7 x v B c F a x E R Q t G P J 5 e D N h A M k m C H i B A c G v o u N L 9 Y U 3 H n M Z R 3 8 i K E r T b 2 R 8 q 2 A S D x u E j O e Q Q M + / D J D O S q v j a H E c w R V Q G C 3 Q Z G 2 h V T B G k 9 v 5 7 i 8 y d 0 q m f 8 v Y J e W 3 8 r C L g M j 7 M n W g j 1 / w S t Y H a s 2 a W d d K 0 y 7 3 f E L + j z c q x y C G D J Q 0 7 N F O e l 0 S r G H P G l n 3 9 8 U O 3 x w Y V r + M h F v x r N r n Q P w P 8 5 I / B / v Q 5 0 N p v 9 M + o R O V e l S T u H 5 i F 5 q k U O l a j m P 8 c v y A U n 7 8 B 1 B L A Q I t A B Q A A g A I A C C 9 M F g t W x b w p Q A A A P Y A A A A S A A A A A A A A A A A A A A A A A A A A A A B D b 2 5 m a W c v U G F j a 2 F n Z S 5 4 b W x Q S w E C L Q A U A A I A C A A g v T B Y D 8 r p q 6 Q A A A D p A A A A E w A A A A A A A A A A A A A A A A D x A A A A W 0 N v b n R l b n R f V H l w Z X N d L n h t b F B L A Q I t A B Q A A g A I A C C 9 M F h b W k i o V A Q A A M g S A A A T A A A A A A A A A A A A A A A A A O I B A A B G b 3 J t d W x h c y 9 T Z W N 0 a W 9 u M S 5 t U E s F B g A A A A A D A A M A w g A A A I M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k p A A A A A A A A t y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b G E x X z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Y z k z Z j d i M i 0 z M 2 Y 1 L T Q 0 M G M t Y j d h N i 0 z M j I 0 Y T d h N z g y Y W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U Y W J l b G x h M V 8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h M V 8 y L 0 1 v Z G l m a W N h d G 8 g d G l w b y 5 7 T s K w I E Z B V F R V U k E s M H 0 m c X V v d D s s J n F 1 b 3 Q 7 U 2 V j d G l v b j E v V G F i Z W x s Y T F f M i 9 N b 2 R p Z m l j Y X R v I H R p c G 8 x L n t E Q V R B I E Z B V F R V U k E s M X 0 m c X V v d D s s J n F 1 b 3 Q 7 U 2 V j d G l v b j E v V G F i Z W x s Y T F f M i 9 N b 2 R p Z m l j Y X R v I H R p c G 8 u e 0 l N U E 9 S V E 8 s M n 0 m c X V v d D s s J n F 1 b 3 Q 7 U 2 V j d G l v b j E v V G F i Z W x s Y T F f M i 9 T b 3 N 0 a X R 1 a X R v I H Z h b G 9 y Z S 5 7 Q 0 x J R U 5 U R S w z f S Z x d W 9 0 O y w m c X V v d D t T Z W N 0 a W 9 u M S 9 U Y W J l b G x h M V 8 y L 0 1 v Z G l m a W N h d G 8 g d G l w b y 5 7 T 0 d H R V R U T y w 0 f S Z x d W 9 0 O y w m c X V v d D t T Z W N 0 a W 9 u M S 9 U Y W J l b G x h M V 8 y L 0 1 v Z G l m a W N h d G 8 g d G l w b z E u e 0 R B V E E g U 0 N B R E V O W k E s N X 0 m c X V v d D s s J n F 1 b 3 Q 7 U 2 V j d G l v b j E v V G F i Z W x s Y T F f M i 9 J b n N l c m l 0 Y S B t b 2 x 0 a X B s a W N h e m l v b m U u e 0 1 v b H R p c G x p Y 2 F 6 a W 9 u Z S w 5 f S Z x d W 9 0 O y w m c X V v d D t T Z W N 0 a W 9 u M S 9 U Y W J l b G x h M V 8 y L 0 l u c 2 V y a X R h I G F n Z 2 l 1 b n R h L n t B Z G R p e m l v b m U s O X 0 m c X V v d D s s J n F 1 b 3 Q 7 U 2 V j d G l v b j E v V G F i Z W x s Y T F f M i 9 N b 2 R p Z m l j Y X R v I H R p c G 8 y L n t E Q V R B I E F O Q U x J U 0 k s O H 0 m c X V v d D s s J n F 1 b 3 Q 7 U 2 V j d G l v b j E v V G F i Z W x s Y T F f M i 9 D b 2 x v b m 5 h I G N v b m R p e m l v b m F s Z S B h Z 2 d p d W 5 0 Y S 5 7 U 1 R B V E 8 g M i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Z W x s Y T F f M i 9 N b 2 R p Z m l j Y X R v I H R p c G 8 u e 0 7 C s C B G Q V R U V V J B L D B 9 J n F 1 b 3 Q 7 L C Z x d W 9 0 O 1 N l Y 3 R p b 2 4 x L 1 R h Y m V s b G E x X z I v T W 9 k a W Z p Y 2 F 0 b y B 0 a X B v M S 5 7 R E F U Q S B G Q V R U V V J B L D F 9 J n F 1 b 3 Q 7 L C Z x d W 9 0 O 1 N l Y 3 R p b 2 4 x L 1 R h Y m V s b G E x X z I v T W 9 k a W Z p Y 2 F 0 b y B 0 a X B v L n t J T V B P U l R P L D J 9 J n F 1 b 3 Q 7 L C Z x d W 9 0 O 1 N l Y 3 R p b 2 4 x L 1 R h Y m V s b G E x X z I v U 2 9 z d G l 0 d W l 0 b y B 2 Y W x v c m U u e 0 N M S U V O V E U s M 3 0 m c X V v d D s s J n F 1 b 3 Q 7 U 2 V j d G l v b j E v V G F i Z W x s Y T F f M i 9 N b 2 R p Z m l j Y X R v I H R p c G 8 u e 0 9 H R 0 V U V E 8 s N H 0 m c X V v d D s s J n F 1 b 3 Q 7 U 2 V j d G l v b j E v V G F i Z W x s Y T F f M i 9 N b 2 R p Z m l j Y X R v I H R p c G 8 x L n t E Q V R B I F N D Q U R F T l p B L D V 9 J n F 1 b 3 Q 7 L C Z x d W 9 0 O 1 N l Y 3 R p b 2 4 x L 1 R h Y m V s b G E x X z I v S W 5 z Z X J p d G E g b W 9 s d G l w b G l j Y X p p b 2 5 l L n t N b 2 x 0 a X B s a W N h e m l v b m U s O X 0 m c X V v d D s s J n F 1 b 3 Q 7 U 2 V j d G l v b j E v V G F i Z W x s Y T F f M i 9 J b n N l c m l 0 Y S B h Z 2 d p d W 5 0 Y S 5 7 Q W R k a X p p b 2 5 l L D l 9 J n F 1 b 3 Q 7 L C Z x d W 9 0 O 1 N l Y 3 R p b 2 4 x L 1 R h Y m V s b G E x X z I v T W 9 k a W Z p Y 2 F 0 b y B 0 a X B v M i 5 7 R E F U Q S B B T k F M S V N J L D h 9 J n F 1 b 3 Q 7 L C Z x d W 9 0 O 1 N l Y 3 R p b 2 4 x L 1 R h Y m V s b G E x X z I v Q 2 9 s b 2 5 u Y S B j b 2 5 k a X p p b 2 5 h b G U g Y W d n a X V u d G E u e 1 N U Q V R P I D I s O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7 C s C B G Q V R U V V J B J n F 1 b 3 Q 7 L C Z x d W 9 0 O 0 R B V E E g R k F U V F V S Q S Z x d W 9 0 O y w m c X V v d D t J T V B P U l R P J n F 1 b 3 Q 7 L C Z x d W 9 0 O 0 N M S U V O V E U m c X V v d D s s J n F 1 b 3 Q 7 T 0 d H R V R U T y Z x d W 9 0 O y w m c X V v d D t E Q V R B I F N D Q U R F T l p B J n F 1 b 3 Q 7 L C Z x d W 9 0 O 0 l W Q S Z x d W 9 0 O y w m c X V v d D t M T 1 J E T y Z x d W 9 0 O y w m c X V v d D t E Q V R B I E F O Q U x J U 0 k m c X V v d D s s J n F 1 b 3 Q 7 U 1 R B V E 8 m c X V v d D t d I i A v P j x F b n R y e S B U e X B l P S J G a W x s Q 2 9 s d W 1 u V H l w Z X M i I F Z h b H V l P S J z Q X d r R E J n W U p C U V V K Q U E 9 P S I g L z 4 8 R W 5 0 c n k g V H l w Z T 0 i R m l s b E x h c 3 R V c G R h d G V k I i B W Y W x 1 Z T 0 i Z D I w M j Q t M D E t M T Z U M j I 6 M z U 6 M T M u M D M 0 M T M 1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5 O S I g L z 4 8 R W 5 0 c n k g V H l w Z T 0 i Q W R k Z W R U b 0 R h d G F N b 2 R l b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R h Y m V s b G E x X z I i I C 8 + P C 9 T d G F i b G V F b n R y a W V z P j w v S X R l b T 4 8 S X R l b T 4 8 S X R l b U x v Y 2 F 0 a W 9 u P j x J d G V t V H l w Z T 5 G b 3 J t d W x h P C 9 J d G V t V H l w Z T 4 8 S X R l b V B h d G g + U 2 V j d G l v b j E v V G F i Z W x s Y T F f M i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F f M i 9 U Y W J l b G x h M V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F f M i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X z I v Q W d n a X V u d G E l M j B j b 2 x v b m 5 h J T I w c G V y c 2 9 u Y W x p e n p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V 8 y L 1 J p b 3 J k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F f M i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X z I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V 8 y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X z I v S W 5 z Z X J p d G E l M j B t b 2 x 0 a X B s a W N h e m l v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V 8 y L 1 J p b 3 J k a W 5 h d G U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X z I v U m l t b 3 N z Z S U y M G N v b G 9 u b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F f M i 9 S a W 5 v b W l u Y X R l J T I w Y 2 9 s b 2 5 u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V 8 y L 0 l u c 2 V y a X R h J T I w b W 9 s d G l w b G l j Y X p p b 2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X z I v U m l v c m R p b m F 0 Z S U y M G N v b G 9 u b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F f M i 9 S a W 1 v c 3 N l J T I w Y 2 9 s b 2 5 u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V 8 y L 0 l u c 2 V y a X R h J T I w Y W d n a X V u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V 8 y L 1 J p b 3 J k a W 5 h d G U l M j B j b 2 x v b m 5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X z I v U m l t b 3 N z Z S U y M G N v b G 9 u b m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F f M i 9 S a W 5 v b W l u Y X R l J T I w Y 2 9 s b 2 5 u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V 8 y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V 8 y L 0 F n Z 2 l 1 b n R h J T I w Y 2 9 s b 2 5 u Y S U y M H B l c n N v b m F s a X p 6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X z I v U m l v c m R p b m F 0 Z S U y M G N v b G 9 u b m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F f M i 9 D b 2 x v b m 5 h J T I w Y 2 9 u Z G l 6 a W 9 u Y W x l J T I w Y W d n a X V u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V 8 y L 1 J p b W 9 z c 2 U l M j B j b 2 x v b m 5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X z I v T W 9 k a W Z p Y 2 F 0 b y U y M H R p c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F f M i 9 S a W 5 v b W l u Y X R l J T I w Y 2 9 s b 2 5 u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M 2 Z W V l O G E t Y W J k O C 0 0 O G E 3 L T h j Z D g t M G U 2 O D Y 3 M z F h Z D l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R m 9 n b G l v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b 2 d s a W 8 x L 1 V s d G l t Z S B y a W d o Z S B y a W 1 v c 3 N l L n t D T E l F T l R F L D B 9 J n F 1 b 3 Q 7 L C Z x d W 9 0 O 1 N l Y 3 R p b 2 4 x L 0 Z v Z 2 x p b z E v V W x 0 a W 1 l I H J p Z 2 h l I H J p b W 9 z c 2 U u e 0 N v b H V t b j I s M X 0 m c X V v d D s s J n F 1 b 3 Q 7 U 2 V j d G l v b j E v R m 9 n b G l v M S 9 V b H R p b W U g c m l n a G U g c m l t b 3 N z Z S 5 7 S U 5 E S V J J W l p P L D N 9 J n F 1 b 3 Q 7 L C Z x d W 9 0 O 1 N l Y 3 R p b 2 4 x L 0 Z v Z 2 x p b z E v V W x 0 a W 1 l I H J p Z 2 h l I H J p b W 9 z c 2 U u e 0 V N Q U l M L D R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v Z 2 x p b z E v V W x 0 a W 1 l I H J p Z 2 h l I H J p b W 9 z c 2 U u e 0 N M S U V O V E U s M H 0 m c X V v d D s s J n F 1 b 3 Q 7 U 2 V j d G l v b j E v R m 9 n b G l v M S 9 V b H R p b W U g c m l n a G U g c m l t b 3 N z Z S 5 7 Q 2 9 s d W 1 u M i w x f S Z x d W 9 0 O y w m c X V v d D t T Z W N 0 a W 9 u M S 9 G b 2 d s a W 8 x L 1 V s d G l t Z S B y a W d o Z S B y a W 1 v c 3 N l L n t J T k R J U k l a W k 8 s M 3 0 m c X V v d D s s J n F 1 b 3 Q 7 U 2 V j d G l v b j E v R m 9 n b G l v M S 9 V b H R p b W U g c m l n a G U g c m l t b 3 N z Z S 5 7 R U 1 B S U w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M S U V O V E U m c X V v d D s s J n F 1 b 3 Q 7 Q 0 l U V E F c d T A w M j c m c X V v d D s s J n F 1 b 3 Q 7 S U 5 E S V J J W l p P J n F 1 b 3 Q 7 L C Z x d W 9 0 O 0 V N Q U l M J n F 1 b 3 Q 7 X S I g L z 4 8 R W 5 0 c n k g V H l w Z T 0 i R m l s b E N v b H V t b l R 5 c G V z I i B W Y W x 1 Z T 0 i c 0 J n W U d C Z z 0 9 I i A v P j x F b n R y e S B U e X B l P S J G a W x s T G F z d F V w Z G F 0 Z W Q i I F Z h b H V l P S J k M j A y N C 0 w M S 0 x N l Q y M j o 0 M D o 1 O S 4 2 N T Y 0 O D Y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Z v Z 2 x p b z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R m 9 n b G l v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U m l t b 3 N z Z S U y M H B y a W 1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0 l u d G V z d G F 6 a W 9 u a S U y M G F s e m F 0 Z S U y M G R p J T I w b G l 2 Z W x s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V W x 0 a W 1 l J T I w c m l n a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U m l u b 2 1 p b m F 0 Z S U y M G N v b G 9 u b m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m z a S 7 d 9 R E 2 / G 8 N N 9 e 1 q R Q A A A A A C A A A A A A A Q Z g A A A A E A A C A A A A A M I E L o K N O z S v i P h X 2 8 w Q b I + g k 3 a C 1 Z d 1 E P 4 N U U J H k C K A A A A A A O g A A A A A I A A C A A A A B j z G Q y z Q o U V G C R d h C 6 c T I C 4 0 B P a 3 U I B R 2 c 9 y H h v j F Q f V A A A A B y I c j p 5 j l f q x s S K W c c / M z w W U k u B i / W 4 E D 5 / 5 a n E A U Q s c g T 6 t J v W x 1 R Z y 1 5 d t s o e 7 C S 0 l E t F S D k 7 P v l Z O V w j N j T t 2 s 9 E 0 Q A B N h c w D x 4 R 8 M h 8 U A A A A B n i b E Y E 6 C P 2 X 0 Y L d r D p W b Y e Z 3 O x x V + r V W 5 r / q o n x i j U M c g O X R 0 c + Q L V L Y Y I F U r E G r 2 3 k F J O 0 1 r f S W b p b i h t R 0 O < / D a t a M a s h u p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T a b e l l a 1 _ 2 _ c e c 3 9 6 6 1 - 6 4 a f - 4 5 1 5 - b e 5 1 - e e 6 d c c e 0 1 2 d 8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F o g l i o 1 _ 5 0 7 9 6 6 d e - 6 a 0 9 - 4 3 1 c - 9 b e 0 - d 5 1 9 5 a 8 2 0 2 4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 1 2 3 < / i n t > < / v a l u e > < / i t e m > < i t e m > < k e y > < s t r i n g > I N D I R I Z Z O < / s t r i n g > < / k e y > < v a l u e > < i n t > 1 4 2 < / i n t > < / v a l u e > < / i t e m > < i t e m > < k e y > < s t r i n g > E M A I L < / s t r i n g > < / k e y > < v a l u e > < i n t > 1 0 7 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T a b e l l a 1 _ 2 _ c e c 3 9 6 6 1 - 6 4 a f - 4 5 1 5 - b e 5 1 - e e 6 d c c e 0 1 2 d 8 , F o g l i o 1 _ 5 0 7 9 6 6 d e - 6 a 0 9 - 4 3 1 c - 9 b e 0 - d 5 1 9 5 a 8 2 0 2 4 f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 F o g l i o 1 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 F o g l i o 1 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 T a b e l l a 1 _ 2 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 T a b e l l a 1 _ 2 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 A N A L I S I 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6FC65299-8B42-4B7E-A55B-90D866BCEA2C}">
  <ds:schemaRefs/>
</ds:datastoreItem>
</file>

<file path=customXml/itemProps10.xml><?xml version="1.0" encoding="utf-8"?>
<ds:datastoreItem xmlns:ds="http://schemas.openxmlformats.org/officeDocument/2006/customXml" ds:itemID="{8CBAD3F6-E89C-42F3-9BC7-8FD6AD61AD8A}">
  <ds:schemaRefs/>
</ds:datastoreItem>
</file>

<file path=customXml/itemProps11.xml><?xml version="1.0" encoding="utf-8"?>
<ds:datastoreItem xmlns:ds="http://schemas.openxmlformats.org/officeDocument/2006/customXml" ds:itemID="{15943F37-9D38-4BF1-83A5-C2CCF7B4D15B}">
  <ds:schemaRefs/>
</ds:datastoreItem>
</file>

<file path=customXml/itemProps12.xml><?xml version="1.0" encoding="utf-8"?>
<ds:datastoreItem xmlns:ds="http://schemas.openxmlformats.org/officeDocument/2006/customXml" ds:itemID="{F59BB8CD-A491-4246-AEA3-D83F11F19700}">
  <ds:schemaRefs/>
</ds:datastoreItem>
</file>

<file path=customXml/itemProps13.xml><?xml version="1.0" encoding="utf-8"?>
<ds:datastoreItem xmlns:ds="http://schemas.openxmlformats.org/officeDocument/2006/customXml" ds:itemID="{2CC0B9E3-498E-4261-BD52-5E9AA3F17672}">
  <ds:schemaRefs/>
</ds:datastoreItem>
</file>

<file path=customXml/itemProps14.xml><?xml version="1.0" encoding="utf-8"?>
<ds:datastoreItem xmlns:ds="http://schemas.openxmlformats.org/officeDocument/2006/customXml" ds:itemID="{D489FB27-28BF-4E9B-BCA0-F3300FF74E9D}">
  <ds:schemaRefs/>
</ds:datastoreItem>
</file>

<file path=customXml/itemProps15.xml><?xml version="1.0" encoding="utf-8"?>
<ds:datastoreItem xmlns:ds="http://schemas.openxmlformats.org/officeDocument/2006/customXml" ds:itemID="{03F0493F-3BD2-4520-AF2E-A1F6D4B895B3}">
  <ds:schemaRefs/>
</ds:datastoreItem>
</file>

<file path=customXml/itemProps16.xml><?xml version="1.0" encoding="utf-8"?>
<ds:datastoreItem xmlns:ds="http://schemas.openxmlformats.org/officeDocument/2006/customXml" ds:itemID="{D4FBEF00-9E8D-4A34-B195-8E1F4607C104}">
  <ds:schemaRefs/>
</ds:datastoreItem>
</file>

<file path=customXml/itemProps17.xml><?xml version="1.0" encoding="utf-8"?>
<ds:datastoreItem xmlns:ds="http://schemas.openxmlformats.org/officeDocument/2006/customXml" ds:itemID="{DFB87C5F-4B42-474C-BB28-2974E9C9C940}">
  <ds:schemaRefs/>
</ds:datastoreItem>
</file>

<file path=customXml/itemProps18.xml><?xml version="1.0" encoding="utf-8"?>
<ds:datastoreItem xmlns:ds="http://schemas.openxmlformats.org/officeDocument/2006/customXml" ds:itemID="{FC1F5987-1F1E-4CFF-9EF6-776696710D93}">
  <ds:schemaRefs/>
</ds:datastoreItem>
</file>

<file path=customXml/itemProps2.xml><?xml version="1.0" encoding="utf-8"?>
<ds:datastoreItem xmlns:ds="http://schemas.openxmlformats.org/officeDocument/2006/customXml" ds:itemID="{A53EB444-C724-482B-AA5D-6DFEA83CF6E3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1EBCA7F6-B22E-4AE0-AFE3-4910329E646B}">
  <ds:schemaRefs/>
</ds:datastoreItem>
</file>

<file path=customXml/itemProps4.xml><?xml version="1.0" encoding="utf-8"?>
<ds:datastoreItem xmlns:ds="http://schemas.openxmlformats.org/officeDocument/2006/customXml" ds:itemID="{27C414D0-66E4-4E99-BF6D-FBADBCC9F9C9}">
  <ds:schemaRefs/>
</ds:datastoreItem>
</file>

<file path=customXml/itemProps5.xml><?xml version="1.0" encoding="utf-8"?>
<ds:datastoreItem xmlns:ds="http://schemas.openxmlformats.org/officeDocument/2006/customXml" ds:itemID="{591E6EC6-B23D-45F7-A4FA-EF7664169A55}">
  <ds:schemaRefs/>
</ds:datastoreItem>
</file>

<file path=customXml/itemProps6.xml><?xml version="1.0" encoding="utf-8"?>
<ds:datastoreItem xmlns:ds="http://schemas.openxmlformats.org/officeDocument/2006/customXml" ds:itemID="{C8292D95-C1D3-44AE-8535-16EEE9EF82F5}">
  <ds:schemaRefs/>
</ds:datastoreItem>
</file>

<file path=customXml/itemProps7.xml><?xml version="1.0" encoding="utf-8"?>
<ds:datastoreItem xmlns:ds="http://schemas.openxmlformats.org/officeDocument/2006/customXml" ds:itemID="{4FE402E9-C170-484A-9F4E-9945BA0EDCB6}">
  <ds:schemaRefs/>
</ds:datastoreItem>
</file>

<file path=customXml/itemProps8.xml><?xml version="1.0" encoding="utf-8"?>
<ds:datastoreItem xmlns:ds="http://schemas.openxmlformats.org/officeDocument/2006/customXml" ds:itemID="{07B4EEF7-44D6-4CB6-9687-E7AF08AA6C46}">
  <ds:schemaRefs/>
</ds:datastoreItem>
</file>

<file path=customXml/itemProps9.xml><?xml version="1.0" encoding="utf-8"?>
<ds:datastoreItem xmlns:ds="http://schemas.openxmlformats.org/officeDocument/2006/customXml" ds:itemID="{8FC40C47-D3EB-4031-AC3A-01594DEEE01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Tabella1_2</vt:lpstr>
      <vt:lpstr>Foglio1</vt:lpstr>
      <vt:lpstr>MASCHERA</vt:lpstr>
      <vt:lpstr>CRUSCOTTO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Mitja Zobec</dc:creator>
  <cp:lastModifiedBy>Mitja Zobec</cp:lastModifiedBy>
  <dcterms:created xsi:type="dcterms:W3CDTF">2024-01-16T21:48:37Z</dcterms:created>
  <dcterms:modified xsi:type="dcterms:W3CDTF">2024-01-16T22:50:31Z</dcterms:modified>
</cp:coreProperties>
</file>