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ATION\PYTHON_PROJECTS\SoccerAnalytics_2017-2018_PremierLeague_WestHam_DefendersReport\"/>
    </mc:Choice>
  </mc:AlternateContent>
  <xr:revisionPtr revIDLastSave="0" documentId="13_ncr:1_{7389FFBC-9631-4848-9B8A-95154E8B3509}" xr6:coauthVersionLast="47" xr6:coauthVersionMax="47" xr10:uidLastSave="{00000000-0000-0000-0000-000000000000}"/>
  <bookViews>
    <workbookView xWindow="1470" yWindow="720" windowWidth="19695" windowHeight="14430" xr2:uid="{84AD5316-8B25-4019-9A5E-947BAB87135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1" l="1"/>
  <c r="C18" i="1"/>
  <c r="C17" i="1"/>
  <c r="C16" i="1"/>
  <c r="C15" i="1"/>
  <c r="C14" i="1"/>
</calcChain>
</file>

<file path=xl/sharedStrings.xml><?xml version="1.0" encoding="utf-8"?>
<sst xmlns="http://schemas.openxmlformats.org/spreadsheetml/2006/main" count="61" uniqueCount="50">
  <si>
    <t>Match Played</t>
  </si>
  <si>
    <t>Zabaleta</t>
  </si>
  <si>
    <t>Masuaku</t>
  </si>
  <si>
    <t>Rice</t>
  </si>
  <si>
    <t>Cresswel</t>
  </si>
  <si>
    <t>Ogbonna</t>
  </si>
  <si>
    <t>Reid</t>
  </si>
  <si>
    <t>Name</t>
  </si>
  <si>
    <t>Won Duel</t>
  </si>
  <si>
    <t>Karsdorp</t>
  </si>
  <si>
    <t>Antei</t>
  </si>
  <si>
    <t>Moretti</t>
  </si>
  <si>
    <t>Zapata</t>
  </si>
  <si>
    <t>Fazio</t>
  </si>
  <si>
    <t>De Sciglio</t>
  </si>
  <si>
    <t>Spolli</t>
  </si>
  <si>
    <t>Howedes</t>
  </si>
  <si>
    <t>Age</t>
  </si>
  <si>
    <t>Games Played</t>
  </si>
  <si>
    <t>Vitor Hugo</t>
  </si>
  <si>
    <t>Team</t>
  </si>
  <si>
    <t>Milan AC</t>
  </si>
  <si>
    <t>Market Value</t>
  </si>
  <si>
    <t>2.5 M</t>
  </si>
  <si>
    <t>Juventus</t>
  </si>
  <si>
    <t>14 M</t>
  </si>
  <si>
    <t>7.5 M</t>
  </si>
  <si>
    <t>Fiorentina</t>
  </si>
  <si>
    <t>300 k</t>
  </si>
  <si>
    <t>Torino FC</t>
  </si>
  <si>
    <t>Genoa</t>
  </si>
  <si>
    <t>400 k</t>
  </si>
  <si>
    <t>13 M</t>
  </si>
  <si>
    <t>AS Roma</t>
  </si>
  <si>
    <t>Benevento</t>
  </si>
  <si>
    <t>800 k</t>
  </si>
  <si>
    <t xml:space="preserve">Inter </t>
  </si>
  <si>
    <t>4 M</t>
  </si>
  <si>
    <t>9 M</t>
  </si>
  <si>
    <t>Position</t>
  </si>
  <si>
    <t>RB</t>
  </si>
  <si>
    <t>CB</t>
  </si>
  <si>
    <t>LB</t>
  </si>
  <si>
    <t>Lopez</t>
  </si>
  <si>
    <t>City</t>
  </si>
  <si>
    <t>United</t>
  </si>
  <si>
    <t>Tottenham</t>
  </si>
  <si>
    <t>Chelsea</t>
  </si>
  <si>
    <t>Liverpool</t>
  </si>
  <si>
    <t>WestHam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</si>
</sst>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55FCA-A68F-42C7-880F-020476E9AC4F}">
  <dimension ref="A1:J19"/>
  <sheetViews>
    <sheetView tabSelected="1" workbookViewId="0">
      <selection activeCell="B14" sqref="B14:C19"/>
    </sheetView>
  </sheetViews>
  <sheetFormatPr baseColWidth="10" defaultRowHeight="15" x14ac:dyDescent="0.25"/>
  <cols>
    <col min="1" max="1" width="12.85546875" bestFit="1" customWidth="1"/>
    <col min="2" max="2" width="10.7109375" bestFit="1" customWidth="1"/>
    <col min="5" max="5" width="10.140625" bestFit="1" customWidth="1"/>
    <col min="6" max="6" width="9.85546875" bestFit="1" customWidth="1"/>
    <col min="7" max="8" width="13.5703125" bestFit="1" customWidth="1"/>
    <col min="9" max="9" width="13" bestFit="1" customWidth="1"/>
  </cols>
  <sheetData>
    <row r="1" spans="1:10" x14ac:dyDescent="0.25">
      <c r="A1" s="1" t="s">
        <v>0</v>
      </c>
      <c r="B1" s="1" t="s">
        <v>7</v>
      </c>
      <c r="D1" s="2" t="s">
        <v>7</v>
      </c>
      <c r="E1" s="2" t="s">
        <v>20</v>
      </c>
      <c r="F1" s="5" t="s">
        <v>39</v>
      </c>
      <c r="G1" s="2" t="s">
        <v>8</v>
      </c>
      <c r="H1" s="2" t="s">
        <v>17</v>
      </c>
      <c r="I1" s="2" t="s">
        <v>18</v>
      </c>
      <c r="J1" s="2" t="s">
        <v>22</v>
      </c>
    </row>
    <row r="2" spans="1:10" x14ac:dyDescent="0.25">
      <c r="A2" s="1">
        <v>37</v>
      </c>
      <c r="B2" s="1" t="s">
        <v>1</v>
      </c>
      <c r="D2" s="3" t="s">
        <v>9</v>
      </c>
      <c r="E2" s="3" t="s">
        <v>33</v>
      </c>
      <c r="F2" s="3" t="s">
        <v>40</v>
      </c>
      <c r="G2" s="3">
        <v>100</v>
      </c>
      <c r="H2" s="3">
        <v>22</v>
      </c>
      <c r="I2" s="3">
        <v>1</v>
      </c>
      <c r="J2" s="3" t="s">
        <v>38</v>
      </c>
    </row>
    <row r="3" spans="1:10" x14ac:dyDescent="0.25">
      <c r="A3" s="1">
        <v>36</v>
      </c>
      <c r="B3" s="1" t="s">
        <v>4</v>
      </c>
      <c r="D3" s="4" t="s">
        <v>12</v>
      </c>
      <c r="E3" s="4" t="s">
        <v>21</v>
      </c>
      <c r="F3" s="4" t="s">
        <v>41</v>
      </c>
      <c r="G3" s="4">
        <v>45.5</v>
      </c>
      <c r="H3" s="4">
        <v>30</v>
      </c>
      <c r="I3" s="4">
        <v>12</v>
      </c>
      <c r="J3" s="4" t="s">
        <v>23</v>
      </c>
    </row>
    <row r="4" spans="1:10" x14ac:dyDescent="0.25">
      <c r="A4" s="1">
        <v>32</v>
      </c>
      <c r="B4" s="1" t="s">
        <v>5</v>
      </c>
      <c r="D4" s="3" t="s">
        <v>16</v>
      </c>
      <c r="E4" s="3" t="s">
        <v>24</v>
      </c>
      <c r="F4" s="3" t="s">
        <v>41</v>
      </c>
      <c r="G4" s="3">
        <v>41.7</v>
      </c>
      <c r="H4" s="3">
        <v>29</v>
      </c>
      <c r="I4" s="3">
        <v>3</v>
      </c>
      <c r="J4" s="3" t="s">
        <v>38</v>
      </c>
    </row>
    <row r="5" spans="1:10" x14ac:dyDescent="0.25">
      <c r="A5" s="1">
        <v>27</v>
      </c>
      <c r="B5" s="1" t="s">
        <v>2</v>
      </c>
      <c r="D5" s="4" t="s">
        <v>14</v>
      </c>
      <c r="E5" s="4" t="s">
        <v>24</v>
      </c>
      <c r="F5" s="4" t="s">
        <v>42</v>
      </c>
      <c r="G5" s="4">
        <v>41.2</v>
      </c>
      <c r="H5" s="4">
        <v>24</v>
      </c>
      <c r="I5" s="4">
        <v>12</v>
      </c>
      <c r="J5" s="4" t="s">
        <v>25</v>
      </c>
    </row>
    <row r="6" spans="1:10" x14ac:dyDescent="0.25">
      <c r="A6" s="1">
        <v>26</v>
      </c>
      <c r="B6" s="1" t="s">
        <v>3</v>
      </c>
      <c r="D6" s="3" t="s">
        <v>43</v>
      </c>
      <c r="E6" s="3" t="s">
        <v>36</v>
      </c>
      <c r="F6" s="3" t="s">
        <v>41</v>
      </c>
      <c r="G6" s="3">
        <v>40</v>
      </c>
      <c r="H6" s="3">
        <v>27</v>
      </c>
      <c r="I6" s="3">
        <v>1</v>
      </c>
      <c r="J6" s="3" t="s">
        <v>37</v>
      </c>
    </row>
    <row r="7" spans="1:10" x14ac:dyDescent="0.25">
      <c r="A7" s="1">
        <v>17</v>
      </c>
      <c r="B7" s="1" t="s">
        <v>6</v>
      </c>
      <c r="D7" s="3" t="s">
        <v>10</v>
      </c>
      <c r="E7" s="3" t="s">
        <v>34</v>
      </c>
      <c r="F7" s="3" t="s">
        <v>41</v>
      </c>
      <c r="G7" s="3">
        <v>38.6</v>
      </c>
      <c r="H7" s="3">
        <v>25</v>
      </c>
      <c r="I7" s="3">
        <v>8</v>
      </c>
      <c r="J7" s="3" t="s">
        <v>35</v>
      </c>
    </row>
    <row r="8" spans="1:10" x14ac:dyDescent="0.25">
      <c r="D8" s="3" t="s">
        <v>13</v>
      </c>
      <c r="E8" s="3" t="s">
        <v>33</v>
      </c>
      <c r="F8" s="3" t="s">
        <v>41</v>
      </c>
      <c r="G8" s="3">
        <v>37.5</v>
      </c>
      <c r="H8" s="3">
        <v>30</v>
      </c>
      <c r="I8" s="3">
        <v>34</v>
      </c>
      <c r="J8" s="3" t="s">
        <v>32</v>
      </c>
    </row>
    <row r="9" spans="1:10" x14ac:dyDescent="0.25">
      <c r="D9" s="3" t="s">
        <v>15</v>
      </c>
      <c r="E9" s="3" t="s">
        <v>30</v>
      </c>
      <c r="F9" s="3" t="s">
        <v>41</v>
      </c>
      <c r="G9" s="3">
        <v>37.299999999999997</v>
      </c>
      <c r="H9" s="3">
        <v>34</v>
      </c>
      <c r="I9" s="3">
        <v>21</v>
      </c>
      <c r="J9" s="3" t="s">
        <v>31</v>
      </c>
    </row>
    <row r="10" spans="1:10" x14ac:dyDescent="0.25">
      <c r="D10" s="3" t="s">
        <v>11</v>
      </c>
      <c r="E10" s="3" t="s">
        <v>29</v>
      </c>
      <c r="F10" s="3" t="s">
        <v>41</v>
      </c>
      <c r="G10" s="3">
        <v>37.1</v>
      </c>
      <c r="H10" s="3">
        <v>36</v>
      </c>
      <c r="I10" s="3">
        <v>22</v>
      </c>
      <c r="J10" s="3" t="s">
        <v>28</v>
      </c>
    </row>
    <row r="11" spans="1:10" x14ac:dyDescent="0.25">
      <c r="D11" s="4" t="s">
        <v>19</v>
      </c>
      <c r="E11" s="4" t="s">
        <v>27</v>
      </c>
      <c r="F11" s="4" t="s">
        <v>41</v>
      </c>
      <c r="G11" s="4">
        <v>36.6</v>
      </c>
      <c r="H11" s="4">
        <v>26</v>
      </c>
      <c r="I11" s="4">
        <v>19</v>
      </c>
      <c r="J11" s="4" t="s">
        <v>26</v>
      </c>
    </row>
    <row r="14" spans="1:10" x14ac:dyDescent="0.25">
      <c r="B14" t="s">
        <v>44</v>
      </c>
      <c r="C14">
        <f>8+5+5+3+1+1+1+1</f>
        <v>25</v>
      </c>
    </row>
    <row r="15" spans="1:10" x14ac:dyDescent="0.25">
      <c r="B15" t="s">
        <v>45</v>
      </c>
      <c r="C15">
        <f>11+10+2+1+1+1</f>
        <v>26</v>
      </c>
    </row>
    <row r="16" spans="1:10" x14ac:dyDescent="0.25">
      <c r="B16" t="s">
        <v>46</v>
      </c>
      <c r="C16">
        <f>13+7+5+4+2+1+1+1+1</f>
        <v>35</v>
      </c>
    </row>
    <row r="17" spans="2:3" x14ac:dyDescent="0.25">
      <c r="B17" t="s">
        <v>47</v>
      </c>
      <c r="C17">
        <f>14+10+4+3+2+1+1</f>
        <v>35</v>
      </c>
    </row>
    <row r="18" spans="2:3" x14ac:dyDescent="0.25">
      <c r="B18" t="s">
        <v>48</v>
      </c>
      <c r="C18">
        <f>11+10+6+3+3+2+1+1+1</f>
        <v>38</v>
      </c>
    </row>
    <row r="19" spans="2:3" x14ac:dyDescent="0.25">
      <c r="B19" t="s">
        <v>49</v>
      </c>
      <c r="C19">
        <f>26+18+5+5+3+2+2+2+2+1</f>
        <v>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lethuillier</dc:creator>
  <cp:lastModifiedBy>lucas lethuillier</cp:lastModifiedBy>
  <dcterms:created xsi:type="dcterms:W3CDTF">2022-10-30T10:32:37Z</dcterms:created>
  <dcterms:modified xsi:type="dcterms:W3CDTF">2022-11-01T17:26:49Z</dcterms:modified>
</cp:coreProperties>
</file>