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902d18fceb170d8/Desktop/AI项目/Candidate/Case Interview/"/>
    </mc:Choice>
  </mc:AlternateContent>
  <xr:revisionPtr revIDLastSave="84" documentId="11_DE378135F9898C6122B72AC64515366BAB1BA4CE" xr6:coauthVersionLast="47" xr6:coauthVersionMax="47" xr10:uidLastSave="{B879459A-D52A-4315-B89C-800A65B6AEF0}"/>
  <bookViews>
    <workbookView xWindow="5430" yWindow="60" windowWidth="27765" windowHeight="20985" xr2:uid="{00000000-000D-0000-FFFF-FFFF00000000}"/>
  </bookViews>
  <sheets>
    <sheet name="PL" sheetId="1" r:id="rId1"/>
    <sheet name="INVOICE" sheetId="2" r:id="rId2"/>
  </sheets>
  <externalReferences>
    <externalReference r:id="rId3"/>
  </externalReferences>
  <definedNames>
    <definedName name="_A90000">#REF!</definedName>
    <definedName name="_xlnm.Print_Area" localSheetId="1">INVOICE!$A$1:$J$33</definedName>
    <definedName name="_xlnm.Print_Area" localSheetId="0">PL!$A$1:$H$44</definedName>
    <definedName name="产品型号">#REF!</definedName>
    <definedName name="客户型号">[1]型号汇总!$A$1:$A$600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E25" i="2"/>
  <c r="G24" i="2"/>
  <c r="I24" i="2"/>
  <c r="C10" i="2"/>
  <c r="D25" i="1"/>
  <c r="A18" i="2" l="1"/>
  <c r="A19" i="2"/>
  <c r="A20" i="2"/>
  <c r="A21" i="2"/>
  <c r="H24" i="2" l="1"/>
  <c r="G25" i="1" l="1"/>
  <c r="F25" i="1"/>
  <c r="E25" i="1"/>
  <c r="H23" i="2" l="1"/>
  <c r="H25" i="2" s="1"/>
  <c r="G23" i="2"/>
  <c r="G25" i="2" s="1"/>
  <c r="J23" i="2" l="1"/>
  <c r="C9" i="2" l="1"/>
  <c r="I23" i="2" l="1"/>
  <c r="C8" i="2"/>
  <c r="H8" i="2" l="1"/>
  <c r="G20" i="2" l="1"/>
  <c r="H21" i="2" l="1"/>
  <c r="F21" i="2"/>
  <c r="H9" i="2" l="1"/>
</calcChain>
</file>

<file path=xl/sharedStrings.xml><?xml version="1.0" encoding="utf-8"?>
<sst xmlns="http://schemas.openxmlformats.org/spreadsheetml/2006/main" count="97" uniqueCount="77">
  <si>
    <t xml:space="preserve"> </t>
  </si>
  <si>
    <t>Packing No</t>
  </si>
  <si>
    <t>Container NO.&amp;Seal NO.</t>
  </si>
  <si>
    <t xml:space="preserve">Description </t>
  </si>
  <si>
    <t>Remark</t>
  </si>
  <si>
    <t>COMMERCIAL  INVOICE</t>
  </si>
  <si>
    <t>AMOUNT (USD)</t>
  </si>
  <si>
    <r>
      <t xml:space="preserve">Shipped by   </t>
    </r>
    <r>
      <rPr>
        <sz val="10"/>
        <rFont val="Arial"/>
        <family val="2"/>
      </rPr>
      <t>DONGGUAN GOLDEN PROSPER BABY PRODUCTS CO., LTD.</t>
    </r>
    <phoneticPr fontId="23" type="noConversion"/>
  </si>
  <si>
    <t>UNIT PRICE (USD)</t>
    <phoneticPr fontId="23" type="noConversion"/>
  </si>
  <si>
    <t>MEASUREMENT (CBM)</t>
    <phoneticPr fontId="23" type="noConversion"/>
  </si>
  <si>
    <t>SAILING ON OR ABOUT</t>
    <phoneticPr fontId="23" type="noConversion"/>
  </si>
  <si>
    <t>MARKS &amp; NOS:</t>
    <phoneticPr fontId="23" type="noConversion"/>
  </si>
  <si>
    <t>INVOICE of</t>
    <phoneticPr fontId="23" type="noConversion"/>
  </si>
  <si>
    <t>Gross Weight (KGS)</t>
    <phoneticPr fontId="23" type="noConversion"/>
  </si>
  <si>
    <t>Measurement (CBM)</t>
    <phoneticPr fontId="23" type="noConversion"/>
  </si>
  <si>
    <t>Packing No.</t>
    <phoneticPr fontId="23" type="noConversion"/>
  </si>
  <si>
    <t>Net Weight (KGS)</t>
    <phoneticPr fontId="23" type="noConversion"/>
  </si>
  <si>
    <t>INVOICE NO.</t>
    <phoneticPr fontId="23" type="noConversion"/>
  </si>
  <si>
    <t>SHIPPING -MARKS</t>
    <phoneticPr fontId="23" type="noConversion"/>
  </si>
  <si>
    <t>TOTAL:</t>
    <phoneticPr fontId="23" type="noConversion"/>
  </si>
  <si>
    <t>PACKING LIST of</t>
    <phoneticPr fontId="23" type="noConversion"/>
  </si>
  <si>
    <t>FOB WAREHOUSE</t>
    <phoneticPr fontId="23" type="noConversion"/>
  </si>
  <si>
    <t>PACKING   LIST</t>
    <phoneticPr fontId="8" type="noConversion"/>
  </si>
  <si>
    <t xml:space="preserve">Description </t>
    <phoneticPr fontId="23" type="noConversion"/>
  </si>
  <si>
    <t>consigned to:</t>
    <phoneticPr fontId="8" type="noConversion"/>
  </si>
  <si>
    <t xml:space="preserve">Item </t>
  </si>
  <si>
    <t xml:space="preserve"> LOS ANGELES</t>
    <phoneticPr fontId="8" type="noConversion"/>
  </si>
  <si>
    <t>Quantity (PCS)</t>
    <phoneticPr fontId="23" type="noConversion"/>
  </si>
  <si>
    <t>Quantity (CTNS)</t>
    <phoneticPr fontId="8" type="noConversion"/>
  </si>
  <si>
    <t xml:space="preserve">seller: </t>
    <phoneticPr fontId="8" type="noConversion"/>
  </si>
  <si>
    <t>B/L NO.: SZP5H9974100</t>
    <phoneticPr fontId="23" type="noConversion"/>
  </si>
  <si>
    <t>DATE:2025/6/23</t>
    <phoneticPr fontId="23" type="noConversion"/>
  </si>
  <si>
    <t>Vessel Company:SML</t>
    <phoneticPr fontId="8" type="noConversion"/>
  </si>
  <si>
    <t>TO: LONG BEACH</t>
    <phoneticPr fontId="23" type="noConversion"/>
  </si>
  <si>
    <t>ETD: 2025/6/24</t>
    <phoneticPr fontId="8" type="noConversion"/>
  </si>
  <si>
    <t>ETA: 2025/7/16</t>
    <phoneticPr fontId="8" type="noConversion"/>
  </si>
  <si>
    <t>SMCU1249283/  SMC815465</t>
  </si>
  <si>
    <t>GP21402</t>
  </si>
  <si>
    <t>GP22018</t>
  </si>
  <si>
    <t xml:space="preserve"> SAY TOTAL ONE THOUSAND AND FIFTY (1050) CTNS ONLY</t>
    <phoneticPr fontId="23" type="noConversion"/>
  </si>
  <si>
    <t>DESC.: Hybrid SI 3-in-1 Combination Booster Car Seat with Side Impact Protection - Dash Orchid</t>
    <phoneticPr fontId="8" type="noConversion"/>
  </si>
  <si>
    <t xml:space="preserve">C/#:       </t>
    <phoneticPr fontId="8" type="noConversion"/>
  </si>
  <si>
    <r>
      <t>Q'TY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1 PC</t>
    </r>
    <phoneticPr fontId="8" type="noConversion"/>
  </si>
  <si>
    <t>NW:   6.50   KG  14.34  LB</t>
    <phoneticPr fontId="8" type="noConversion"/>
  </si>
  <si>
    <t>GW:   7.88   KG  17.38  LB</t>
    <phoneticPr fontId="8" type="noConversion"/>
  </si>
  <si>
    <t>MFG DATE: 02272025 GP</t>
    <phoneticPr fontId="8" type="noConversion"/>
  </si>
  <si>
    <t>MADE IN CHINA</t>
    <phoneticPr fontId="8" type="noConversion"/>
  </si>
  <si>
    <r>
      <t>C/#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      </t>
    </r>
    <phoneticPr fontId="8" type="noConversion"/>
  </si>
  <si>
    <t>NW:    4.74    KG   10.44  LB</t>
    <phoneticPr fontId="8" type="noConversion"/>
  </si>
  <si>
    <t>GW:    5.87    KG   12.94  LB</t>
    <phoneticPr fontId="8" type="noConversion"/>
  </si>
  <si>
    <t>MFG DATE: 05012025 GP</t>
    <phoneticPr fontId="8" type="noConversion"/>
  </si>
  <si>
    <t>HYBRID SI 3-IN-1 COMBINATION BOOSTER CAR SEAT WITH SIDE IMPACT PROTECTION - DASH ORCHID</t>
    <phoneticPr fontId="23" type="noConversion"/>
  </si>
  <si>
    <t>SAY TOTAL US DOLLARS THIRTY NINE THOUSAND SIX HUNDRED AND EIGHTY FIVE POINT FORTY FOUR CENTS ONLY</t>
    <phoneticPr fontId="23" type="noConversion"/>
  </si>
  <si>
    <t xml:space="preserve">Seller: </t>
  </si>
  <si>
    <t>FB50F77B</t>
  </si>
  <si>
    <t>9999 Valley RD,</t>
  </si>
  <si>
    <t>Los Angeles CA 90015, U.S.A</t>
  </si>
  <si>
    <t>TEL: 889-773-4563</t>
  </si>
  <si>
    <t>Guangzhou,Guangdong Province,PRC</t>
  </si>
  <si>
    <t>Jindong Garment Trade Center,</t>
  </si>
  <si>
    <t>Qingcha Road North,Baiyun,</t>
  </si>
  <si>
    <t>Jindong GROUP CO.,LTD</t>
  </si>
  <si>
    <t xml:space="preserve">Boy Shark Inc., </t>
  </si>
  <si>
    <t>HB56D33A</t>
  </si>
  <si>
    <t>ITEM # : FB50F77B</t>
  </si>
  <si>
    <t>ITEM # : HB56D33A</t>
  </si>
  <si>
    <t>PROTECT 2-IN-1 FOLDING BOOSTER SEAT-MARS RED</t>
  </si>
  <si>
    <t>DESC.: PROTECT 2-IN-1 FOLDING BOOSTER SEAT-MARS RED</t>
  </si>
  <si>
    <t>#FB50F77B HYBRID SI 3-IN-1 COMBINATION BOOSTER CAR SEAT WITH SIDE IMPACT PROTECTION - DASH ORCHID</t>
  </si>
  <si>
    <t>#HB56D33A PROTECT 2-IN-1 FOLDING BOOSTER SEAT-MARS RED</t>
  </si>
  <si>
    <t>SMCU1249784/  SMC815998</t>
  </si>
  <si>
    <t>PER S.S : KOTA LUKIS 8503E</t>
  </si>
  <si>
    <t>FROM : YANTAI</t>
  </si>
  <si>
    <t>Purchase No.: GP21402 FB49F66B &amp; GP22018 HB56D33A</t>
  </si>
  <si>
    <t>INVOICE NO.:GP20257558</t>
  </si>
  <si>
    <t>1-6840</t>
  </si>
  <si>
    <t>1-306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</si>
</sst>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0_ "/>
    <numFmt numFmtId="166" formatCode="0.00_);[Red]\(0.00\)"/>
    <numFmt numFmtId="167" formatCode="#,##0_ "/>
    <numFmt numFmtId="168" formatCode="_-&quot;$&quot;* #,##0.00_-;\-&quot;$&quot;* #,##0.00_-;_-&quot;$&quot;* &quot;-&quot;??_-;_-@_-"/>
    <numFmt numFmtId="170" formatCode="_(* #,##0.00_);_(* \(#,##0.00\);_(* \-??_);_(@_)"/>
  </numFmts>
  <fonts count="81"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b/>
      <sz val="18"/>
      <name val="Arial"/>
      <family val="2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  <font>
      <sz val="12"/>
      <name val="Arial"/>
      <family val="2"/>
    </font>
    <font>
      <b/>
      <u/>
      <sz val="18"/>
      <name val="Arial"/>
      <family val="2"/>
    </font>
    <font>
      <u/>
      <sz val="10"/>
      <name val="Arial"/>
      <family val="2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b/>
      <sz val="12"/>
      <name val="Arial"/>
      <family val="2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sz val="11"/>
      <color theme="1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1"/>
      <color theme="0"/>
      <name val="Calibri"/>
      <family val="3"/>
      <charset val="134"/>
      <scheme val="minor"/>
    </font>
    <font>
      <sz val="12"/>
      <name val="新細明體"/>
      <family val="1"/>
      <charset val="134"/>
    </font>
    <font>
      <sz val="11"/>
      <color indexed="8"/>
      <name val="新細明體"/>
      <family val="1"/>
    </font>
    <font>
      <sz val="10"/>
      <name val="Ottawa"/>
      <family val="2"/>
    </font>
    <font>
      <b/>
      <sz val="15"/>
      <color indexed="56"/>
      <name val="Tahoma"/>
      <family val="2"/>
      <charset val="134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theme="3"/>
      <name val="Calibri"/>
      <family val="3"/>
      <charset val="134"/>
      <scheme val="minor"/>
    </font>
    <font>
      <b/>
      <sz val="13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theme="3"/>
      <name val="Calibri"/>
      <family val="3"/>
      <charset val="134"/>
      <scheme val="minor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theme="3"/>
      <name val="Calibri"/>
      <family val="3"/>
      <charset val="134"/>
      <scheme val="minor"/>
    </font>
    <font>
      <b/>
      <sz val="18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theme="3"/>
      <name val="Cambria"/>
      <family val="3"/>
      <charset val="134"/>
      <scheme val="major"/>
    </font>
    <font>
      <sz val="11"/>
      <color indexed="20"/>
      <name val="宋体"/>
      <family val="3"/>
      <charset val="134"/>
    </font>
    <font>
      <sz val="11"/>
      <color rgb="FF9C0006"/>
      <name val="Calibri"/>
      <family val="3"/>
      <charset val="134"/>
      <scheme val="minor"/>
    </font>
    <font>
      <sz val="11"/>
      <color indexed="20"/>
      <name val="Tahoma"/>
      <family val="2"/>
      <charset val="134"/>
    </font>
    <font>
      <sz val="11"/>
      <color theme="1"/>
      <name val="Calibri"/>
      <family val="2"/>
    </font>
    <font>
      <sz val="12"/>
      <name val="SimSun"/>
      <family val="1"/>
    </font>
    <font>
      <sz val="12"/>
      <color theme="1"/>
      <name val="Calibri"/>
      <family val="3"/>
      <charset val="134"/>
      <scheme val="minor"/>
    </font>
    <font>
      <sz val="11"/>
      <color indexed="8"/>
      <name val="Calibri"/>
      <family val="2"/>
    </font>
    <font>
      <sz val="11"/>
      <color indexed="17"/>
      <name val="宋体"/>
      <family val="3"/>
      <charset val="134"/>
    </font>
    <font>
      <sz val="11"/>
      <color rgb="FF006100"/>
      <name val="Calibri"/>
      <family val="3"/>
      <charset val="134"/>
      <scheme val="minor"/>
    </font>
    <font>
      <sz val="11"/>
      <color indexed="17"/>
      <name val="Tahoma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b/>
      <sz val="11"/>
      <color indexed="52"/>
      <name val="宋体"/>
      <family val="3"/>
      <charset val="134"/>
    </font>
    <font>
      <b/>
      <sz val="11"/>
      <color rgb="FFFA7D00"/>
      <name val="Calibri"/>
      <family val="3"/>
      <charset val="134"/>
      <scheme val="minor"/>
    </font>
    <font>
      <b/>
      <sz val="11"/>
      <color indexed="9"/>
      <name val="宋体"/>
      <family val="3"/>
      <charset val="134"/>
    </font>
    <font>
      <b/>
      <sz val="11"/>
      <color theme="0"/>
      <name val="Calibri"/>
      <family val="3"/>
      <charset val="134"/>
      <scheme val="minor"/>
    </font>
    <font>
      <i/>
      <sz val="11"/>
      <color indexed="23"/>
      <name val="宋体"/>
      <family val="3"/>
      <charset val="134"/>
    </font>
    <font>
      <i/>
      <sz val="11"/>
      <color rgb="FF7F7F7F"/>
      <name val="Calibri"/>
      <family val="3"/>
      <charset val="134"/>
      <scheme val="minor"/>
    </font>
    <font>
      <sz val="11"/>
      <color indexed="10"/>
      <name val="宋体"/>
      <family val="3"/>
      <charset val="134"/>
    </font>
    <font>
      <sz val="11"/>
      <color rgb="FFFF0000"/>
      <name val="Calibri"/>
      <family val="3"/>
      <charset val="134"/>
      <scheme val="minor"/>
    </font>
    <font>
      <sz val="11"/>
      <color indexed="52"/>
      <name val="宋体"/>
      <family val="3"/>
      <charset val="134"/>
    </font>
    <font>
      <sz val="11"/>
      <color rgb="FFFA7D00"/>
      <name val="Calibri"/>
      <family val="3"/>
      <charset val="134"/>
      <scheme val="minor"/>
    </font>
    <font>
      <sz val="10"/>
      <name val="MingLiU"/>
      <family val="3"/>
      <charset val="134"/>
    </font>
    <font>
      <sz val="11"/>
      <color indexed="60"/>
      <name val="宋体"/>
      <family val="3"/>
      <charset val="134"/>
    </font>
    <font>
      <sz val="11"/>
      <color rgb="FF9C6500"/>
      <name val="Calibri"/>
      <family val="3"/>
      <charset val="134"/>
      <scheme val="minor"/>
    </font>
    <font>
      <b/>
      <sz val="11"/>
      <color indexed="63"/>
      <name val="宋体"/>
      <family val="3"/>
      <charset val="134"/>
    </font>
    <font>
      <b/>
      <sz val="11"/>
      <color rgb="FF3F3F3F"/>
      <name val="Calibri"/>
      <family val="3"/>
      <charset val="134"/>
      <scheme val="minor"/>
    </font>
    <font>
      <sz val="11"/>
      <color indexed="62"/>
      <name val="宋体"/>
      <family val="3"/>
      <charset val="134"/>
    </font>
    <font>
      <sz val="11"/>
      <color rgb="FF3F3F76"/>
      <name val="Calibri"/>
      <family val="3"/>
      <charset val="134"/>
      <scheme val="minor"/>
    </font>
    <font>
      <sz val="10"/>
      <color indexed="8"/>
      <name val="Arial"/>
      <family val="2"/>
    </font>
    <font>
      <sz val="10"/>
      <name val="Helv"/>
      <family val="2"/>
    </font>
    <font>
      <sz val="10"/>
      <name val="Calibri"/>
      <family val="2"/>
    </font>
  </fonts>
  <fills count="7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45"/>
      </patternFill>
    </fill>
    <fill>
      <patternFill patternType="solid">
        <fgColor indexed="26"/>
        <bgColor indexed="64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9"/>
        <bgColor indexed="64"/>
      </patternFill>
    </fill>
    <fill>
      <patternFill patternType="solid">
        <fgColor indexed="29"/>
      </patternFill>
    </fill>
    <fill>
      <patternFill patternType="solid">
        <fgColor indexed="43"/>
        <bgColor indexed="64"/>
      </patternFill>
    </fill>
    <fill>
      <patternFill patternType="solid">
        <fgColor indexed="11"/>
      </patternFill>
    </fill>
    <fill>
      <patternFill patternType="solid">
        <fgColor indexed="44"/>
        <bgColor indexed="64"/>
      </patternFill>
    </fill>
    <fill>
      <patternFill patternType="solid">
        <fgColor indexed="51"/>
      </patternFill>
    </fill>
    <fill>
      <patternFill patternType="solid">
        <fgColor indexed="49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9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60">
    <xf numFmtId="0" fontId="0" fillId="0" borderId="0"/>
    <xf numFmtId="0" fontId="28" fillId="0" borderId="0">
      <alignment vertical="top"/>
    </xf>
    <xf numFmtId="0" fontId="7" fillId="0" borderId="0">
      <alignment vertical="center"/>
    </xf>
    <xf numFmtId="0" fontId="29" fillId="0" borderId="21" applyNumberFormat="0" applyFill="0" applyBorder="0" applyAlignment="0">
      <alignment horizontal="center" vertical="center"/>
    </xf>
    <xf numFmtId="0" fontId="29" fillId="0" borderId="21" applyNumberFormat="0" applyFill="0" applyBorder="0" applyAlignment="0">
      <alignment horizontal="center" vertical="center"/>
    </xf>
    <xf numFmtId="0" fontId="29" fillId="0" borderId="21" applyNumberFormat="0" applyFill="0" applyBorder="0" applyAlignment="0">
      <alignment horizontal="center" vertical="center"/>
    </xf>
    <xf numFmtId="0" fontId="29" fillId="0" borderId="21" applyNumberFormat="0" applyFill="0" applyBorder="0" applyAlignment="0">
      <alignment horizontal="center" vertical="center"/>
    </xf>
    <xf numFmtId="0" fontId="29" fillId="0" borderId="21" applyNumberFormat="0" applyFill="0" applyBorder="0" applyAlignment="0">
      <alignment horizontal="center" vertical="center"/>
    </xf>
    <xf numFmtId="0" fontId="29" fillId="0" borderId="21" applyNumberFormat="0" applyFill="0" applyBorder="0" applyAlignment="0">
      <alignment horizontal="center" vertical="center"/>
    </xf>
    <xf numFmtId="0" fontId="28" fillId="33" borderId="0" applyProtection="0">
      <alignment vertical="center"/>
    </xf>
    <xf numFmtId="0" fontId="28" fillId="33" borderId="0" applyProtection="0">
      <alignment vertical="center"/>
    </xf>
    <xf numFmtId="0" fontId="28" fillId="33" borderId="0" applyProtection="0">
      <alignment vertical="center"/>
    </xf>
    <xf numFmtId="0" fontId="28" fillId="33" borderId="0" applyProtection="0">
      <alignment vertical="center"/>
    </xf>
    <xf numFmtId="0" fontId="28" fillId="33" borderId="0" applyProtection="0">
      <alignment vertical="center"/>
    </xf>
    <xf numFmtId="0" fontId="28" fillId="33" borderId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8" fillId="37" borderId="0" applyProtection="0">
      <alignment vertical="center"/>
    </xf>
    <xf numFmtId="0" fontId="28" fillId="37" borderId="0" applyProtection="0">
      <alignment vertical="center"/>
    </xf>
    <xf numFmtId="0" fontId="28" fillId="37" borderId="0" applyProtection="0">
      <alignment vertical="center"/>
    </xf>
    <xf numFmtId="0" fontId="28" fillId="37" borderId="0" applyProtection="0">
      <alignment vertical="center"/>
    </xf>
    <xf numFmtId="0" fontId="28" fillId="37" borderId="0" applyProtection="0">
      <alignment vertical="center"/>
    </xf>
    <xf numFmtId="0" fontId="28" fillId="37" borderId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8" fillId="33" borderId="0" applyProtection="0">
      <alignment vertical="center"/>
    </xf>
    <xf numFmtId="0" fontId="28" fillId="33" borderId="0" applyProtection="0">
      <alignment vertical="center"/>
    </xf>
    <xf numFmtId="0" fontId="28" fillId="33" borderId="0" applyProtection="0">
      <alignment vertical="center"/>
    </xf>
    <xf numFmtId="0" fontId="28" fillId="33" borderId="0" applyProtection="0">
      <alignment vertical="center"/>
    </xf>
    <xf numFmtId="0" fontId="28" fillId="33" borderId="0" applyProtection="0">
      <alignment vertical="center"/>
    </xf>
    <xf numFmtId="0" fontId="28" fillId="33" borderId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8" fillId="40" borderId="0" applyProtection="0">
      <alignment vertical="center"/>
    </xf>
    <xf numFmtId="0" fontId="28" fillId="40" borderId="0" applyProtection="0">
      <alignment vertical="center"/>
    </xf>
    <xf numFmtId="0" fontId="28" fillId="40" borderId="0" applyProtection="0">
      <alignment vertical="center"/>
    </xf>
    <xf numFmtId="0" fontId="28" fillId="40" borderId="0" applyProtection="0">
      <alignment vertical="center"/>
    </xf>
    <xf numFmtId="0" fontId="28" fillId="40" borderId="0" applyProtection="0">
      <alignment vertical="center"/>
    </xf>
    <xf numFmtId="0" fontId="28" fillId="40" borderId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43" borderId="0" applyProtection="0">
      <alignment vertical="center"/>
    </xf>
    <xf numFmtId="0" fontId="28" fillId="43" borderId="0" applyProtection="0">
      <alignment vertical="center"/>
    </xf>
    <xf numFmtId="0" fontId="28" fillId="43" borderId="0" applyProtection="0">
      <alignment vertical="center"/>
    </xf>
    <xf numFmtId="0" fontId="28" fillId="43" borderId="0" applyProtection="0">
      <alignment vertical="center"/>
    </xf>
    <xf numFmtId="0" fontId="28" fillId="43" borderId="0" applyProtection="0">
      <alignment vertical="center"/>
    </xf>
    <xf numFmtId="0" fontId="28" fillId="43" borderId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8" fillId="45" borderId="0" applyProtection="0">
      <alignment vertical="center"/>
    </xf>
    <xf numFmtId="0" fontId="28" fillId="45" borderId="0" applyProtection="0">
      <alignment vertical="center"/>
    </xf>
    <xf numFmtId="0" fontId="28" fillId="45" borderId="0" applyProtection="0">
      <alignment vertical="center"/>
    </xf>
    <xf numFmtId="0" fontId="28" fillId="45" borderId="0" applyProtection="0">
      <alignment vertical="center"/>
    </xf>
    <xf numFmtId="0" fontId="28" fillId="45" borderId="0" applyProtection="0">
      <alignment vertical="center"/>
    </xf>
    <xf numFmtId="0" fontId="28" fillId="45" borderId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8" fillId="47" borderId="0" applyProtection="0">
      <alignment vertical="center"/>
    </xf>
    <xf numFmtId="0" fontId="28" fillId="47" borderId="0" applyProtection="0">
      <alignment vertical="center"/>
    </xf>
    <xf numFmtId="0" fontId="28" fillId="47" borderId="0" applyProtection="0">
      <alignment vertical="center"/>
    </xf>
    <xf numFmtId="0" fontId="28" fillId="47" borderId="0" applyProtection="0">
      <alignment vertical="center"/>
    </xf>
    <xf numFmtId="0" fontId="28" fillId="47" borderId="0" applyProtection="0">
      <alignment vertical="center"/>
    </xf>
    <xf numFmtId="0" fontId="28" fillId="47" borderId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8" fillId="43" borderId="0" applyProtection="0">
      <alignment vertical="center"/>
    </xf>
    <xf numFmtId="0" fontId="28" fillId="43" borderId="0" applyProtection="0">
      <alignment vertical="center"/>
    </xf>
    <xf numFmtId="0" fontId="28" fillId="43" borderId="0" applyProtection="0">
      <alignment vertical="center"/>
    </xf>
    <xf numFmtId="0" fontId="28" fillId="43" borderId="0" applyProtection="0">
      <alignment vertical="center"/>
    </xf>
    <xf numFmtId="0" fontId="28" fillId="43" borderId="0" applyProtection="0">
      <alignment vertical="center"/>
    </xf>
    <xf numFmtId="0" fontId="28" fillId="43" borderId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8" fillId="49" borderId="0" applyProtection="0">
      <alignment vertical="center"/>
    </xf>
    <xf numFmtId="0" fontId="28" fillId="49" borderId="0" applyProtection="0">
      <alignment vertical="center"/>
    </xf>
    <xf numFmtId="0" fontId="28" fillId="49" borderId="0" applyProtection="0">
      <alignment vertical="center"/>
    </xf>
    <xf numFmtId="0" fontId="28" fillId="49" borderId="0" applyProtection="0">
      <alignment vertical="center"/>
    </xf>
    <xf numFmtId="0" fontId="28" fillId="49" borderId="0" applyProtection="0">
      <alignment vertical="center"/>
    </xf>
    <xf numFmtId="0" fontId="28" fillId="49" borderId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35" borderId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45" borderId="0" applyProtection="0">
      <alignment vertical="center"/>
    </xf>
    <xf numFmtId="0" fontId="31" fillId="45" borderId="0" applyProtection="0">
      <alignment vertical="center"/>
    </xf>
    <xf numFmtId="0" fontId="31" fillId="45" borderId="0" applyProtection="0">
      <alignment vertical="center"/>
    </xf>
    <xf numFmtId="0" fontId="31" fillId="45" borderId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47" borderId="0" applyProtection="0">
      <alignment vertical="center"/>
    </xf>
    <xf numFmtId="0" fontId="31" fillId="47" borderId="0" applyProtection="0">
      <alignment vertical="center"/>
    </xf>
    <xf numFmtId="0" fontId="31" fillId="47" borderId="0" applyProtection="0">
      <alignment vertical="center"/>
    </xf>
    <xf numFmtId="0" fontId="31" fillId="47" borderId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43" borderId="0" applyProtection="0">
      <alignment vertical="center"/>
    </xf>
    <xf numFmtId="0" fontId="31" fillId="43" borderId="0" applyProtection="0">
      <alignment vertical="center"/>
    </xf>
    <xf numFmtId="0" fontId="31" fillId="43" borderId="0" applyProtection="0">
      <alignment vertical="center"/>
    </xf>
    <xf numFmtId="0" fontId="31" fillId="43" borderId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35" borderId="0" applyProtection="0">
      <alignment vertical="center"/>
    </xf>
    <xf numFmtId="0" fontId="31" fillId="35" borderId="0" applyProtection="0">
      <alignment vertical="center"/>
    </xf>
    <xf numFmtId="0" fontId="31" fillId="35" borderId="0" applyProtection="0">
      <alignment vertical="center"/>
    </xf>
    <xf numFmtId="0" fontId="31" fillId="35" borderId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168" fontId="33" fillId="0" borderId="0" applyFont="0" applyFill="0" applyBorder="0" applyAlignment="0" applyProtection="0"/>
    <xf numFmtId="0" fontId="34" fillId="0" borderId="0">
      <alignment vertical="center"/>
    </xf>
    <xf numFmtId="0" fontId="35" fillId="0" borderId="22"/>
    <xf numFmtId="0" fontId="36" fillId="0" borderId="23" applyNumberFormat="0" applyFill="0" applyAlignment="0" applyProtection="0"/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25" applyProtection="0">
      <alignment vertical="center"/>
    </xf>
    <xf numFmtId="0" fontId="40" fillId="0" borderId="25" applyProtection="0">
      <alignment vertical="center"/>
    </xf>
    <xf numFmtId="0" fontId="40" fillId="0" borderId="25" applyProtection="0">
      <alignment vertical="center"/>
    </xf>
    <xf numFmtId="0" fontId="40" fillId="0" borderId="25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3" fillId="0" borderId="26" applyProtection="0">
      <alignment vertical="center"/>
    </xf>
    <xf numFmtId="0" fontId="43" fillId="0" borderId="26" applyProtection="0">
      <alignment vertical="center"/>
    </xf>
    <xf numFmtId="0" fontId="43" fillId="0" borderId="26" applyProtection="0">
      <alignment vertical="center"/>
    </xf>
    <xf numFmtId="0" fontId="43" fillId="0" borderId="26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6" borderId="0" applyProtection="0">
      <alignment vertical="center"/>
    </xf>
    <xf numFmtId="0" fontId="49" fillId="56" borderId="0" applyProtection="0">
      <alignment vertical="center"/>
    </xf>
    <xf numFmtId="0" fontId="49" fillId="56" borderId="0" applyProtection="0">
      <alignment vertical="center"/>
    </xf>
    <xf numFmtId="0" fontId="49" fillId="56" borderId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1" fillId="57" borderId="0" applyNumberFormat="0" applyBorder="0" applyAlignment="0" applyProtection="0"/>
    <xf numFmtId="0" fontId="50" fillId="3" borderId="0" applyNumberFormat="0" applyBorder="0" applyAlignment="0" applyProtection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8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top"/>
    </xf>
    <xf numFmtId="0" fontId="29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5" fillId="0" borderId="0">
      <alignment vertical="top"/>
    </xf>
    <xf numFmtId="0" fontId="25" fillId="0" borderId="0"/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5" fillId="0" borderId="0"/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9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33" fillId="0" borderId="0"/>
    <xf numFmtId="0" fontId="25" fillId="0" borderId="0">
      <alignment vertical="top"/>
    </xf>
    <xf numFmtId="0" fontId="25" fillId="0" borderId="0">
      <alignment vertical="top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5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52" fillId="0" borderId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8" fillId="0" borderId="0">
      <alignment vertical="top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8" fillId="0" borderId="0"/>
    <xf numFmtId="0" fontId="8" fillId="0" borderId="0"/>
    <xf numFmtId="0" fontId="28" fillId="0" borderId="0">
      <alignment vertical="top"/>
    </xf>
    <xf numFmtId="0" fontId="25" fillId="0" borderId="0">
      <alignment vertical="center"/>
    </xf>
    <xf numFmtId="0" fontId="25" fillId="0" borderId="0">
      <alignment vertical="center"/>
    </xf>
    <xf numFmtId="0" fontId="53" fillId="0" borderId="0">
      <alignment vertical="center"/>
    </xf>
    <xf numFmtId="0" fontId="53" fillId="0" borderId="0"/>
    <xf numFmtId="0" fontId="25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6" fillId="58" borderId="0" applyProtection="0">
      <alignment vertical="center"/>
    </xf>
    <xf numFmtId="0" fontId="56" fillId="58" borderId="0" applyProtection="0">
      <alignment vertical="center"/>
    </xf>
    <xf numFmtId="0" fontId="56" fillId="58" borderId="0" applyProtection="0">
      <alignment vertical="center"/>
    </xf>
    <xf numFmtId="0" fontId="56" fillId="58" borderId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8" fillId="59" borderId="0" applyNumberFormat="0" applyBorder="0" applyAlignment="0" applyProtection="0"/>
    <xf numFmtId="0" fontId="57" fillId="2" borderId="0" applyNumberFormat="0" applyBorder="0" applyAlignment="0" applyProtection="0">
      <alignment vertical="center"/>
    </xf>
    <xf numFmtId="0" fontId="59" fillId="0" borderId="28" applyProtection="0">
      <alignment vertical="center"/>
    </xf>
    <xf numFmtId="0" fontId="59" fillId="0" borderId="28" applyProtection="0">
      <alignment vertical="center"/>
    </xf>
    <xf numFmtId="0" fontId="59" fillId="0" borderId="28" applyProtection="0">
      <alignment vertical="center"/>
    </xf>
    <xf numFmtId="0" fontId="59" fillId="0" borderId="28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1" fillId="33" borderId="30" applyProtection="0">
      <alignment vertical="center"/>
    </xf>
    <xf numFmtId="0" fontId="61" fillId="33" borderId="30" applyProtection="0">
      <alignment vertical="center"/>
    </xf>
    <xf numFmtId="0" fontId="61" fillId="33" borderId="30" applyProtection="0">
      <alignment vertical="center"/>
    </xf>
    <xf numFmtId="0" fontId="61" fillId="33" borderId="30" applyProtection="0">
      <alignment vertical="center"/>
    </xf>
    <xf numFmtId="0" fontId="61" fillId="60" borderId="30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3" fillId="61" borderId="31" applyProtection="0">
      <alignment vertical="center"/>
    </xf>
    <xf numFmtId="0" fontId="63" fillId="61" borderId="31" applyProtection="0">
      <alignment vertical="center"/>
    </xf>
    <xf numFmtId="0" fontId="63" fillId="61" borderId="31" applyProtection="0">
      <alignment vertical="center"/>
    </xf>
    <xf numFmtId="0" fontId="63" fillId="61" borderId="31" applyProtection="0">
      <alignment vertical="center"/>
    </xf>
    <xf numFmtId="0" fontId="63" fillId="62" borderId="31" applyNumberFormat="0" applyAlignment="0" applyProtection="0">
      <alignment vertical="center"/>
    </xf>
    <xf numFmtId="0" fontId="64" fillId="7" borderId="18" applyNumberFormat="0" applyAlignment="0" applyProtection="0">
      <alignment vertical="center"/>
    </xf>
    <xf numFmtId="0" fontId="64" fillId="7" borderId="18" applyNumberFormat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Protection="0">
      <alignment vertical="center"/>
    </xf>
    <xf numFmtId="0" fontId="67" fillId="0" borderId="0" applyProtection="0">
      <alignment vertical="center"/>
    </xf>
    <xf numFmtId="0" fontId="67" fillId="0" borderId="0" applyProtection="0">
      <alignment vertical="center"/>
    </xf>
    <xf numFmtId="0" fontId="67" fillId="0" borderId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32" applyProtection="0">
      <alignment vertical="center"/>
    </xf>
    <xf numFmtId="0" fontId="69" fillId="0" borderId="32" applyProtection="0">
      <alignment vertical="center"/>
    </xf>
    <xf numFmtId="0" fontId="69" fillId="0" borderId="32" applyProtection="0">
      <alignment vertical="center"/>
    </xf>
    <xf numFmtId="0" fontId="69" fillId="0" borderId="32" applyProtection="0">
      <alignment vertical="center"/>
    </xf>
    <xf numFmtId="0" fontId="69" fillId="0" borderId="32" applyNumberFormat="0" applyFill="0" applyAlignment="0" applyProtection="0">
      <alignment vertical="center"/>
    </xf>
    <xf numFmtId="0" fontId="70" fillId="0" borderId="17" applyNumberFormat="0" applyFill="0" applyAlignment="0" applyProtection="0">
      <alignment vertical="center"/>
    </xf>
    <xf numFmtId="0" fontId="70" fillId="0" borderId="17" applyNumberFormat="0" applyFill="0" applyAlignment="0" applyProtection="0">
      <alignment vertical="center"/>
    </xf>
    <xf numFmtId="170" fontId="71" fillId="0" borderId="0" applyProtection="0">
      <alignment vertical="center"/>
    </xf>
    <xf numFmtId="164" fontId="53" fillId="0" borderId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64" borderId="0" applyProtection="0">
      <alignment vertical="center"/>
    </xf>
    <xf numFmtId="0" fontId="31" fillId="64" borderId="0" applyProtection="0">
      <alignment vertical="center"/>
    </xf>
    <xf numFmtId="0" fontId="31" fillId="64" borderId="0" applyProtection="0">
      <alignment vertical="center"/>
    </xf>
    <xf numFmtId="0" fontId="31" fillId="64" borderId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66" borderId="0" applyProtection="0">
      <alignment vertical="center"/>
    </xf>
    <xf numFmtId="0" fontId="31" fillId="66" borderId="0" applyProtection="0">
      <alignment vertical="center"/>
    </xf>
    <xf numFmtId="0" fontId="31" fillId="66" borderId="0" applyProtection="0">
      <alignment vertical="center"/>
    </xf>
    <xf numFmtId="0" fontId="31" fillId="66" borderId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68" borderId="0" applyProtection="0">
      <alignment vertical="center"/>
    </xf>
    <xf numFmtId="0" fontId="31" fillId="68" borderId="0" applyProtection="0">
      <alignment vertical="center"/>
    </xf>
    <xf numFmtId="0" fontId="31" fillId="68" borderId="0" applyProtection="0">
      <alignment vertical="center"/>
    </xf>
    <xf numFmtId="0" fontId="31" fillId="68" borderId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51" borderId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69" borderId="0" applyProtection="0">
      <alignment vertical="center"/>
    </xf>
    <xf numFmtId="0" fontId="31" fillId="69" borderId="0" applyProtection="0">
      <alignment vertical="center"/>
    </xf>
    <xf numFmtId="0" fontId="31" fillId="69" borderId="0" applyProtection="0">
      <alignment vertical="center"/>
    </xf>
    <xf numFmtId="0" fontId="31" fillId="69" borderId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72" fillId="47" borderId="0" applyProtection="0">
      <alignment vertical="center"/>
    </xf>
    <xf numFmtId="0" fontId="72" fillId="47" borderId="0" applyProtection="0">
      <alignment vertical="center"/>
    </xf>
    <xf numFmtId="0" fontId="72" fillId="47" borderId="0" applyProtection="0">
      <alignment vertical="center"/>
    </xf>
    <xf numFmtId="0" fontId="72" fillId="47" borderId="0" applyProtection="0">
      <alignment vertical="center"/>
    </xf>
    <xf numFmtId="0" fontId="72" fillId="71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4" fillId="33" borderId="33" applyProtection="0">
      <alignment vertical="center"/>
    </xf>
    <xf numFmtId="0" fontId="74" fillId="33" borderId="33" applyProtection="0">
      <alignment vertical="center"/>
    </xf>
    <xf numFmtId="0" fontId="74" fillId="33" borderId="33" applyProtection="0">
      <alignment vertical="center"/>
    </xf>
    <xf numFmtId="0" fontId="74" fillId="33" borderId="33" applyProtection="0">
      <alignment vertical="center"/>
    </xf>
    <xf numFmtId="0" fontId="74" fillId="60" borderId="33" applyNumberFormat="0" applyAlignment="0" applyProtection="0">
      <alignment vertical="center"/>
    </xf>
    <xf numFmtId="0" fontId="75" fillId="6" borderId="16" applyNumberFormat="0" applyAlignment="0" applyProtection="0">
      <alignment vertical="center"/>
    </xf>
    <xf numFmtId="0" fontId="75" fillId="6" borderId="16" applyNumberFormat="0" applyAlignment="0" applyProtection="0">
      <alignment vertical="center"/>
    </xf>
    <xf numFmtId="0" fontId="76" fillId="35" borderId="30" applyProtection="0">
      <alignment vertical="center"/>
    </xf>
    <xf numFmtId="0" fontId="76" fillId="35" borderId="30" applyProtection="0">
      <alignment vertical="center"/>
    </xf>
    <xf numFmtId="0" fontId="76" fillId="35" borderId="30" applyProtection="0">
      <alignment vertical="center"/>
    </xf>
    <xf numFmtId="0" fontId="76" fillId="35" borderId="30" applyProtection="0">
      <alignment vertical="center"/>
    </xf>
    <xf numFmtId="0" fontId="76" fillId="42" borderId="30" applyNumberFormat="0" applyAlignment="0" applyProtection="0">
      <alignment vertical="center"/>
    </xf>
    <xf numFmtId="0" fontId="77" fillId="5" borderId="15" applyNumberFormat="0" applyAlignment="0" applyProtection="0">
      <alignment vertical="center"/>
    </xf>
    <xf numFmtId="0" fontId="77" fillId="5" borderId="15" applyNumberFormat="0" applyAlignment="0" applyProtection="0">
      <alignment vertical="center"/>
    </xf>
    <xf numFmtId="0" fontId="78" fillId="0" borderId="0">
      <alignment vertical="top"/>
    </xf>
    <xf numFmtId="0" fontId="79" fillId="0" borderId="0">
      <alignment vertical="center"/>
    </xf>
    <xf numFmtId="0" fontId="53" fillId="37" borderId="34" applyProtection="0">
      <alignment vertical="center"/>
    </xf>
    <xf numFmtId="0" fontId="25" fillId="72" borderId="34" applyNumberFormat="0" applyFont="0" applyAlignment="0" applyProtection="0">
      <alignment vertical="center"/>
    </xf>
    <xf numFmtId="0" fontId="25" fillId="72" borderId="34" applyNumberFormat="0" applyFont="0" applyAlignment="0" applyProtection="0">
      <alignment vertical="center"/>
    </xf>
    <xf numFmtId="0" fontId="25" fillId="72" borderId="34" applyNumberFormat="0" applyFont="0" applyAlignment="0" applyProtection="0">
      <alignment vertical="center"/>
    </xf>
    <xf numFmtId="0" fontId="25" fillId="72" borderId="34" applyNumberFormat="0" applyFont="0" applyAlignment="0" applyProtection="0">
      <alignment vertical="center"/>
    </xf>
    <xf numFmtId="0" fontId="30" fillId="8" borderId="19" applyNumberFormat="0" applyFont="0" applyAlignment="0" applyProtection="0">
      <alignment vertical="center"/>
    </xf>
    <xf numFmtId="0" fontId="30" fillId="8" borderId="19" applyNumberFormat="0" applyFont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8" fillId="0" borderId="10" xfId="0" applyFont="1" applyBorder="1" applyAlignment="1">
      <alignment vertical="center"/>
    </xf>
    <xf numFmtId="167" fontId="18" fillId="0" borderId="10" xfId="0" applyNumberFormat="1" applyFon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166" fontId="18" fillId="0" borderId="10" xfId="0" applyNumberFormat="1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10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18" fillId="0" borderId="9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49" fontId="8" fillId="0" borderId="8" xfId="0" applyNumberFormat="1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vertical="center"/>
    </xf>
    <xf numFmtId="38" fontId="25" fillId="0" borderId="4" xfId="0" applyNumberFormat="1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7" xfId="0" applyFont="1" applyBorder="1" applyAlignment="1">
      <alignment horizontal="center" vertical="center" shrinkToFit="1"/>
    </xf>
    <xf numFmtId="49" fontId="8" fillId="0" borderId="7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40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38" fontId="8" fillId="0" borderId="7" xfId="0" applyNumberFormat="1" applyFont="1" applyBorder="1" applyAlignment="1">
      <alignment horizontal="center" vertical="center"/>
    </xf>
    <xf numFmtId="38" fontId="8" fillId="0" borderId="8" xfId="0" applyNumberFormat="1" applyFont="1" applyBorder="1" applyAlignment="1">
      <alignment horizontal="center" vertical="center"/>
    </xf>
    <xf numFmtId="40" fontId="8" fillId="0" borderId="8" xfId="0" applyNumberFormat="1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 shrinkToFit="1"/>
    </xf>
    <xf numFmtId="0" fontId="26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35" xfId="0" applyFont="1" applyBorder="1" applyAlignment="1">
      <alignment vertical="center"/>
    </xf>
    <xf numFmtId="0" fontId="20" fillId="0" borderId="35" xfId="0" applyFont="1" applyBorder="1" applyAlignment="1">
      <alignment vertical="center"/>
    </xf>
    <xf numFmtId="0" fontId="80" fillId="0" borderId="0" xfId="0" applyFont="1" applyAlignment="1">
      <alignment horizontal="center" readingOrder="2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3"/>
    </xf>
    <xf numFmtId="0" fontId="8" fillId="0" borderId="8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indent="2"/>
    </xf>
    <xf numFmtId="0" fontId="8" fillId="0" borderId="0" xfId="0" applyFont="1" applyAlignment="1">
      <alignment horizontal="center" vertical="center"/>
    </xf>
    <xf numFmtId="0" fontId="18" fillId="0" borderId="36" xfId="0" applyFont="1" applyBorder="1" applyAlignment="1">
      <alignment vertical="center"/>
    </xf>
    <xf numFmtId="166" fontId="18" fillId="0" borderId="8" xfId="0" applyNumberFormat="1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40" fontId="8" fillId="0" borderId="8" xfId="0" applyNumberFormat="1" applyFont="1" applyBorder="1" applyAlignment="1">
      <alignment horizontal="center" vertical="center" wrapText="1"/>
    </xf>
    <xf numFmtId="40" fontId="8" fillId="0" borderId="36" xfId="0" applyNumberFormat="1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shrinkToFit="1"/>
    </xf>
    <xf numFmtId="0" fontId="24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21" xfId="0" applyNumberFormat="1" applyFont="1" applyBorder="1" applyAlignment="1">
      <alignment horizontal="center" vertical="center"/>
    </xf>
  </cellXfs>
  <cellStyles count="960">
    <cellStyle name="1" xfId="3" xr:uid="{00000000-0005-0000-0000-000000000000}"/>
    <cellStyle name="1 2" xfId="4" xr:uid="{00000000-0005-0000-0000-000001000000}"/>
    <cellStyle name="1 2 2" xfId="5" xr:uid="{00000000-0005-0000-0000-000002000000}"/>
    <cellStyle name="1 2 3" xfId="6" xr:uid="{00000000-0005-0000-0000-000003000000}"/>
    <cellStyle name="1 2 4" xfId="7" xr:uid="{00000000-0005-0000-0000-000004000000}"/>
    <cellStyle name="1 2 5" xfId="8" xr:uid="{00000000-0005-0000-0000-000005000000}"/>
    <cellStyle name="20% - 强调文字颜色 1 2" xfId="9" xr:uid="{00000000-0005-0000-0000-000006000000}"/>
    <cellStyle name="20% - 强调文字颜色 1 2 2" xfId="10" xr:uid="{00000000-0005-0000-0000-000007000000}"/>
    <cellStyle name="20% - 强调文字颜色 1 2 3" xfId="11" xr:uid="{00000000-0005-0000-0000-000008000000}"/>
    <cellStyle name="20% - 强调文字颜色 1 2 4" xfId="12" xr:uid="{00000000-0005-0000-0000-000009000000}"/>
    <cellStyle name="20% - 强调文字颜色 1 3" xfId="13" xr:uid="{00000000-0005-0000-0000-00000A000000}"/>
    <cellStyle name="20% - 强调文字颜色 1 3 2" xfId="14" xr:uid="{00000000-0005-0000-0000-00000B000000}"/>
    <cellStyle name="20% - 强调文字颜色 1 4" xfId="15" xr:uid="{00000000-0005-0000-0000-00000C000000}"/>
    <cellStyle name="20% - 强调文字颜色 1 5" xfId="16" xr:uid="{00000000-0005-0000-0000-00000D000000}"/>
    <cellStyle name="20% - 强调文字颜色 1 6" xfId="17" xr:uid="{00000000-0005-0000-0000-00000E000000}"/>
    <cellStyle name="20% - 强调文字颜色 2 2" xfId="18" xr:uid="{00000000-0005-0000-0000-00000F000000}"/>
    <cellStyle name="20% - 强调文字颜色 2 2 2" xfId="19" xr:uid="{00000000-0005-0000-0000-000010000000}"/>
    <cellStyle name="20% - 强调文字颜色 2 2 3" xfId="20" xr:uid="{00000000-0005-0000-0000-000011000000}"/>
    <cellStyle name="20% - 强调文字颜色 2 2 4" xfId="21" xr:uid="{00000000-0005-0000-0000-000012000000}"/>
    <cellStyle name="20% - 强调文字颜色 2 3" xfId="22" xr:uid="{00000000-0005-0000-0000-000013000000}"/>
    <cellStyle name="20% - 强调文字颜色 2 3 2" xfId="23" xr:uid="{00000000-0005-0000-0000-000014000000}"/>
    <cellStyle name="20% - 强调文字颜色 2 4" xfId="24" xr:uid="{00000000-0005-0000-0000-000015000000}"/>
    <cellStyle name="20% - 强调文字颜色 2 5" xfId="25" xr:uid="{00000000-0005-0000-0000-000016000000}"/>
    <cellStyle name="20% - 强调文字颜色 2 6" xfId="26" xr:uid="{00000000-0005-0000-0000-000017000000}"/>
    <cellStyle name="20% - 强调文字颜色 3 2" xfId="27" xr:uid="{00000000-0005-0000-0000-000018000000}"/>
    <cellStyle name="20% - 强调文字颜色 3 2 2" xfId="28" xr:uid="{00000000-0005-0000-0000-000019000000}"/>
    <cellStyle name="20% - 强调文字颜色 3 2 3" xfId="29" xr:uid="{00000000-0005-0000-0000-00001A000000}"/>
    <cellStyle name="20% - 强调文字颜色 3 2 4" xfId="30" xr:uid="{00000000-0005-0000-0000-00001B000000}"/>
    <cellStyle name="20% - 强调文字颜色 3 3" xfId="31" xr:uid="{00000000-0005-0000-0000-00001C000000}"/>
    <cellStyle name="20% - 强调文字颜色 3 3 2" xfId="32" xr:uid="{00000000-0005-0000-0000-00001D000000}"/>
    <cellStyle name="20% - 强调文字颜色 3 4" xfId="33" xr:uid="{00000000-0005-0000-0000-00001E000000}"/>
    <cellStyle name="20% - 强调文字颜色 3 5" xfId="34" xr:uid="{00000000-0005-0000-0000-00001F000000}"/>
    <cellStyle name="20% - 强调文字颜色 3 6" xfId="35" xr:uid="{00000000-0005-0000-0000-000020000000}"/>
    <cellStyle name="20% - 强调文字颜色 4 2" xfId="36" xr:uid="{00000000-0005-0000-0000-000021000000}"/>
    <cellStyle name="20% - 强调文字颜色 4 2 2" xfId="37" xr:uid="{00000000-0005-0000-0000-000022000000}"/>
    <cellStyle name="20% - 强调文字颜色 4 2 3" xfId="38" xr:uid="{00000000-0005-0000-0000-000023000000}"/>
    <cellStyle name="20% - 强调文字颜色 4 2 4" xfId="39" xr:uid="{00000000-0005-0000-0000-000024000000}"/>
    <cellStyle name="20% - 强调文字颜色 4 3" xfId="40" xr:uid="{00000000-0005-0000-0000-000025000000}"/>
    <cellStyle name="20% - 强调文字颜色 4 3 2" xfId="41" xr:uid="{00000000-0005-0000-0000-000026000000}"/>
    <cellStyle name="20% - 强调文字颜色 4 4" xfId="42" xr:uid="{00000000-0005-0000-0000-000027000000}"/>
    <cellStyle name="20% - 强调文字颜色 4 5" xfId="43" xr:uid="{00000000-0005-0000-0000-000028000000}"/>
    <cellStyle name="20% - 强调文字颜色 4 6" xfId="44" xr:uid="{00000000-0005-0000-0000-000029000000}"/>
    <cellStyle name="20% - 强调文字颜色 5 2" xfId="45" xr:uid="{00000000-0005-0000-0000-00002A000000}"/>
    <cellStyle name="20% - 强调文字颜色 5 2 2" xfId="46" xr:uid="{00000000-0005-0000-0000-00002B000000}"/>
    <cellStyle name="20% - 强调文字颜色 5 2 3" xfId="47" xr:uid="{00000000-0005-0000-0000-00002C000000}"/>
    <cellStyle name="20% - 强调文字颜色 5 2 4" xfId="48" xr:uid="{00000000-0005-0000-0000-00002D000000}"/>
    <cellStyle name="20% - 强调文字颜色 5 3" xfId="49" xr:uid="{00000000-0005-0000-0000-00002E000000}"/>
    <cellStyle name="20% - 强调文字颜色 5 3 2" xfId="50" xr:uid="{00000000-0005-0000-0000-00002F000000}"/>
    <cellStyle name="20% - 强调文字颜色 5 4" xfId="51" xr:uid="{00000000-0005-0000-0000-000030000000}"/>
    <cellStyle name="20% - 强调文字颜色 5 5" xfId="52" xr:uid="{00000000-0005-0000-0000-000031000000}"/>
    <cellStyle name="20% - 强调文字颜色 5 6" xfId="53" xr:uid="{00000000-0005-0000-0000-000032000000}"/>
    <cellStyle name="20% - 强调文字颜色 6 2" xfId="54" xr:uid="{00000000-0005-0000-0000-000033000000}"/>
    <cellStyle name="20% - 强调文字颜色 6 2 2" xfId="55" xr:uid="{00000000-0005-0000-0000-000034000000}"/>
    <cellStyle name="20% - 强调文字颜色 6 2 3" xfId="56" xr:uid="{00000000-0005-0000-0000-000035000000}"/>
    <cellStyle name="20% - 强调文字颜色 6 2 4" xfId="57" xr:uid="{00000000-0005-0000-0000-000036000000}"/>
    <cellStyle name="20% - 强调文字颜色 6 3" xfId="58" xr:uid="{00000000-0005-0000-0000-000037000000}"/>
    <cellStyle name="20% - 强调文字颜色 6 3 2" xfId="59" xr:uid="{00000000-0005-0000-0000-000038000000}"/>
    <cellStyle name="20% - 强调文字颜色 6 4" xfId="60" xr:uid="{00000000-0005-0000-0000-000039000000}"/>
    <cellStyle name="20% - 强调文字颜色 6 5" xfId="61" xr:uid="{00000000-0005-0000-0000-00003A000000}"/>
    <cellStyle name="20% - 强调文字颜色 6 6" xfId="62" xr:uid="{00000000-0005-0000-0000-00003B000000}"/>
    <cellStyle name="40% - 强调文字颜色 1 2" xfId="63" xr:uid="{00000000-0005-0000-0000-00003C000000}"/>
    <cellStyle name="40% - 强调文字颜色 1 2 2" xfId="64" xr:uid="{00000000-0005-0000-0000-00003D000000}"/>
    <cellStyle name="40% - 强调文字颜色 1 2 3" xfId="65" xr:uid="{00000000-0005-0000-0000-00003E000000}"/>
    <cellStyle name="40% - 强调文字颜色 1 2 4" xfId="66" xr:uid="{00000000-0005-0000-0000-00003F000000}"/>
    <cellStyle name="40% - 强调文字颜色 1 3" xfId="67" xr:uid="{00000000-0005-0000-0000-000040000000}"/>
    <cellStyle name="40% - 强调文字颜色 1 3 2" xfId="68" xr:uid="{00000000-0005-0000-0000-000041000000}"/>
    <cellStyle name="40% - 强调文字颜色 1 4" xfId="69" xr:uid="{00000000-0005-0000-0000-000042000000}"/>
    <cellStyle name="40% - 强调文字颜色 1 5" xfId="70" xr:uid="{00000000-0005-0000-0000-000043000000}"/>
    <cellStyle name="40% - 强调文字颜色 1 6" xfId="71" xr:uid="{00000000-0005-0000-0000-000044000000}"/>
    <cellStyle name="40% - 强调文字颜色 2 2" xfId="72" xr:uid="{00000000-0005-0000-0000-000045000000}"/>
    <cellStyle name="40% - 强调文字颜色 2 2 2" xfId="73" xr:uid="{00000000-0005-0000-0000-000046000000}"/>
    <cellStyle name="40% - 强调文字颜色 2 2 3" xfId="74" xr:uid="{00000000-0005-0000-0000-000047000000}"/>
    <cellStyle name="40% - 强调文字颜色 2 2 4" xfId="75" xr:uid="{00000000-0005-0000-0000-000048000000}"/>
    <cellStyle name="40% - 强调文字颜色 2 3" xfId="76" xr:uid="{00000000-0005-0000-0000-000049000000}"/>
    <cellStyle name="40% - 强调文字颜色 2 3 2" xfId="77" xr:uid="{00000000-0005-0000-0000-00004A000000}"/>
    <cellStyle name="40% - 强调文字颜色 2 4" xfId="78" xr:uid="{00000000-0005-0000-0000-00004B000000}"/>
    <cellStyle name="40% - 强调文字颜色 2 5" xfId="79" xr:uid="{00000000-0005-0000-0000-00004C000000}"/>
    <cellStyle name="40% - 强调文字颜色 2 6" xfId="80" xr:uid="{00000000-0005-0000-0000-00004D000000}"/>
    <cellStyle name="40% - 强调文字颜色 3 2" xfId="81" xr:uid="{00000000-0005-0000-0000-00004E000000}"/>
    <cellStyle name="40% - 强调文字颜色 3 2 2" xfId="82" xr:uid="{00000000-0005-0000-0000-00004F000000}"/>
    <cellStyle name="40% - 强调文字颜色 3 2 3" xfId="83" xr:uid="{00000000-0005-0000-0000-000050000000}"/>
    <cellStyle name="40% - 强调文字颜色 3 2 4" xfId="84" xr:uid="{00000000-0005-0000-0000-000051000000}"/>
    <cellStyle name="40% - 强调文字颜色 3 3" xfId="85" xr:uid="{00000000-0005-0000-0000-000052000000}"/>
    <cellStyle name="40% - 强调文字颜色 3 3 2" xfId="86" xr:uid="{00000000-0005-0000-0000-000053000000}"/>
    <cellStyle name="40% - 强调文字颜色 3 4" xfId="87" xr:uid="{00000000-0005-0000-0000-000054000000}"/>
    <cellStyle name="40% - 强调文字颜色 3 5" xfId="88" xr:uid="{00000000-0005-0000-0000-000055000000}"/>
    <cellStyle name="40% - 强调文字颜色 3 6" xfId="89" xr:uid="{00000000-0005-0000-0000-000056000000}"/>
    <cellStyle name="40% - 强调文字颜色 4 2" xfId="90" xr:uid="{00000000-0005-0000-0000-000057000000}"/>
    <cellStyle name="40% - 强调文字颜色 4 2 2" xfId="91" xr:uid="{00000000-0005-0000-0000-000058000000}"/>
    <cellStyle name="40% - 强调文字颜色 4 2 3" xfId="92" xr:uid="{00000000-0005-0000-0000-000059000000}"/>
    <cellStyle name="40% - 强调文字颜色 4 2 4" xfId="93" xr:uid="{00000000-0005-0000-0000-00005A000000}"/>
    <cellStyle name="40% - 强调文字颜色 4 3" xfId="94" xr:uid="{00000000-0005-0000-0000-00005B000000}"/>
    <cellStyle name="40% - 强调文字颜色 4 3 2" xfId="95" xr:uid="{00000000-0005-0000-0000-00005C000000}"/>
    <cellStyle name="40% - 强调文字颜色 4 4" xfId="96" xr:uid="{00000000-0005-0000-0000-00005D000000}"/>
    <cellStyle name="40% - 强调文字颜色 4 5" xfId="97" xr:uid="{00000000-0005-0000-0000-00005E000000}"/>
    <cellStyle name="40% - 强调文字颜色 4 6" xfId="98" xr:uid="{00000000-0005-0000-0000-00005F000000}"/>
    <cellStyle name="40% - 强调文字颜色 5 2" xfId="99" xr:uid="{00000000-0005-0000-0000-000060000000}"/>
    <cellStyle name="40% - 强调文字颜色 5 2 2" xfId="100" xr:uid="{00000000-0005-0000-0000-000061000000}"/>
    <cellStyle name="40% - 强调文字颜色 5 2 3" xfId="101" xr:uid="{00000000-0005-0000-0000-000062000000}"/>
    <cellStyle name="40% - 强调文字颜色 5 2 4" xfId="102" xr:uid="{00000000-0005-0000-0000-000063000000}"/>
    <cellStyle name="40% - 强调文字颜色 5 3" xfId="103" xr:uid="{00000000-0005-0000-0000-000064000000}"/>
    <cellStyle name="40% - 强调文字颜色 5 3 2" xfId="104" xr:uid="{00000000-0005-0000-0000-000065000000}"/>
    <cellStyle name="40% - 强调文字颜色 5 4" xfId="105" xr:uid="{00000000-0005-0000-0000-000066000000}"/>
    <cellStyle name="40% - 强调文字颜色 5 5" xfId="106" xr:uid="{00000000-0005-0000-0000-000067000000}"/>
    <cellStyle name="40% - 强调文字颜色 5 6" xfId="107" xr:uid="{00000000-0005-0000-0000-000068000000}"/>
    <cellStyle name="40% - 强调文字颜色 6 2" xfId="108" xr:uid="{00000000-0005-0000-0000-000069000000}"/>
    <cellStyle name="40% - 强调文字颜色 6 2 2" xfId="109" xr:uid="{00000000-0005-0000-0000-00006A000000}"/>
    <cellStyle name="40% - 强调文字颜色 6 2 3" xfId="110" xr:uid="{00000000-0005-0000-0000-00006B000000}"/>
    <cellStyle name="40% - 强调文字颜色 6 2 4" xfId="111" xr:uid="{00000000-0005-0000-0000-00006C000000}"/>
    <cellStyle name="40% - 强调文字颜色 6 3" xfId="112" xr:uid="{00000000-0005-0000-0000-00006D000000}"/>
    <cellStyle name="40% - 强调文字颜色 6 3 2" xfId="113" xr:uid="{00000000-0005-0000-0000-00006E000000}"/>
    <cellStyle name="40% - 强调文字颜色 6 4" xfId="114" xr:uid="{00000000-0005-0000-0000-00006F000000}"/>
    <cellStyle name="40% - 强调文字颜色 6 5" xfId="115" xr:uid="{00000000-0005-0000-0000-000070000000}"/>
    <cellStyle name="40% - 强调文字颜色 6 6" xfId="116" xr:uid="{00000000-0005-0000-0000-000071000000}"/>
    <cellStyle name="60% - 强调文字颜色 1 2" xfId="117" xr:uid="{00000000-0005-0000-0000-000072000000}"/>
    <cellStyle name="60% - 强调文字颜色 1 2 2" xfId="118" xr:uid="{00000000-0005-0000-0000-000073000000}"/>
    <cellStyle name="60% - 强调文字颜色 1 2 3" xfId="119" xr:uid="{00000000-0005-0000-0000-000074000000}"/>
    <cellStyle name="60% - 强调文字颜色 1 3" xfId="120" xr:uid="{00000000-0005-0000-0000-000075000000}"/>
    <cellStyle name="60% - 强调文字颜色 1 4" xfId="121" xr:uid="{00000000-0005-0000-0000-000076000000}"/>
    <cellStyle name="60% - 强调文字颜色 1 5" xfId="122" xr:uid="{00000000-0005-0000-0000-000077000000}"/>
    <cellStyle name="60% - 强调文字颜色 1 6" xfId="123" xr:uid="{00000000-0005-0000-0000-000078000000}"/>
    <cellStyle name="60% - 强调文字颜色 2 2" xfId="124" xr:uid="{00000000-0005-0000-0000-000079000000}"/>
    <cellStyle name="60% - 强调文字颜色 2 2 2" xfId="125" xr:uid="{00000000-0005-0000-0000-00007A000000}"/>
    <cellStyle name="60% - 强调文字颜色 2 2 3" xfId="126" xr:uid="{00000000-0005-0000-0000-00007B000000}"/>
    <cellStyle name="60% - 强调文字颜色 2 3" xfId="127" xr:uid="{00000000-0005-0000-0000-00007C000000}"/>
    <cellStyle name="60% - 强调文字颜色 2 4" xfId="128" xr:uid="{00000000-0005-0000-0000-00007D000000}"/>
    <cellStyle name="60% - 强调文字颜色 2 5" xfId="129" xr:uid="{00000000-0005-0000-0000-00007E000000}"/>
    <cellStyle name="60% - 强调文字颜色 2 6" xfId="130" xr:uid="{00000000-0005-0000-0000-00007F000000}"/>
    <cellStyle name="60% - 强调文字颜色 3 2" xfId="131" xr:uid="{00000000-0005-0000-0000-000080000000}"/>
    <cellStyle name="60% - 强调文字颜色 3 2 2" xfId="132" xr:uid="{00000000-0005-0000-0000-000081000000}"/>
    <cellStyle name="60% - 强调文字颜色 3 2 3" xfId="133" xr:uid="{00000000-0005-0000-0000-000082000000}"/>
    <cellStyle name="60% - 强调文字颜色 3 3" xfId="134" xr:uid="{00000000-0005-0000-0000-000083000000}"/>
    <cellStyle name="60% - 强调文字颜色 3 4" xfId="135" xr:uid="{00000000-0005-0000-0000-000084000000}"/>
    <cellStyle name="60% - 强调文字颜色 3 5" xfId="136" xr:uid="{00000000-0005-0000-0000-000085000000}"/>
    <cellStyle name="60% - 强调文字颜色 3 6" xfId="137" xr:uid="{00000000-0005-0000-0000-000086000000}"/>
    <cellStyle name="60% - 强调文字颜色 4 2" xfId="138" xr:uid="{00000000-0005-0000-0000-000087000000}"/>
    <cellStyle name="60% - 强调文字颜色 4 2 2" xfId="139" xr:uid="{00000000-0005-0000-0000-000088000000}"/>
    <cellStyle name="60% - 强调文字颜色 4 2 3" xfId="140" xr:uid="{00000000-0005-0000-0000-000089000000}"/>
    <cellStyle name="60% - 强调文字颜色 4 3" xfId="141" xr:uid="{00000000-0005-0000-0000-00008A000000}"/>
    <cellStyle name="60% - 强调文字颜色 4 4" xfId="142" xr:uid="{00000000-0005-0000-0000-00008B000000}"/>
    <cellStyle name="60% - 强调文字颜色 4 5" xfId="143" xr:uid="{00000000-0005-0000-0000-00008C000000}"/>
    <cellStyle name="60% - 强调文字颜色 4 6" xfId="144" xr:uid="{00000000-0005-0000-0000-00008D000000}"/>
    <cellStyle name="60% - 强调文字颜色 5 2" xfId="145" xr:uid="{00000000-0005-0000-0000-00008E000000}"/>
    <cellStyle name="60% - 强调文字颜色 5 2 2" xfId="146" xr:uid="{00000000-0005-0000-0000-00008F000000}"/>
    <cellStyle name="60% - 强调文字颜色 5 2 3" xfId="147" xr:uid="{00000000-0005-0000-0000-000090000000}"/>
    <cellStyle name="60% - 强调文字颜色 5 3" xfId="148" xr:uid="{00000000-0005-0000-0000-000091000000}"/>
    <cellStyle name="60% - 强调文字颜色 5 4" xfId="149" xr:uid="{00000000-0005-0000-0000-000092000000}"/>
    <cellStyle name="60% - 强调文字颜色 5 5" xfId="150" xr:uid="{00000000-0005-0000-0000-000093000000}"/>
    <cellStyle name="60% - 强调文字颜色 5 6" xfId="151" xr:uid="{00000000-0005-0000-0000-000094000000}"/>
    <cellStyle name="60% - 强调文字颜色 6 2" xfId="152" xr:uid="{00000000-0005-0000-0000-000095000000}"/>
    <cellStyle name="60% - 强调文字颜色 6 2 2" xfId="153" xr:uid="{00000000-0005-0000-0000-000096000000}"/>
    <cellStyle name="60% - 强调文字颜色 6 2 3" xfId="154" xr:uid="{00000000-0005-0000-0000-000097000000}"/>
    <cellStyle name="60% - 强调文字颜色 6 3" xfId="155" xr:uid="{00000000-0005-0000-0000-000098000000}"/>
    <cellStyle name="60% - 强调文字颜色 6 4" xfId="156" xr:uid="{00000000-0005-0000-0000-000099000000}"/>
    <cellStyle name="60% - 强调文字颜色 6 5" xfId="157" xr:uid="{00000000-0005-0000-0000-00009A000000}"/>
    <cellStyle name="60% - 强调文字颜色 6 6" xfId="158" xr:uid="{00000000-0005-0000-0000-00009B000000}"/>
    <cellStyle name="Currency 2" xfId="159" xr:uid="{00000000-0005-0000-0000-00009C000000}"/>
    <cellStyle name="Excel Built-in Normal" xfId="160" xr:uid="{00000000-0005-0000-0000-00009D000000}"/>
    <cellStyle name="Normal" xfId="0" builtinId="0"/>
    <cellStyle name="THIN" xfId="161" xr:uid="{00000000-0005-0000-0000-00009F000000}"/>
    <cellStyle name="一般_2010游水動物（三款）塑膠模報價單分模圖片-rev01" xfId="946" xr:uid="{00000000-0005-0000-0000-0000B9030000}"/>
    <cellStyle name="千位分隔 2" xfId="879" xr:uid="{00000000-0005-0000-0000-000076030000}"/>
    <cellStyle name="千位分隔 3" xfId="880" xr:uid="{00000000-0005-0000-0000-000077030000}"/>
    <cellStyle name="千位分隔 4" xfId="881" xr:uid="{00000000-0005-0000-0000-000078030000}"/>
    <cellStyle name="千分位_TOOLPLAN FORM" xfId="878" xr:uid="{00000000-0005-0000-0000-000075030000}"/>
    <cellStyle name="好 2" xfId="827" xr:uid="{00000000-0005-0000-0000-000042030000}"/>
    <cellStyle name="好 2 2" xfId="828" xr:uid="{00000000-0005-0000-0000-000043030000}"/>
    <cellStyle name="好 2 3" xfId="829" xr:uid="{00000000-0005-0000-0000-000044030000}"/>
    <cellStyle name="好 3" xfId="830" xr:uid="{00000000-0005-0000-0000-000045030000}"/>
    <cellStyle name="好 4" xfId="831" xr:uid="{00000000-0005-0000-0000-000046030000}"/>
    <cellStyle name="好 5" xfId="832" xr:uid="{00000000-0005-0000-0000-000047030000}"/>
    <cellStyle name="好 6" xfId="833" xr:uid="{00000000-0005-0000-0000-000048030000}"/>
    <cellStyle name="好_GP客户订单统计表" xfId="834" xr:uid="{00000000-0005-0000-0000-000049030000}"/>
    <cellStyle name="好_MEMO1" xfId="835" xr:uid="{00000000-0005-0000-0000-00004A030000}"/>
    <cellStyle name="差 2" xfId="198" xr:uid="{00000000-0005-0000-0000-0000C4000000}"/>
    <cellStyle name="差 2 2" xfId="199" xr:uid="{00000000-0005-0000-0000-0000C5000000}"/>
    <cellStyle name="差 2 3" xfId="200" xr:uid="{00000000-0005-0000-0000-0000C6000000}"/>
    <cellStyle name="差 3" xfId="201" xr:uid="{00000000-0005-0000-0000-0000C7000000}"/>
    <cellStyle name="差 4" xfId="202" xr:uid="{00000000-0005-0000-0000-0000C8000000}"/>
    <cellStyle name="差 5" xfId="203" xr:uid="{00000000-0005-0000-0000-0000C9000000}"/>
    <cellStyle name="差 6" xfId="204" xr:uid="{00000000-0005-0000-0000-0000CA000000}"/>
    <cellStyle name="差_GP客户订单统计表" xfId="205" xr:uid="{00000000-0005-0000-0000-0000CB000000}"/>
    <cellStyle name="差_MEMO1" xfId="206" xr:uid="{00000000-0005-0000-0000-0000CC000000}"/>
    <cellStyle name="常规 10" xfId="207" xr:uid="{00000000-0005-0000-0000-0000CE000000}"/>
    <cellStyle name="常规 10 10" xfId="208" xr:uid="{00000000-0005-0000-0000-0000CF000000}"/>
    <cellStyle name="常规 10 11" xfId="209" xr:uid="{00000000-0005-0000-0000-0000D0000000}"/>
    <cellStyle name="常规 10 12" xfId="210" xr:uid="{00000000-0005-0000-0000-0000D1000000}"/>
    <cellStyle name="常规 10 13" xfId="211" xr:uid="{00000000-0005-0000-0000-0000D2000000}"/>
    <cellStyle name="常规 10 14" xfId="212" xr:uid="{00000000-0005-0000-0000-0000D3000000}"/>
    <cellStyle name="常规 10 15" xfId="213" xr:uid="{00000000-0005-0000-0000-0000D4000000}"/>
    <cellStyle name="常规 10 16" xfId="214" xr:uid="{00000000-0005-0000-0000-0000D5000000}"/>
    <cellStyle name="常规 10 17" xfId="215" xr:uid="{00000000-0005-0000-0000-0000D6000000}"/>
    <cellStyle name="常规 10 18" xfId="216" xr:uid="{00000000-0005-0000-0000-0000D7000000}"/>
    <cellStyle name="常规 10 19" xfId="217" xr:uid="{00000000-0005-0000-0000-0000D8000000}"/>
    <cellStyle name="常规 10 2" xfId="218" xr:uid="{00000000-0005-0000-0000-0000D9000000}"/>
    <cellStyle name="常规 10 20" xfId="219" xr:uid="{00000000-0005-0000-0000-0000DA000000}"/>
    <cellStyle name="常规 10 21" xfId="220" xr:uid="{00000000-0005-0000-0000-0000DB000000}"/>
    <cellStyle name="常规 10 22" xfId="221" xr:uid="{00000000-0005-0000-0000-0000DC000000}"/>
    <cellStyle name="常规 10 23" xfId="222" xr:uid="{00000000-0005-0000-0000-0000DD000000}"/>
    <cellStyle name="常规 10 24" xfId="223" xr:uid="{00000000-0005-0000-0000-0000DE000000}"/>
    <cellStyle name="常规 10 25" xfId="224" xr:uid="{00000000-0005-0000-0000-0000DF000000}"/>
    <cellStyle name="常规 10 26" xfId="225" xr:uid="{00000000-0005-0000-0000-0000E0000000}"/>
    <cellStyle name="常规 10 27" xfId="226" xr:uid="{00000000-0005-0000-0000-0000E1000000}"/>
    <cellStyle name="常规 10 28" xfId="227" xr:uid="{00000000-0005-0000-0000-0000E2000000}"/>
    <cellStyle name="常规 10 29" xfId="228" xr:uid="{00000000-0005-0000-0000-0000E3000000}"/>
    <cellStyle name="常规 10 3" xfId="229" xr:uid="{00000000-0005-0000-0000-0000E4000000}"/>
    <cellStyle name="常规 10 30" xfId="230" xr:uid="{00000000-0005-0000-0000-0000E5000000}"/>
    <cellStyle name="常规 10 31" xfId="231" xr:uid="{00000000-0005-0000-0000-0000E6000000}"/>
    <cellStyle name="常规 10 32" xfId="232" xr:uid="{00000000-0005-0000-0000-0000E7000000}"/>
    <cellStyle name="常规 10 33" xfId="233" xr:uid="{00000000-0005-0000-0000-0000E8000000}"/>
    <cellStyle name="常规 10 34" xfId="234" xr:uid="{00000000-0005-0000-0000-0000E9000000}"/>
    <cellStyle name="常规 10 35" xfId="235" xr:uid="{00000000-0005-0000-0000-0000EA000000}"/>
    <cellStyle name="常规 10 36" xfId="236" xr:uid="{00000000-0005-0000-0000-0000EB000000}"/>
    <cellStyle name="常规 10 37" xfId="237" xr:uid="{00000000-0005-0000-0000-0000EC000000}"/>
    <cellStyle name="常规 10 38" xfId="238" xr:uid="{00000000-0005-0000-0000-0000ED000000}"/>
    <cellStyle name="常规 10 39" xfId="239" xr:uid="{00000000-0005-0000-0000-0000EE000000}"/>
    <cellStyle name="常规 10 4" xfId="240" xr:uid="{00000000-0005-0000-0000-0000EF000000}"/>
    <cellStyle name="常规 10 40" xfId="241" xr:uid="{00000000-0005-0000-0000-0000F0000000}"/>
    <cellStyle name="常规 10 41" xfId="242" xr:uid="{00000000-0005-0000-0000-0000F1000000}"/>
    <cellStyle name="常规 10 42" xfId="243" xr:uid="{00000000-0005-0000-0000-0000F2000000}"/>
    <cellStyle name="常规 10 43" xfId="244" xr:uid="{00000000-0005-0000-0000-0000F3000000}"/>
    <cellStyle name="常规 10 44" xfId="245" xr:uid="{00000000-0005-0000-0000-0000F4000000}"/>
    <cellStyle name="常规 10 45" xfId="246" xr:uid="{00000000-0005-0000-0000-0000F5000000}"/>
    <cellStyle name="常规 10 46" xfId="247" xr:uid="{00000000-0005-0000-0000-0000F6000000}"/>
    <cellStyle name="常规 10 47" xfId="248" xr:uid="{00000000-0005-0000-0000-0000F7000000}"/>
    <cellStyle name="常规 10 48" xfId="249" xr:uid="{00000000-0005-0000-0000-0000F8000000}"/>
    <cellStyle name="常规 10 49" xfId="250" xr:uid="{00000000-0005-0000-0000-0000F9000000}"/>
    <cellStyle name="常规 10 5" xfId="251" xr:uid="{00000000-0005-0000-0000-0000FA000000}"/>
    <cellStyle name="常规 10 50" xfId="252" xr:uid="{00000000-0005-0000-0000-0000FB000000}"/>
    <cellStyle name="常规 10 51" xfId="253" xr:uid="{00000000-0005-0000-0000-0000FC000000}"/>
    <cellStyle name="常规 10 52" xfId="254" xr:uid="{00000000-0005-0000-0000-0000FD000000}"/>
    <cellStyle name="常规 10 53" xfId="255" xr:uid="{00000000-0005-0000-0000-0000FE000000}"/>
    <cellStyle name="常规 10 54" xfId="256" xr:uid="{00000000-0005-0000-0000-0000FF000000}"/>
    <cellStyle name="常规 10 55" xfId="257" xr:uid="{00000000-0005-0000-0000-000000010000}"/>
    <cellStyle name="常规 10 56" xfId="258" xr:uid="{00000000-0005-0000-0000-000001010000}"/>
    <cellStyle name="常规 10 57" xfId="259" xr:uid="{00000000-0005-0000-0000-000002010000}"/>
    <cellStyle name="常规 10 58" xfId="260" xr:uid="{00000000-0005-0000-0000-000003010000}"/>
    <cellStyle name="常规 10 59" xfId="261" xr:uid="{00000000-0005-0000-0000-000004010000}"/>
    <cellStyle name="常规 10 6" xfId="262" xr:uid="{00000000-0005-0000-0000-000005010000}"/>
    <cellStyle name="常规 10 60" xfId="263" xr:uid="{00000000-0005-0000-0000-000006010000}"/>
    <cellStyle name="常规 10 61" xfId="264" xr:uid="{00000000-0005-0000-0000-000007010000}"/>
    <cellStyle name="常规 10 62" xfId="265" xr:uid="{00000000-0005-0000-0000-000008010000}"/>
    <cellStyle name="常规 10 63" xfId="266" xr:uid="{00000000-0005-0000-0000-000009010000}"/>
    <cellStyle name="常规 10 64" xfId="267" xr:uid="{00000000-0005-0000-0000-00000A010000}"/>
    <cellStyle name="常规 10 65" xfId="268" xr:uid="{00000000-0005-0000-0000-00000B010000}"/>
    <cellStyle name="常规 10 66" xfId="269" xr:uid="{00000000-0005-0000-0000-00000C010000}"/>
    <cellStyle name="常规 10 67" xfId="270" xr:uid="{00000000-0005-0000-0000-00000D010000}"/>
    <cellStyle name="常规 10 68" xfId="271" xr:uid="{00000000-0005-0000-0000-00000E010000}"/>
    <cellStyle name="常规 10 69" xfId="272" xr:uid="{00000000-0005-0000-0000-00000F010000}"/>
    <cellStyle name="常规 10 7" xfId="273" xr:uid="{00000000-0005-0000-0000-000010010000}"/>
    <cellStyle name="常规 10 70" xfId="274" xr:uid="{00000000-0005-0000-0000-000011010000}"/>
    <cellStyle name="常规 10 71" xfId="275" xr:uid="{00000000-0005-0000-0000-000012010000}"/>
    <cellStyle name="常规 10 72" xfId="276" xr:uid="{00000000-0005-0000-0000-000013010000}"/>
    <cellStyle name="常规 10 73" xfId="277" xr:uid="{00000000-0005-0000-0000-000014010000}"/>
    <cellStyle name="常规 10 74" xfId="278" xr:uid="{00000000-0005-0000-0000-000015010000}"/>
    <cellStyle name="常规 10 75" xfId="279" xr:uid="{00000000-0005-0000-0000-000016010000}"/>
    <cellStyle name="常规 10 76" xfId="280" xr:uid="{00000000-0005-0000-0000-000017010000}"/>
    <cellStyle name="常规 10 77" xfId="281" xr:uid="{00000000-0005-0000-0000-000018010000}"/>
    <cellStyle name="常规 10 78" xfId="282" xr:uid="{00000000-0005-0000-0000-000019010000}"/>
    <cellStyle name="常规 10 79" xfId="283" xr:uid="{00000000-0005-0000-0000-00001A010000}"/>
    <cellStyle name="常规 10 8" xfId="284" xr:uid="{00000000-0005-0000-0000-00001B010000}"/>
    <cellStyle name="常规 10 80" xfId="285" xr:uid="{00000000-0005-0000-0000-00001C010000}"/>
    <cellStyle name="常规 10 81" xfId="286" xr:uid="{00000000-0005-0000-0000-00001D010000}"/>
    <cellStyle name="常规 10 82" xfId="287" xr:uid="{00000000-0005-0000-0000-00001E010000}"/>
    <cellStyle name="常规 10 83" xfId="288" xr:uid="{00000000-0005-0000-0000-00001F010000}"/>
    <cellStyle name="常规 10 84" xfId="289" xr:uid="{00000000-0005-0000-0000-000020010000}"/>
    <cellStyle name="常规 10 85" xfId="290" xr:uid="{00000000-0005-0000-0000-000021010000}"/>
    <cellStyle name="常规 10 86" xfId="291" xr:uid="{00000000-0005-0000-0000-000022010000}"/>
    <cellStyle name="常规 10 87" xfId="292" xr:uid="{00000000-0005-0000-0000-000023010000}"/>
    <cellStyle name="常规 10 88" xfId="293" xr:uid="{00000000-0005-0000-0000-000024010000}"/>
    <cellStyle name="常规 10 89" xfId="294" xr:uid="{00000000-0005-0000-0000-000025010000}"/>
    <cellStyle name="常规 10 9" xfId="295" xr:uid="{00000000-0005-0000-0000-000026010000}"/>
    <cellStyle name="常规 10 90" xfId="296" xr:uid="{00000000-0005-0000-0000-000027010000}"/>
    <cellStyle name="常规 10 91" xfId="297" xr:uid="{00000000-0005-0000-0000-000028010000}"/>
    <cellStyle name="常规 10 92" xfId="298" xr:uid="{00000000-0005-0000-0000-000029010000}"/>
    <cellStyle name="常规 10 93" xfId="299" xr:uid="{00000000-0005-0000-0000-00002A010000}"/>
    <cellStyle name="常规 10 94" xfId="300" xr:uid="{00000000-0005-0000-0000-00002B010000}"/>
    <cellStyle name="常规 10 95" xfId="301" xr:uid="{00000000-0005-0000-0000-00002C010000}"/>
    <cellStyle name="常规 10 96" xfId="302" xr:uid="{00000000-0005-0000-0000-00002D010000}"/>
    <cellStyle name="常规 10 97" xfId="303" xr:uid="{00000000-0005-0000-0000-00002E010000}"/>
    <cellStyle name="常规 10 98" xfId="304" xr:uid="{00000000-0005-0000-0000-00002F010000}"/>
    <cellStyle name="常规 11" xfId="305" xr:uid="{00000000-0005-0000-0000-000030010000}"/>
    <cellStyle name="常规 11 10" xfId="306" xr:uid="{00000000-0005-0000-0000-000031010000}"/>
    <cellStyle name="常规 11 11" xfId="307" xr:uid="{00000000-0005-0000-0000-000032010000}"/>
    <cellStyle name="常规 11 12" xfId="308" xr:uid="{00000000-0005-0000-0000-000033010000}"/>
    <cellStyle name="常规 11 13" xfId="309" xr:uid="{00000000-0005-0000-0000-000034010000}"/>
    <cellStyle name="常规 11 14" xfId="310" xr:uid="{00000000-0005-0000-0000-000035010000}"/>
    <cellStyle name="常规 11 15" xfId="311" xr:uid="{00000000-0005-0000-0000-000036010000}"/>
    <cellStyle name="常规 11 16" xfId="312" xr:uid="{00000000-0005-0000-0000-000037010000}"/>
    <cellStyle name="常规 11 17" xfId="313" xr:uid="{00000000-0005-0000-0000-000038010000}"/>
    <cellStyle name="常规 11 18" xfId="314" xr:uid="{00000000-0005-0000-0000-000039010000}"/>
    <cellStyle name="常规 11 19" xfId="315" xr:uid="{00000000-0005-0000-0000-00003A010000}"/>
    <cellStyle name="常规 11 2" xfId="316" xr:uid="{00000000-0005-0000-0000-00003B010000}"/>
    <cellStyle name="常规 11 20" xfId="317" xr:uid="{00000000-0005-0000-0000-00003C010000}"/>
    <cellStyle name="常规 11 21" xfId="318" xr:uid="{00000000-0005-0000-0000-00003D010000}"/>
    <cellStyle name="常规 11 22" xfId="319" xr:uid="{00000000-0005-0000-0000-00003E010000}"/>
    <cellStyle name="常规 11 23" xfId="320" xr:uid="{00000000-0005-0000-0000-00003F010000}"/>
    <cellStyle name="常规 11 24" xfId="321" xr:uid="{00000000-0005-0000-0000-000040010000}"/>
    <cellStyle name="常规 11 25" xfId="322" xr:uid="{00000000-0005-0000-0000-000041010000}"/>
    <cellStyle name="常规 11 26" xfId="323" xr:uid="{00000000-0005-0000-0000-000042010000}"/>
    <cellStyle name="常规 11 27" xfId="324" xr:uid="{00000000-0005-0000-0000-000043010000}"/>
    <cellStyle name="常规 11 28" xfId="325" xr:uid="{00000000-0005-0000-0000-000044010000}"/>
    <cellStyle name="常规 11 29" xfId="326" xr:uid="{00000000-0005-0000-0000-000045010000}"/>
    <cellStyle name="常规 11 3" xfId="327" xr:uid="{00000000-0005-0000-0000-000046010000}"/>
    <cellStyle name="常规 11 30" xfId="328" xr:uid="{00000000-0005-0000-0000-000047010000}"/>
    <cellStyle name="常规 11 31" xfId="329" xr:uid="{00000000-0005-0000-0000-000048010000}"/>
    <cellStyle name="常规 11 32" xfId="330" xr:uid="{00000000-0005-0000-0000-000049010000}"/>
    <cellStyle name="常规 11 33" xfId="331" xr:uid="{00000000-0005-0000-0000-00004A010000}"/>
    <cellStyle name="常规 11 34" xfId="332" xr:uid="{00000000-0005-0000-0000-00004B010000}"/>
    <cellStyle name="常规 11 35" xfId="333" xr:uid="{00000000-0005-0000-0000-00004C010000}"/>
    <cellStyle name="常规 11 36" xfId="334" xr:uid="{00000000-0005-0000-0000-00004D010000}"/>
    <cellStyle name="常规 11 37" xfId="335" xr:uid="{00000000-0005-0000-0000-00004E010000}"/>
    <cellStyle name="常规 11 38" xfId="336" xr:uid="{00000000-0005-0000-0000-00004F010000}"/>
    <cellStyle name="常规 11 39" xfId="337" xr:uid="{00000000-0005-0000-0000-000050010000}"/>
    <cellStyle name="常规 11 4" xfId="338" xr:uid="{00000000-0005-0000-0000-000051010000}"/>
    <cellStyle name="常规 11 40" xfId="339" xr:uid="{00000000-0005-0000-0000-000052010000}"/>
    <cellStyle name="常规 11 41" xfId="340" xr:uid="{00000000-0005-0000-0000-000053010000}"/>
    <cellStyle name="常规 11 42" xfId="341" xr:uid="{00000000-0005-0000-0000-000054010000}"/>
    <cellStyle name="常规 11 43" xfId="342" xr:uid="{00000000-0005-0000-0000-000055010000}"/>
    <cellStyle name="常规 11 44" xfId="343" xr:uid="{00000000-0005-0000-0000-000056010000}"/>
    <cellStyle name="常规 11 45" xfId="344" xr:uid="{00000000-0005-0000-0000-000057010000}"/>
    <cellStyle name="常规 11 46" xfId="345" xr:uid="{00000000-0005-0000-0000-000058010000}"/>
    <cellStyle name="常规 11 47" xfId="346" xr:uid="{00000000-0005-0000-0000-000059010000}"/>
    <cellStyle name="常规 11 48" xfId="347" xr:uid="{00000000-0005-0000-0000-00005A010000}"/>
    <cellStyle name="常规 11 49" xfId="348" xr:uid="{00000000-0005-0000-0000-00005B010000}"/>
    <cellStyle name="常规 11 5" xfId="349" xr:uid="{00000000-0005-0000-0000-00005C010000}"/>
    <cellStyle name="常规 11 50" xfId="350" xr:uid="{00000000-0005-0000-0000-00005D010000}"/>
    <cellStyle name="常规 11 51" xfId="351" xr:uid="{00000000-0005-0000-0000-00005E010000}"/>
    <cellStyle name="常规 11 52" xfId="352" xr:uid="{00000000-0005-0000-0000-00005F010000}"/>
    <cellStyle name="常规 11 53" xfId="353" xr:uid="{00000000-0005-0000-0000-000060010000}"/>
    <cellStyle name="常规 11 54" xfId="354" xr:uid="{00000000-0005-0000-0000-000061010000}"/>
    <cellStyle name="常规 11 55" xfId="355" xr:uid="{00000000-0005-0000-0000-000062010000}"/>
    <cellStyle name="常规 11 56" xfId="356" xr:uid="{00000000-0005-0000-0000-000063010000}"/>
    <cellStyle name="常规 11 57" xfId="357" xr:uid="{00000000-0005-0000-0000-000064010000}"/>
    <cellStyle name="常规 11 58" xfId="358" xr:uid="{00000000-0005-0000-0000-000065010000}"/>
    <cellStyle name="常规 11 59" xfId="359" xr:uid="{00000000-0005-0000-0000-000066010000}"/>
    <cellStyle name="常规 11 6" xfId="360" xr:uid="{00000000-0005-0000-0000-000067010000}"/>
    <cellStyle name="常规 11 60" xfId="361" xr:uid="{00000000-0005-0000-0000-000068010000}"/>
    <cellStyle name="常规 11 61" xfId="362" xr:uid="{00000000-0005-0000-0000-000069010000}"/>
    <cellStyle name="常规 11 62" xfId="363" xr:uid="{00000000-0005-0000-0000-00006A010000}"/>
    <cellStyle name="常规 11 63" xfId="364" xr:uid="{00000000-0005-0000-0000-00006B010000}"/>
    <cellStyle name="常规 11 64" xfId="365" xr:uid="{00000000-0005-0000-0000-00006C010000}"/>
    <cellStyle name="常规 11 65" xfId="366" xr:uid="{00000000-0005-0000-0000-00006D010000}"/>
    <cellStyle name="常规 11 66" xfId="367" xr:uid="{00000000-0005-0000-0000-00006E010000}"/>
    <cellStyle name="常规 11 67" xfId="368" xr:uid="{00000000-0005-0000-0000-00006F010000}"/>
    <cellStyle name="常规 11 68" xfId="369" xr:uid="{00000000-0005-0000-0000-000070010000}"/>
    <cellStyle name="常规 11 69" xfId="370" xr:uid="{00000000-0005-0000-0000-000071010000}"/>
    <cellStyle name="常规 11 7" xfId="371" xr:uid="{00000000-0005-0000-0000-000072010000}"/>
    <cellStyle name="常规 11 70" xfId="372" xr:uid="{00000000-0005-0000-0000-000073010000}"/>
    <cellStyle name="常规 11 71" xfId="373" xr:uid="{00000000-0005-0000-0000-000074010000}"/>
    <cellStyle name="常规 11 72" xfId="374" xr:uid="{00000000-0005-0000-0000-000075010000}"/>
    <cellStyle name="常规 11 73" xfId="375" xr:uid="{00000000-0005-0000-0000-000076010000}"/>
    <cellStyle name="常规 11 74" xfId="376" xr:uid="{00000000-0005-0000-0000-000077010000}"/>
    <cellStyle name="常规 11 75" xfId="377" xr:uid="{00000000-0005-0000-0000-000078010000}"/>
    <cellStyle name="常规 11 76" xfId="378" xr:uid="{00000000-0005-0000-0000-000079010000}"/>
    <cellStyle name="常规 11 77" xfId="379" xr:uid="{00000000-0005-0000-0000-00007A010000}"/>
    <cellStyle name="常规 11 78" xfId="380" xr:uid="{00000000-0005-0000-0000-00007B010000}"/>
    <cellStyle name="常规 11 79" xfId="381" xr:uid="{00000000-0005-0000-0000-00007C010000}"/>
    <cellStyle name="常规 11 8" xfId="382" xr:uid="{00000000-0005-0000-0000-00007D010000}"/>
    <cellStyle name="常规 11 80" xfId="383" xr:uid="{00000000-0005-0000-0000-00007E010000}"/>
    <cellStyle name="常规 11 81" xfId="384" xr:uid="{00000000-0005-0000-0000-00007F010000}"/>
    <cellStyle name="常规 11 82" xfId="385" xr:uid="{00000000-0005-0000-0000-000080010000}"/>
    <cellStyle name="常规 11 83" xfId="386" xr:uid="{00000000-0005-0000-0000-000081010000}"/>
    <cellStyle name="常规 11 84" xfId="387" xr:uid="{00000000-0005-0000-0000-000082010000}"/>
    <cellStyle name="常规 11 85" xfId="388" xr:uid="{00000000-0005-0000-0000-000083010000}"/>
    <cellStyle name="常规 11 86" xfId="389" xr:uid="{00000000-0005-0000-0000-000084010000}"/>
    <cellStyle name="常规 11 87" xfId="390" xr:uid="{00000000-0005-0000-0000-000085010000}"/>
    <cellStyle name="常规 11 88" xfId="391" xr:uid="{00000000-0005-0000-0000-000086010000}"/>
    <cellStyle name="常规 11 89" xfId="392" xr:uid="{00000000-0005-0000-0000-000087010000}"/>
    <cellStyle name="常规 11 9" xfId="393" xr:uid="{00000000-0005-0000-0000-000088010000}"/>
    <cellStyle name="常规 11 90" xfId="394" xr:uid="{00000000-0005-0000-0000-000089010000}"/>
    <cellStyle name="常规 11 91" xfId="395" xr:uid="{00000000-0005-0000-0000-00008A010000}"/>
    <cellStyle name="常规 11 92" xfId="396" xr:uid="{00000000-0005-0000-0000-00008B010000}"/>
    <cellStyle name="常规 11 93" xfId="397" xr:uid="{00000000-0005-0000-0000-00008C010000}"/>
    <cellStyle name="常规 11 94" xfId="398" xr:uid="{00000000-0005-0000-0000-00008D010000}"/>
    <cellStyle name="常规 11 95" xfId="399" xr:uid="{00000000-0005-0000-0000-00008E010000}"/>
    <cellStyle name="常规 11 96" xfId="400" xr:uid="{00000000-0005-0000-0000-00008F010000}"/>
    <cellStyle name="常规 11 97" xfId="401" xr:uid="{00000000-0005-0000-0000-000090010000}"/>
    <cellStyle name="常规 11 98" xfId="402" xr:uid="{00000000-0005-0000-0000-000091010000}"/>
    <cellStyle name="常规 12" xfId="403" xr:uid="{00000000-0005-0000-0000-000092010000}"/>
    <cellStyle name="常规 12 2" xfId="404" xr:uid="{00000000-0005-0000-0000-000093010000}"/>
    <cellStyle name="常规 12 3" xfId="405" xr:uid="{00000000-0005-0000-0000-000094010000}"/>
    <cellStyle name="常规 12 4" xfId="406" xr:uid="{00000000-0005-0000-0000-000095010000}"/>
    <cellStyle name="常规 13" xfId="407" xr:uid="{00000000-0005-0000-0000-000096010000}"/>
    <cellStyle name="常规 13 10" xfId="408" xr:uid="{00000000-0005-0000-0000-000097010000}"/>
    <cellStyle name="常规 13 10 2" xfId="409" xr:uid="{00000000-0005-0000-0000-000098010000}"/>
    <cellStyle name="常规 13 11" xfId="410" xr:uid="{00000000-0005-0000-0000-000099010000}"/>
    <cellStyle name="常规 13 11 2" xfId="411" xr:uid="{00000000-0005-0000-0000-00009A010000}"/>
    <cellStyle name="常规 13 12" xfId="412" xr:uid="{00000000-0005-0000-0000-00009B010000}"/>
    <cellStyle name="常规 13 12 2" xfId="413" xr:uid="{00000000-0005-0000-0000-00009C010000}"/>
    <cellStyle name="常规 13 13" xfId="414" xr:uid="{00000000-0005-0000-0000-00009D010000}"/>
    <cellStyle name="常规 13 13 2" xfId="415" xr:uid="{00000000-0005-0000-0000-00009E010000}"/>
    <cellStyle name="常规 13 14" xfId="416" xr:uid="{00000000-0005-0000-0000-00009F010000}"/>
    <cellStyle name="常规 13 14 2" xfId="417" xr:uid="{00000000-0005-0000-0000-0000A0010000}"/>
    <cellStyle name="常规 13 15" xfId="418" xr:uid="{00000000-0005-0000-0000-0000A1010000}"/>
    <cellStyle name="常规 13 15 2" xfId="419" xr:uid="{00000000-0005-0000-0000-0000A2010000}"/>
    <cellStyle name="常规 13 16" xfId="420" xr:uid="{00000000-0005-0000-0000-0000A3010000}"/>
    <cellStyle name="常规 13 16 2" xfId="421" xr:uid="{00000000-0005-0000-0000-0000A4010000}"/>
    <cellStyle name="常规 13 17" xfId="422" xr:uid="{00000000-0005-0000-0000-0000A5010000}"/>
    <cellStyle name="常规 13 17 2" xfId="423" xr:uid="{00000000-0005-0000-0000-0000A6010000}"/>
    <cellStyle name="常规 13 18" xfId="424" xr:uid="{00000000-0005-0000-0000-0000A7010000}"/>
    <cellStyle name="常规 13 18 2" xfId="425" xr:uid="{00000000-0005-0000-0000-0000A8010000}"/>
    <cellStyle name="常规 13 19" xfId="426" xr:uid="{00000000-0005-0000-0000-0000A9010000}"/>
    <cellStyle name="常规 13 2" xfId="427" xr:uid="{00000000-0005-0000-0000-0000AA010000}"/>
    <cellStyle name="常规 13 2 2" xfId="428" xr:uid="{00000000-0005-0000-0000-0000AB010000}"/>
    <cellStyle name="常规 13 3" xfId="429" xr:uid="{00000000-0005-0000-0000-0000AC010000}"/>
    <cellStyle name="常规 13 3 2" xfId="430" xr:uid="{00000000-0005-0000-0000-0000AD010000}"/>
    <cellStyle name="常规 13 4" xfId="431" xr:uid="{00000000-0005-0000-0000-0000AE010000}"/>
    <cellStyle name="常规 13 4 2" xfId="432" xr:uid="{00000000-0005-0000-0000-0000AF010000}"/>
    <cellStyle name="常规 13 5" xfId="433" xr:uid="{00000000-0005-0000-0000-0000B0010000}"/>
    <cellStyle name="常规 13 5 2" xfId="434" xr:uid="{00000000-0005-0000-0000-0000B1010000}"/>
    <cellStyle name="常规 13 6" xfId="435" xr:uid="{00000000-0005-0000-0000-0000B2010000}"/>
    <cellStyle name="常规 13 6 2" xfId="436" xr:uid="{00000000-0005-0000-0000-0000B3010000}"/>
    <cellStyle name="常规 13 7" xfId="437" xr:uid="{00000000-0005-0000-0000-0000B4010000}"/>
    <cellStyle name="常规 13 7 2" xfId="438" xr:uid="{00000000-0005-0000-0000-0000B5010000}"/>
    <cellStyle name="常规 13 8" xfId="439" xr:uid="{00000000-0005-0000-0000-0000B6010000}"/>
    <cellStyle name="常规 13 8 2" xfId="440" xr:uid="{00000000-0005-0000-0000-0000B7010000}"/>
    <cellStyle name="常规 13 9" xfId="441" xr:uid="{00000000-0005-0000-0000-0000B8010000}"/>
    <cellStyle name="常规 13 9 2" xfId="442" xr:uid="{00000000-0005-0000-0000-0000B9010000}"/>
    <cellStyle name="常规 14" xfId="443" xr:uid="{00000000-0005-0000-0000-0000BA010000}"/>
    <cellStyle name="常规 14 10" xfId="444" xr:uid="{00000000-0005-0000-0000-0000BB010000}"/>
    <cellStyle name="常规 14 10 2" xfId="445" xr:uid="{00000000-0005-0000-0000-0000BC010000}"/>
    <cellStyle name="常规 14 11" xfId="446" xr:uid="{00000000-0005-0000-0000-0000BD010000}"/>
    <cellStyle name="常规 14 11 2" xfId="447" xr:uid="{00000000-0005-0000-0000-0000BE010000}"/>
    <cellStyle name="常规 14 12" xfId="448" xr:uid="{00000000-0005-0000-0000-0000BF010000}"/>
    <cellStyle name="常规 14 12 2" xfId="449" xr:uid="{00000000-0005-0000-0000-0000C0010000}"/>
    <cellStyle name="常规 14 13" xfId="450" xr:uid="{00000000-0005-0000-0000-0000C1010000}"/>
    <cellStyle name="常规 14 13 2" xfId="451" xr:uid="{00000000-0005-0000-0000-0000C2010000}"/>
    <cellStyle name="常规 14 14" xfId="452" xr:uid="{00000000-0005-0000-0000-0000C3010000}"/>
    <cellStyle name="常规 14 14 2" xfId="453" xr:uid="{00000000-0005-0000-0000-0000C4010000}"/>
    <cellStyle name="常规 14 15" xfId="454" xr:uid="{00000000-0005-0000-0000-0000C5010000}"/>
    <cellStyle name="常规 14 15 2" xfId="455" xr:uid="{00000000-0005-0000-0000-0000C6010000}"/>
    <cellStyle name="常规 14 16" xfId="456" xr:uid="{00000000-0005-0000-0000-0000C7010000}"/>
    <cellStyle name="常规 14 16 2" xfId="457" xr:uid="{00000000-0005-0000-0000-0000C8010000}"/>
    <cellStyle name="常规 14 17" xfId="458" xr:uid="{00000000-0005-0000-0000-0000C9010000}"/>
    <cellStyle name="常规 14 17 2" xfId="459" xr:uid="{00000000-0005-0000-0000-0000CA010000}"/>
    <cellStyle name="常规 14 18" xfId="460" xr:uid="{00000000-0005-0000-0000-0000CB010000}"/>
    <cellStyle name="常规 14 18 2" xfId="461" xr:uid="{00000000-0005-0000-0000-0000CC010000}"/>
    <cellStyle name="常规 14 19" xfId="462" xr:uid="{00000000-0005-0000-0000-0000CD010000}"/>
    <cellStyle name="常规 14 2" xfId="463" xr:uid="{00000000-0005-0000-0000-0000CE010000}"/>
    <cellStyle name="常规 14 2 2" xfId="464" xr:uid="{00000000-0005-0000-0000-0000CF010000}"/>
    <cellStyle name="常规 14 3" xfId="465" xr:uid="{00000000-0005-0000-0000-0000D0010000}"/>
    <cellStyle name="常规 14 3 2" xfId="466" xr:uid="{00000000-0005-0000-0000-0000D1010000}"/>
    <cellStyle name="常规 14 4" xfId="467" xr:uid="{00000000-0005-0000-0000-0000D2010000}"/>
    <cellStyle name="常规 14 4 2" xfId="468" xr:uid="{00000000-0005-0000-0000-0000D3010000}"/>
    <cellStyle name="常规 14 5" xfId="469" xr:uid="{00000000-0005-0000-0000-0000D4010000}"/>
    <cellStyle name="常规 14 5 2" xfId="470" xr:uid="{00000000-0005-0000-0000-0000D5010000}"/>
    <cellStyle name="常规 14 6" xfId="471" xr:uid="{00000000-0005-0000-0000-0000D6010000}"/>
    <cellStyle name="常规 14 6 2" xfId="472" xr:uid="{00000000-0005-0000-0000-0000D7010000}"/>
    <cellStyle name="常规 14 7" xfId="473" xr:uid="{00000000-0005-0000-0000-0000D8010000}"/>
    <cellStyle name="常规 14 7 2" xfId="474" xr:uid="{00000000-0005-0000-0000-0000D9010000}"/>
    <cellStyle name="常规 14 8" xfId="475" xr:uid="{00000000-0005-0000-0000-0000DA010000}"/>
    <cellStyle name="常规 14 8 2" xfId="476" xr:uid="{00000000-0005-0000-0000-0000DB010000}"/>
    <cellStyle name="常规 14 9" xfId="477" xr:uid="{00000000-0005-0000-0000-0000DC010000}"/>
    <cellStyle name="常规 14 9 2" xfId="478" xr:uid="{00000000-0005-0000-0000-0000DD010000}"/>
    <cellStyle name="常规 15" xfId="954" xr:uid="{00000000-0005-0000-0000-0000DE010000}"/>
    <cellStyle name="常规 16" xfId="479" xr:uid="{00000000-0005-0000-0000-0000DF010000}"/>
    <cellStyle name="常规 17" xfId="955" xr:uid="{00000000-0005-0000-0000-0000E0010000}"/>
    <cellStyle name="常规 18" xfId="480" xr:uid="{00000000-0005-0000-0000-0000E1010000}"/>
    <cellStyle name="常规 18 10" xfId="481" xr:uid="{00000000-0005-0000-0000-0000E2010000}"/>
    <cellStyle name="常规 18 10 2" xfId="482" xr:uid="{00000000-0005-0000-0000-0000E3010000}"/>
    <cellStyle name="常规 18 11" xfId="483" xr:uid="{00000000-0005-0000-0000-0000E4010000}"/>
    <cellStyle name="常规 18 11 2" xfId="484" xr:uid="{00000000-0005-0000-0000-0000E5010000}"/>
    <cellStyle name="常规 18 12" xfId="485" xr:uid="{00000000-0005-0000-0000-0000E6010000}"/>
    <cellStyle name="常规 18 12 2" xfId="486" xr:uid="{00000000-0005-0000-0000-0000E7010000}"/>
    <cellStyle name="常规 18 13" xfId="487" xr:uid="{00000000-0005-0000-0000-0000E8010000}"/>
    <cellStyle name="常规 18 13 2" xfId="488" xr:uid="{00000000-0005-0000-0000-0000E9010000}"/>
    <cellStyle name="常规 18 14" xfId="489" xr:uid="{00000000-0005-0000-0000-0000EA010000}"/>
    <cellStyle name="常规 18 14 2" xfId="490" xr:uid="{00000000-0005-0000-0000-0000EB010000}"/>
    <cellStyle name="常规 18 15" xfId="491" xr:uid="{00000000-0005-0000-0000-0000EC010000}"/>
    <cellStyle name="常规 18 15 2" xfId="492" xr:uid="{00000000-0005-0000-0000-0000ED010000}"/>
    <cellStyle name="常规 18 16" xfId="493" xr:uid="{00000000-0005-0000-0000-0000EE010000}"/>
    <cellStyle name="常规 18 16 2" xfId="494" xr:uid="{00000000-0005-0000-0000-0000EF010000}"/>
    <cellStyle name="常规 18 17" xfId="495" xr:uid="{00000000-0005-0000-0000-0000F0010000}"/>
    <cellStyle name="常规 18 17 2" xfId="496" xr:uid="{00000000-0005-0000-0000-0000F1010000}"/>
    <cellStyle name="常规 18 18" xfId="497" xr:uid="{00000000-0005-0000-0000-0000F2010000}"/>
    <cellStyle name="常规 18 18 2" xfId="498" xr:uid="{00000000-0005-0000-0000-0000F3010000}"/>
    <cellStyle name="常规 18 19" xfId="499" xr:uid="{00000000-0005-0000-0000-0000F4010000}"/>
    <cellStyle name="常规 18 2" xfId="500" xr:uid="{00000000-0005-0000-0000-0000F5010000}"/>
    <cellStyle name="常规 18 2 2" xfId="501" xr:uid="{00000000-0005-0000-0000-0000F6010000}"/>
    <cellStyle name="常规 18 3" xfId="502" xr:uid="{00000000-0005-0000-0000-0000F7010000}"/>
    <cellStyle name="常规 18 3 2" xfId="503" xr:uid="{00000000-0005-0000-0000-0000F8010000}"/>
    <cellStyle name="常规 18 4" xfId="504" xr:uid="{00000000-0005-0000-0000-0000F9010000}"/>
    <cellStyle name="常规 18 4 2" xfId="505" xr:uid="{00000000-0005-0000-0000-0000FA010000}"/>
    <cellStyle name="常规 18 5" xfId="506" xr:uid="{00000000-0005-0000-0000-0000FB010000}"/>
    <cellStyle name="常规 18 5 2" xfId="507" xr:uid="{00000000-0005-0000-0000-0000FC010000}"/>
    <cellStyle name="常规 18 6" xfId="508" xr:uid="{00000000-0005-0000-0000-0000FD010000}"/>
    <cellStyle name="常规 18 6 2" xfId="509" xr:uid="{00000000-0005-0000-0000-0000FE010000}"/>
    <cellStyle name="常规 18 7" xfId="510" xr:uid="{00000000-0005-0000-0000-0000FF010000}"/>
    <cellStyle name="常规 18 7 2" xfId="511" xr:uid="{00000000-0005-0000-0000-000000020000}"/>
    <cellStyle name="常规 18 8" xfId="512" xr:uid="{00000000-0005-0000-0000-000001020000}"/>
    <cellStyle name="常规 18 8 2" xfId="513" xr:uid="{00000000-0005-0000-0000-000002020000}"/>
    <cellStyle name="常规 18 9" xfId="514" xr:uid="{00000000-0005-0000-0000-000003020000}"/>
    <cellStyle name="常规 18 9 2" xfId="515" xr:uid="{00000000-0005-0000-0000-000004020000}"/>
    <cellStyle name="常规 19" xfId="516" xr:uid="{00000000-0005-0000-0000-000005020000}"/>
    <cellStyle name="常规 19 10" xfId="517" xr:uid="{00000000-0005-0000-0000-000006020000}"/>
    <cellStyle name="常规 19 10 2" xfId="518" xr:uid="{00000000-0005-0000-0000-000007020000}"/>
    <cellStyle name="常规 19 11" xfId="519" xr:uid="{00000000-0005-0000-0000-000008020000}"/>
    <cellStyle name="常规 19 11 2" xfId="520" xr:uid="{00000000-0005-0000-0000-000009020000}"/>
    <cellStyle name="常规 19 12" xfId="521" xr:uid="{00000000-0005-0000-0000-00000A020000}"/>
    <cellStyle name="常规 19 12 2" xfId="522" xr:uid="{00000000-0005-0000-0000-00000B020000}"/>
    <cellStyle name="常规 19 13" xfId="523" xr:uid="{00000000-0005-0000-0000-00000C020000}"/>
    <cellStyle name="常规 19 13 2" xfId="524" xr:uid="{00000000-0005-0000-0000-00000D020000}"/>
    <cellStyle name="常规 19 14" xfId="525" xr:uid="{00000000-0005-0000-0000-00000E020000}"/>
    <cellStyle name="常规 19 14 2" xfId="526" xr:uid="{00000000-0005-0000-0000-00000F020000}"/>
    <cellStyle name="常规 19 15" xfId="527" xr:uid="{00000000-0005-0000-0000-000010020000}"/>
    <cellStyle name="常规 19 15 2" xfId="528" xr:uid="{00000000-0005-0000-0000-000011020000}"/>
    <cellStyle name="常规 19 16" xfId="529" xr:uid="{00000000-0005-0000-0000-000012020000}"/>
    <cellStyle name="常规 19 16 2" xfId="530" xr:uid="{00000000-0005-0000-0000-000013020000}"/>
    <cellStyle name="常规 19 17" xfId="531" xr:uid="{00000000-0005-0000-0000-000014020000}"/>
    <cellStyle name="常规 19 17 2" xfId="532" xr:uid="{00000000-0005-0000-0000-000015020000}"/>
    <cellStyle name="常规 19 18" xfId="533" xr:uid="{00000000-0005-0000-0000-000016020000}"/>
    <cellStyle name="常规 19 18 2" xfId="534" xr:uid="{00000000-0005-0000-0000-000017020000}"/>
    <cellStyle name="常规 19 19" xfId="535" xr:uid="{00000000-0005-0000-0000-000018020000}"/>
    <cellStyle name="常规 19 2" xfId="536" xr:uid="{00000000-0005-0000-0000-000019020000}"/>
    <cellStyle name="常规 19 2 2" xfId="537" xr:uid="{00000000-0005-0000-0000-00001A020000}"/>
    <cellStyle name="常规 19 3" xfId="538" xr:uid="{00000000-0005-0000-0000-00001B020000}"/>
    <cellStyle name="常规 19 3 2" xfId="539" xr:uid="{00000000-0005-0000-0000-00001C020000}"/>
    <cellStyle name="常规 19 4" xfId="540" xr:uid="{00000000-0005-0000-0000-00001D020000}"/>
    <cellStyle name="常规 19 4 2" xfId="541" xr:uid="{00000000-0005-0000-0000-00001E020000}"/>
    <cellStyle name="常规 19 5" xfId="542" xr:uid="{00000000-0005-0000-0000-00001F020000}"/>
    <cellStyle name="常规 19 5 2" xfId="543" xr:uid="{00000000-0005-0000-0000-000020020000}"/>
    <cellStyle name="常规 19 6" xfId="544" xr:uid="{00000000-0005-0000-0000-000021020000}"/>
    <cellStyle name="常规 19 6 2" xfId="545" xr:uid="{00000000-0005-0000-0000-000022020000}"/>
    <cellStyle name="常规 19 7" xfId="546" xr:uid="{00000000-0005-0000-0000-000023020000}"/>
    <cellStyle name="常规 19 7 2" xfId="547" xr:uid="{00000000-0005-0000-0000-000024020000}"/>
    <cellStyle name="常规 19 8" xfId="548" xr:uid="{00000000-0005-0000-0000-000025020000}"/>
    <cellStyle name="常规 19 8 2" xfId="549" xr:uid="{00000000-0005-0000-0000-000026020000}"/>
    <cellStyle name="常规 19 9" xfId="550" xr:uid="{00000000-0005-0000-0000-000027020000}"/>
    <cellStyle name="常规 19 9 2" xfId="551" xr:uid="{00000000-0005-0000-0000-000028020000}"/>
    <cellStyle name="常规 2" xfId="1" xr:uid="{00000000-0005-0000-0000-000029020000}"/>
    <cellStyle name="常规 2 10" xfId="552" xr:uid="{00000000-0005-0000-0000-00002A020000}"/>
    <cellStyle name="常规 2 11" xfId="553" xr:uid="{00000000-0005-0000-0000-00002B020000}"/>
    <cellStyle name="常规 2 12" xfId="554" xr:uid="{00000000-0005-0000-0000-00002C020000}"/>
    <cellStyle name="常规 2 13" xfId="555" xr:uid="{00000000-0005-0000-0000-00002D020000}"/>
    <cellStyle name="常规 2 14" xfId="556" xr:uid="{00000000-0005-0000-0000-00002E020000}"/>
    <cellStyle name="常规 2 15" xfId="557" xr:uid="{00000000-0005-0000-0000-00002F020000}"/>
    <cellStyle name="常规 2 16" xfId="558" xr:uid="{00000000-0005-0000-0000-000030020000}"/>
    <cellStyle name="常规 2 17" xfId="559" xr:uid="{00000000-0005-0000-0000-000031020000}"/>
    <cellStyle name="常规 2 18" xfId="560" xr:uid="{00000000-0005-0000-0000-000032020000}"/>
    <cellStyle name="常规 2 18 2" xfId="561" xr:uid="{00000000-0005-0000-0000-000033020000}"/>
    <cellStyle name="常规 2 18 2 2" xfId="562" xr:uid="{00000000-0005-0000-0000-000034020000}"/>
    <cellStyle name="常规 2 18 2 3" xfId="563" xr:uid="{00000000-0005-0000-0000-000035020000}"/>
    <cellStyle name="常规 2 18 2 4" xfId="564" xr:uid="{00000000-0005-0000-0000-000036020000}"/>
    <cellStyle name="常规 2 18 3" xfId="565" xr:uid="{00000000-0005-0000-0000-000037020000}"/>
    <cellStyle name="常规 2 18 4" xfId="566" xr:uid="{00000000-0005-0000-0000-000038020000}"/>
    <cellStyle name="常规 2 19" xfId="567" xr:uid="{00000000-0005-0000-0000-000039020000}"/>
    <cellStyle name="常规 2 2" xfId="568" xr:uid="{00000000-0005-0000-0000-00003A020000}"/>
    <cellStyle name="常规 2 2 10" xfId="569" xr:uid="{00000000-0005-0000-0000-00003B020000}"/>
    <cellStyle name="常规 2 2 11" xfId="570" xr:uid="{00000000-0005-0000-0000-00003C020000}"/>
    <cellStyle name="常规 2 2 12" xfId="571" xr:uid="{00000000-0005-0000-0000-00003D020000}"/>
    <cellStyle name="常规 2 2 13" xfId="572" xr:uid="{00000000-0005-0000-0000-00003E020000}"/>
    <cellStyle name="常规 2 2 14" xfId="573" xr:uid="{00000000-0005-0000-0000-00003F020000}"/>
    <cellStyle name="常规 2 2 15" xfId="574" xr:uid="{00000000-0005-0000-0000-000040020000}"/>
    <cellStyle name="常规 2 2 16" xfId="575" xr:uid="{00000000-0005-0000-0000-000041020000}"/>
    <cellStyle name="常规 2 2 17" xfId="576" xr:uid="{00000000-0005-0000-0000-000042020000}"/>
    <cellStyle name="常规 2 2 18" xfId="577" xr:uid="{00000000-0005-0000-0000-000043020000}"/>
    <cellStyle name="常规 2 2 19" xfId="578" xr:uid="{00000000-0005-0000-0000-000044020000}"/>
    <cellStyle name="常规 2 2 2" xfId="579" xr:uid="{00000000-0005-0000-0000-000045020000}"/>
    <cellStyle name="常规 2 2 2 10" xfId="580" xr:uid="{00000000-0005-0000-0000-000046020000}"/>
    <cellStyle name="常规 2 2 2 2" xfId="581" xr:uid="{00000000-0005-0000-0000-000047020000}"/>
    <cellStyle name="常规 2 2 2 3" xfId="582" xr:uid="{00000000-0005-0000-0000-000048020000}"/>
    <cellStyle name="常规 2 2 2 4" xfId="583" xr:uid="{00000000-0005-0000-0000-000049020000}"/>
    <cellStyle name="常规 2 2 2 5" xfId="584" xr:uid="{00000000-0005-0000-0000-00004A020000}"/>
    <cellStyle name="常规 2 2 2 6" xfId="585" xr:uid="{00000000-0005-0000-0000-00004B020000}"/>
    <cellStyle name="常规 2 2 2 7" xfId="586" xr:uid="{00000000-0005-0000-0000-00004C020000}"/>
    <cellStyle name="常规 2 2 2 8" xfId="587" xr:uid="{00000000-0005-0000-0000-00004D020000}"/>
    <cellStyle name="常规 2 2 2 9" xfId="588" xr:uid="{00000000-0005-0000-0000-00004E020000}"/>
    <cellStyle name="常规 2 2 20" xfId="589" xr:uid="{00000000-0005-0000-0000-00004F020000}"/>
    <cellStyle name="常规 2 2 21" xfId="590" xr:uid="{00000000-0005-0000-0000-000050020000}"/>
    <cellStyle name="常规 2 2 22" xfId="591" xr:uid="{00000000-0005-0000-0000-000051020000}"/>
    <cellStyle name="常规 2 2 23" xfId="592" xr:uid="{00000000-0005-0000-0000-000052020000}"/>
    <cellStyle name="常规 2 2 24" xfId="593" xr:uid="{00000000-0005-0000-0000-000053020000}"/>
    <cellStyle name="常规 2 2 25" xfId="594" xr:uid="{00000000-0005-0000-0000-000054020000}"/>
    <cellStyle name="常规 2 2 26" xfId="595" xr:uid="{00000000-0005-0000-0000-000055020000}"/>
    <cellStyle name="常规 2 2 27" xfId="596" xr:uid="{00000000-0005-0000-0000-000056020000}"/>
    <cellStyle name="常规 2 2 28" xfId="597" xr:uid="{00000000-0005-0000-0000-000057020000}"/>
    <cellStyle name="常规 2 2 29" xfId="598" xr:uid="{00000000-0005-0000-0000-000058020000}"/>
    <cellStyle name="常规 2 2 3" xfId="599" xr:uid="{00000000-0005-0000-0000-000059020000}"/>
    <cellStyle name="常规 2 2 30" xfId="600" xr:uid="{00000000-0005-0000-0000-00005A020000}"/>
    <cellStyle name="常规 2 2 31" xfId="601" xr:uid="{00000000-0005-0000-0000-00005B020000}"/>
    <cellStyle name="常规 2 2 32" xfId="602" xr:uid="{00000000-0005-0000-0000-00005C020000}"/>
    <cellStyle name="常规 2 2 33" xfId="603" xr:uid="{00000000-0005-0000-0000-00005D020000}"/>
    <cellStyle name="常规 2 2 4" xfId="604" xr:uid="{00000000-0005-0000-0000-00005E020000}"/>
    <cellStyle name="常规 2 2 5" xfId="605" xr:uid="{00000000-0005-0000-0000-00005F020000}"/>
    <cellStyle name="常规 2 2 6" xfId="606" xr:uid="{00000000-0005-0000-0000-000060020000}"/>
    <cellStyle name="常规 2 2 7" xfId="607" xr:uid="{00000000-0005-0000-0000-000061020000}"/>
    <cellStyle name="常规 2 2 8" xfId="608" xr:uid="{00000000-0005-0000-0000-000062020000}"/>
    <cellStyle name="常规 2 2 9" xfId="609" xr:uid="{00000000-0005-0000-0000-000063020000}"/>
    <cellStyle name="常规 2 20" xfId="610" xr:uid="{00000000-0005-0000-0000-000064020000}"/>
    <cellStyle name="常规 2 21" xfId="611" xr:uid="{00000000-0005-0000-0000-000065020000}"/>
    <cellStyle name="常规 2 22" xfId="612" xr:uid="{00000000-0005-0000-0000-000066020000}"/>
    <cellStyle name="常规 2 23" xfId="613" xr:uid="{00000000-0005-0000-0000-000067020000}"/>
    <cellStyle name="常规 2 24" xfId="614" xr:uid="{00000000-0005-0000-0000-000068020000}"/>
    <cellStyle name="常规 2 25" xfId="615" xr:uid="{00000000-0005-0000-0000-000069020000}"/>
    <cellStyle name="常规 2 26" xfId="616" xr:uid="{00000000-0005-0000-0000-00006A020000}"/>
    <cellStyle name="常规 2 27" xfId="617" xr:uid="{00000000-0005-0000-0000-00006B020000}"/>
    <cellStyle name="常规 2 28" xfId="618" xr:uid="{00000000-0005-0000-0000-00006C020000}"/>
    <cellStyle name="常规 2 29" xfId="619" xr:uid="{00000000-0005-0000-0000-00006D020000}"/>
    <cellStyle name="常规 2 3" xfId="620" xr:uid="{00000000-0005-0000-0000-00006E020000}"/>
    <cellStyle name="常规 2 30" xfId="621" xr:uid="{00000000-0005-0000-0000-00006F020000}"/>
    <cellStyle name="常规 2 31" xfId="622" xr:uid="{00000000-0005-0000-0000-000070020000}"/>
    <cellStyle name="常规 2 32" xfId="623" xr:uid="{00000000-0005-0000-0000-000071020000}"/>
    <cellStyle name="常规 2 32 2" xfId="624" xr:uid="{00000000-0005-0000-0000-000072020000}"/>
    <cellStyle name="常规 2 33" xfId="625" xr:uid="{00000000-0005-0000-0000-000073020000}"/>
    <cellStyle name="常规 2 33 2" xfId="626" xr:uid="{00000000-0005-0000-0000-000074020000}"/>
    <cellStyle name="常规 2 34" xfId="627" xr:uid="{00000000-0005-0000-0000-000075020000}"/>
    <cellStyle name="常规 2 34 2" xfId="628" xr:uid="{00000000-0005-0000-0000-000076020000}"/>
    <cellStyle name="常规 2 35" xfId="629" xr:uid="{00000000-0005-0000-0000-000077020000}"/>
    <cellStyle name="常规 2 36" xfId="630" xr:uid="{00000000-0005-0000-0000-000078020000}"/>
    <cellStyle name="常规 2 37" xfId="631" xr:uid="{00000000-0005-0000-0000-000079020000}"/>
    <cellStyle name="常规 2 38" xfId="632" xr:uid="{00000000-0005-0000-0000-00007A020000}"/>
    <cellStyle name="常规 2 39" xfId="633" xr:uid="{00000000-0005-0000-0000-00007B020000}"/>
    <cellStyle name="常规 2 4" xfId="634" xr:uid="{00000000-0005-0000-0000-00007C020000}"/>
    <cellStyle name="常规 2 40" xfId="635" xr:uid="{00000000-0005-0000-0000-00007D020000}"/>
    <cellStyle name="常规 2 41" xfId="636" xr:uid="{00000000-0005-0000-0000-00007E020000}"/>
    <cellStyle name="常规 2 42" xfId="637" xr:uid="{00000000-0005-0000-0000-00007F020000}"/>
    <cellStyle name="常规 2 43" xfId="638" xr:uid="{00000000-0005-0000-0000-000080020000}"/>
    <cellStyle name="常规 2 5" xfId="639" xr:uid="{00000000-0005-0000-0000-000081020000}"/>
    <cellStyle name="常规 2 6" xfId="640" xr:uid="{00000000-0005-0000-0000-000082020000}"/>
    <cellStyle name="常规 2 7" xfId="641" xr:uid="{00000000-0005-0000-0000-000083020000}"/>
    <cellStyle name="常规 2 8" xfId="642" xr:uid="{00000000-0005-0000-0000-000084020000}"/>
    <cellStyle name="常规 2 9" xfId="643" xr:uid="{00000000-0005-0000-0000-000085020000}"/>
    <cellStyle name="常规 20" xfId="644" xr:uid="{00000000-0005-0000-0000-000086020000}"/>
    <cellStyle name="常规 20 2" xfId="645" xr:uid="{00000000-0005-0000-0000-000087020000}"/>
    <cellStyle name="常规 20 2 2" xfId="646" xr:uid="{00000000-0005-0000-0000-000088020000}"/>
    <cellStyle name="常规 20 3" xfId="647" xr:uid="{00000000-0005-0000-0000-000089020000}"/>
    <cellStyle name="常规 20 3 2" xfId="648" xr:uid="{00000000-0005-0000-0000-00008A020000}"/>
    <cellStyle name="常规 20 4" xfId="649" xr:uid="{00000000-0005-0000-0000-00008B020000}"/>
    <cellStyle name="常规 20 4 2" xfId="650" xr:uid="{00000000-0005-0000-0000-00008C020000}"/>
    <cellStyle name="常规 20 5" xfId="651" xr:uid="{00000000-0005-0000-0000-00008D020000}"/>
    <cellStyle name="常规 21" xfId="652" xr:uid="{00000000-0005-0000-0000-00008E020000}"/>
    <cellStyle name="常规 21 2" xfId="653" xr:uid="{00000000-0005-0000-0000-00008F020000}"/>
    <cellStyle name="常规 21 2 2" xfId="654" xr:uid="{00000000-0005-0000-0000-000090020000}"/>
    <cellStyle name="常规 21 3" xfId="655" xr:uid="{00000000-0005-0000-0000-000091020000}"/>
    <cellStyle name="常规 21 3 2" xfId="656" xr:uid="{00000000-0005-0000-0000-000092020000}"/>
    <cellStyle name="常规 21 4" xfId="657" xr:uid="{00000000-0005-0000-0000-000093020000}"/>
    <cellStyle name="常规 21 4 2" xfId="658" xr:uid="{00000000-0005-0000-0000-000094020000}"/>
    <cellStyle name="常规 21 5" xfId="659" xr:uid="{00000000-0005-0000-0000-000095020000}"/>
    <cellStyle name="常规 22" xfId="660" xr:uid="{00000000-0005-0000-0000-000096020000}"/>
    <cellStyle name="常规 23" xfId="661" xr:uid="{00000000-0005-0000-0000-000097020000}"/>
    <cellStyle name="常规 24" xfId="662" xr:uid="{00000000-0005-0000-0000-000098020000}"/>
    <cellStyle name="常规 25" xfId="663" xr:uid="{00000000-0005-0000-0000-000099020000}"/>
    <cellStyle name="常规 26" xfId="664" xr:uid="{00000000-0005-0000-0000-00009A020000}"/>
    <cellStyle name="常规 26 2" xfId="665" xr:uid="{00000000-0005-0000-0000-00009B020000}"/>
    <cellStyle name="常规 26 2 2" xfId="666" xr:uid="{00000000-0005-0000-0000-00009C020000}"/>
    <cellStyle name="常规 26 3" xfId="667" xr:uid="{00000000-0005-0000-0000-00009D020000}"/>
    <cellStyle name="常规 26 3 2" xfId="668" xr:uid="{00000000-0005-0000-0000-00009E020000}"/>
    <cellStyle name="常规 26 4" xfId="669" xr:uid="{00000000-0005-0000-0000-00009F020000}"/>
    <cellStyle name="常规 26 4 2" xfId="670" xr:uid="{00000000-0005-0000-0000-0000A0020000}"/>
    <cellStyle name="常规 26 5" xfId="671" xr:uid="{00000000-0005-0000-0000-0000A1020000}"/>
    <cellStyle name="常规 27" xfId="672" xr:uid="{00000000-0005-0000-0000-0000A2020000}"/>
    <cellStyle name="常规 27 2" xfId="673" xr:uid="{00000000-0005-0000-0000-0000A3020000}"/>
    <cellStyle name="常规 27 2 2" xfId="674" xr:uid="{00000000-0005-0000-0000-0000A4020000}"/>
    <cellStyle name="常规 27 3" xfId="675" xr:uid="{00000000-0005-0000-0000-0000A5020000}"/>
    <cellStyle name="常规 27 3 2" xfId="676" xr:uid="{00000000-0005-0000-0000-0000A6020000}"/>
    <cellStyle name="常规 27 4" xfId="677" xr:uid="{00000000-0005-0000-0000-0000A7020000}"/>
    <cellStyle name="常规 27 4 2" xfId="678" xr:uid="{00000000-0005-0000-0000-0000A8020000}"/>
    <cellStyle name="常规 27 5" xfId="679" xr:uid="{00000000-0005-0000-0000-0000A9020000}"/>
    <cellStyle name="常规 28" xfId="680" xr:uid="{00000000-0005-0000-0000-0000AA020000}"/>
    <cellStyle name="常规 28 2" xfId="681" xr:uid="{00000000-0005-0000-0000-0000AB020000}"/>
    <cellStyle name="常规 28 2 2" xfId="682" xr:uid="{00000000-0005-0000-0000-0000AC020000}"/>
    <cellStyle name="常规 28 3" xfId="683" xr:uid="{00000000-0005-0000-0000-0000AD020000}"/>
    <cellStyle name="常规 28 3 2" xfId="684" xr:uid="{00000000-0005-0000-0000-0000AE020000}"/>
    <cellStyle name="常规 28 4" xfId="685" xr:uid="{00000000-0005-0000-0000-0000AF020000}"/>
    <cellStyle name="常规 28 4 2" xfId="686" xr:uid="{00000000-0005-0000-0000-0000B0020000}"/>
    <cellStyle name="常规 28 5" xfId="687" xr:uid="{00000000-0005-0000-0000-0000B1020000}"/>
    <cellStyle name="常规 29" xfId="688" xr:uid="{00000000-0005-0000-0000-0000B2020000}"/>
    <cellStyle name="常规 29 2" xfId="689" xr:uid="{00000000-0005-0000-0000-0000B3020000}"/>
    <cellStyle name="常规 29 2 2" xfId="690" xr:uid="{00000000-0005-0000-0000-0000B4020000}"/>
    <cellStyle name="常规 29 3" xfId="691" xr:uid="{00000000-0005-0000-0000-0000B5020000}"/>
    <cellStyle name="常规 29 3 2" xfId="692" xr:uid="{00000000-0005-0000-0000-0000B6020000}"/>
    <cellStyle name="常规 29 4" xfId="693" xr:uid="{00000000-0005-0000-0000-0000B7020000}"/>
    <cellStyle name="常规 29 4 2" xfId="694" xr:uid="{00000000-0005-0000-0000-0000B8020000}"/>
    <cellStyle name="常规 29 5" xfId="695" xr:uid="{00000000-0005-0000-0000-0000B9020000}"/>
    <cellStyle name="常规 3" xfId="2" xr:uid="{00000000-0005-0000-0000-0000BA020000}"/>
    <cellStyle name="常规 3 10" xfId="696" xr:uid="{00000000-0005-0000-0000-0000BB020000}"/>
    <cellStyle name="常规 3 11" xfId="697" xr:uid="{00000000-0005-0000-0000-0000BC020000}"/>
    <cellStyle name="常规 3 11 2" xfId="698" xr:uid="{00000000-0005-0000-0000-0000BD020000}"/>
    <cellStyle name="常规 3 11 2 2" xfId="699" xr:uid="{00000000-0005-0000-0000-0000BE020000}"/>
    <cellStyle name="常规 3 11 2 3" xfId="700" xr:uid="{00000000-0005-0000-0000-0000BF020000}"/>
    <cellStyle name="常规 3 11 2 4" xfId="701" xr:uid="{00000000-0005-0000-0000-0000C0020000}"/>
    <cellStyle name="常规 3 11 2 5" xfId="702" xr:uid="{00000000-0005-0000-0000-0000C1020000}"/>
    <cellStyle name="常规 3 11 3" xfId="703" xr:uid="{00000000-0005-0000-0000-0000C2020000}"/>
    <cellStyle name="常规 3 11 3 2" xfId="704" xr:uid="{00000000-0005-0000-0000-0000C3020000}"/>
    <cellStyle name="常规 3 11 4" xfId="705" xr:uid="{00000000-0005-0000-0000-0000C4020000}"/>
    <cellStyle name="常规 3 11 4 2" xfId="706" xr:uid="{00000000-0005-0000-0000-0000C5020000}"/>
    <cellStyle name="常规 3 12" xfId="707" xr:uid="{00000000-0005-0000-0000-0000C6020000}"/>
    <cellStyle name="常规 3 13" xfId="708" xr:uid="{00000000-0005-0000-0000-0000C7020000}"/>
    <cellStyle name="常规 3 14" xfId="709" xr:uid="{00000000-0005-0000-0000-0000C8020000}"/>
    <cellStyle name="常规 3 15" xfId="710" xr:uid="{00000000-0005-0000-0000-0000C9020000}"/>
    <cellStyle name="常规 3 16" xfId="711" xr:uid="{00000000-0005-0000-0000-0000CA020000}"/>
    <cellStyle name="常规 3 17" xfId="712" xr:uid="{00000000-0005-0000-0000-0000CB020000}"/>
    <cellStyle name="常规 3 18" xfId="713" xr:uid="{00000000-0005-0000-0000-0000CC020000}"/>
    <cellStyle name="常规 3 19" xfId="714" xr:uid="{00000000-0005-0000-0000-0000CD020000}"/>
    <cellStyle name="常规 3 2" xfId="715" xr:uid="{00000000-0005-0000-0000-0000CE020000}"/>
    <cellStyle name="常规 3 2 10" xfId="716" xr:uid="{00000000-0005-0000-0000-0000CF020000}"/>
    <cellStyle name="常规 3 2 10 2" xfId="717" xr:uid="{00000000-0005-0000-0000-0000D0020000}"/>
    <cellStyle name="常规 3 2 11" xfId="718" xr:uid="{00000000-0005-0000-0000-0000D1020000}"/>
    <cellStyle name="常规 3 2 11 2" xfId="719" xr:uid="{00000000-0005-0000-0000-0000D2020000}"/>
    <cellStyle name="常规 3 2 12" xfId="720" xr:uid="{00000000-0005-0000-0000-0000D3020000}"/>
    <cellStyle name="常规 3 2 12 2" xfId="721" xr:uid="{00000000-0005-0000-0000-0000D4020000}"/>
    <cellStyle name="常规 3 2 13" xfId="722" xr:uid="{00000000-0005-0000-0000-0000D5020000}"/>
    <cellStyle name="常规 3 2 13 2" xfId="723" xr:uid="{00000000-0005-0000-0000-0000D6020000}"/>
    <cellStyle name="常规 3 2 14" xfId="724" xr:uid="{00000000-0005-0000-0000-0000D7020000}"/>
    <cellStyle name="常规 3 2 14 2" xfId="725" xr:uid="{00000000-0005-0000-0000-0000D8020000}"/>
    <cellStyle name="常规 3 2 15" xfId="726" xr:uid="{00000000-0005-0000-0000-0000D9020000}"/>
    <cellStyle name="常规 3 2 15 2" xfId="727" xr:uid="{00000000-0005-0000-0000-0000DA020000}"/>
    <cellStyle name="常规 3 2 16" xfId="728" xr:uid="{00000000-0005-0000-0000-0000DB020000}"/>
    <cellStyle name="常规 3 2 16 2" xfId="729" xr:uid="{00000000-0005-0000-0000-0000DC020000}"/>
    <cellStyle name="常规 3 2 17" xfId="730" xr:uid="{00000000-0005-0000-0000-0000DD020000}"/>
    <cellStyle name="常规 3 2 17 2" xfId="731" xr:uid="{00000000-0005-0000-0000-0000DE020000}"/>
    <cellStyle name="常规 3 2 18" xfId="732" xr:uid="{00000000-0005-0000-0000-0000DF020000}"/>
    <cellStyle name="常规 3 2 18 2" xfId="733" xr:uid="{00000000-0005-0000-0000-0000E0020000}"/>
    <cellStyle name="常规 3 2 19" xfId="734" xr:uid="{00000000-0005-0000-0000-0000E1020000}"/>
    <cellStyle name="常规 3 2 2" xfId="735" xr:uid="{00000000-0005-0000-0000-0000E2020000}"/>
    <cellStyle name="常规 3 2 2 2" xfId="736" xr:uid="{00000000-0005-0000-0000-0000E3020000}"/>
    <cellStyle name="常规 3 2 2 2 2" xfId="737" xr:uid="{00000000-0005-0000-0000-0000E4020000}"/>
    <cellStyle name="常规 3 2 2 2 2 2" xfId="738" xr:uid="{00000000-0005-0000-0000-0000E5020000}"/>
    <cellStyle name="常规 3 2 2 2 3" xfId="739" xr:uid="{00000000-0005-0000-0000-0000E6020000}"/>
    <cellStyle name="常规 3 2 2 2 3 2" xfId="740" xr:uid="{00000000-0005-0000-0000-0000E7020000}"/>
    <cellStyle name="常规 3 2 2 2 4" xfId="741" xr:uid="{00000000-0005-0000-0000-0000E8020000}"/>
    <cellStyle name="常规 3 2 2 2 4 2" xfId="742" xr:uid="{00000000-0005-0000-0000-0000E9020000}"/>
    <cellStyle name="常规 3 2 2 3" xfId="743" xr:uid="{00000000-0005-0000-0000-0000EA020000}"/>
    <cellStyle name="常规 3 2 2 4" xfId="744" xr:uid="{00000000-0005-0000-0000-0000EB020000}"/>
    <cellStyle name="常规 3 2 2 5" xfId="745" xr:uid="{00000000-0005-0000-0000-0000EC020000}"/>
    <cellStyle name="常规 3 2 3" xfId="746" xr:uid="{00000000-0005-0000-0000-0000ED020000}"/>
    <cellStyle name="常规 3 2 3 2" xfId="747" xr:uid="{00000000-0005-0000-0000-0000EE020000}"/>
    <cellStyle name="常规 3 2 4" xfId="748" xr:uid="{00000000-0005-0000-0000-0000EF020000}"/>
    <cellStyle name="常规 3 2 4 2" xfId="749" xr:uid="{00000000-0005-0000-0000-0000F0020000}"/>
    <cellStyle name="常规 3 2 5" xfId="750" xr:uid="{00000000-0005-0000-0000-0000F1020000}"/>
    <cellStyle name="常规 3 2 5 2" xfId="751" xr:uid="{00000000-0005-0000-0000-0000F2020000}"/>
    <cellStyle name="常规 3 2 6" xfId="752" xr:uid="{00000000-0005-0000-0000-0000F3020000}"/>
    <cellStyle name="常规 3 2 6 2" xfId="753" xr:uid="{00000000-0005-0000-0000-0000F4020000}"/>
    <cellStyle name="常规 3 2 7" xfId="754" xr:uid="{00000000-0005-0000-0000-0000F5020000}"/>
    <cellStyle name="常规 3 2 7 2" xfId="755" xr:uid="{00000000-0005-0000-0000-0000F6020000}"/>
    <cellStyle name="常规 3 2 8" xfId="756" xr:uid="{00000000-0005-0000-0000-0000F7020000}"/>
    <cellStyle name="常规 3 2 8 2" xfId="757" xr:uid="{00000000-0005-0000-0000-0000F8020000}"/>
    <cellStyle name="常规 3 2 9" xfId="758" xr:uid="{00000000-0005-0000-0000-0000F9020000}"/>
    <cellStyle name="常规 3 2 9 2" xfId="759" xr:uid="{00000000-0005-0000-0000-0000FA020000}"/>
    <cellStyle name="常规 3 20" xfId="760" xr:uid="{00000000-0005-0000-0000-0000FB020000}"/>
    <cellStyle name="常规 3 21" xfId="761" xr:uid="{00000000-0005-0000-0000-0000FC020000}"/>
    <cellStyle name="常规 3 22" xfId="762" xr:uid="{00000000-0005-0000-0000-0000FD020000}"/>
    <cellStyle name="常规 3 23" xfId="763" xr:uid="{00000000-0005-0000-0000-0000FE020000}"/>
    <cellStyle name="常规 3 24" xfId="764" xr:uid="{00000000-0005-0000-0000-0000FF020000}"/>
    <cellStyle name="常规 3 25" xfId="765" xr:uid="{00000000-0005-0000-0000-000000030000}"/>
    <cellStyle name="常规 3 26" xfId="766" xr:uid="{00000000-0005-0000-0000-000001030000}"/>
    <cellStyle name="常规 3 27" xfId="767" xr:uid="{00000000-0005-0000-0000-000002030000}"/>
    <cellStyle name="常规 3 28" xfId="768" xr:uid="{00000000-0005-0000-0000-000003030000}"/>
    <cellStyle name="常规 3 3" xfId="769" xr:uid="{00000000-0005-0000-0000-000004030000}"/>
    <cellStyle name="常规 3 4" xfId="770" xr:uid="{00000000-0005-0000-0000-000005030000}"/>
    <cellStyle name="常规 3 5" xfId="771" xr:uid="{00000000-0005-0000-0000-000006030000}"/>
    <cellStyle name="常规 3 6" xfId="772" xr:uid="{00000000-0005-0000-0000-000007030000}"/>
    <cellStyle name="常规 3 7" xfId="773" xr:uid="{00000000-0005-0000-0000-000008030000}"/>
    <cellStyle name="常规 3 8" xfId="774" xr:uid="{00000000-0005-0000-0000-000009030000}"/>
    <cellStyle name="常规 3 9" xfId="775" xr:uid="{00000000-0005-0000-0000-00000A030000}"/>
    <cellStyle name="常规 30" xfId="776" xr:uid="{00000000-0005-0000-0000-00000B030000}"/>
    <cellStyle name="常规 30 2" xfId="777" xr:uid="{00000000-0005-0000-0000-00000C030000}"/>
    <cellStyle name="常规 30 2 2" xfId="778" xr:uid="{00000000-0005-0000-0000-00000D030000}"/>
    <cellStyle name="常规 30 3" xfId="779" xr:uid="{00000000-0005-0000-0000-00000E030000}"/>
    <cellStyle name="常规 30 3 2" xfId="780" xr:uid="{00000000-0005-0000-0000-00000F030000}"/>
    <cellStyle name="常规 30 4" xfId="781" xr:uid="{00000000-0005-0000-0000-000010030000}"/>
    <cellStyle name="常规 30 4 2" xfId="782" xr:uid="{00000000-0005-0000-0000-000011030000}"/>
    <cellStyle name="常规 30 5" xfId="783" xr:uid="{00000000-0005-0000-0000-000012030000}"/>
    <cellStyle name="常规 31" xfId="784" xr:uid="{00000000-0005-0000-0000-000013030000}"/>
    <cellStyle name="常规 31 2" xfId="785" xr:uid="{00000000-0005-0000-0000-000014030000}"/>
    <cellStyle name="常规 31 2 2" xfId="786" xr:uid="{00000000-0005-0000-0000-000015030000}"/>
    <cellStyle name="常规 31 3" xfId="787" xr:uid="{00000000-0005-0000-0000-000016030000}"/>
    <cellStyle name="常规 31 3 2" xfId="788" xr:uid="{00000000-0005-0000-0000-000017030000}"/>
    <cellStyle name="常规 31 4" xfId="789" xr:uid="{00000000-0005-0000-0000-000018030000}"/>
    <cellStyle name="常规 31 4 2" xfId="790" xr:uid="{00000000-0005-0000-0000-000019030000}"/>
    <cellStyle name="常规 31 5" xfId="791" xr:uid="{00000000-0005-0000-0000-00001A030000}"/>
    <cellStyle name="常规 32" xfId="792" xr:uid="{00000000-0005-0000-0000-00001B030000}"/>
    <cellStyle name="常规 32 2" xfId="793" xr:uid="{00000000-0005-0000-0000-00001C030000}"/>
    <cellStyle name="常规 32 2 2" xfId="794" xr:uid="{00000000-0005-0000-0000-00001D030000}"/>
    <cellStyle name="常规 32 3" xfId="795" xr:uid="{00000000-0005-0000-0000-00001E030000}"/>
    <cellStyle name="常规 32 3 2" xfId="796" xr:uid="{00000000-0005-0000-0000-00001F030000}"/>
    <cellStyle name="常规 32 4" xfId="797" xr:uid="{00000000-0005-0000-0000-000020030000}"/>
    <cellStyle name="常规 32 4 2" xfId="798" xr:uid="{00000000-0005-0000-0000-000021030000}"/>
    <cellStyle name="常规 32 5" xfId="799" xr:uid="{00000000-0005-0000-0000-000022030000}"/>
    <cellStyle name="常规 33" xfId="800" xr:uid="{00000000-0005-0000-0000-000023030000}"/>
    <cellStyle name="常规 33 2" xfId="801" xr:uid="{00000000-0005-0000-0000-000024030000}"/>
    <cellStyle name="常规 33 2 2" xfId="802" xr:uid="{00000000-0005-0000-0000-000025030000}"/>
    <cellStyle name="常规 33 3" xfId="803" xr:uid="{00000000-0005-0000-0000-000026030000}"/>
    <cellStyle name="常规 33 3 2" xfId="804" xr:uid="{00000000-0005-0000-0000-000027030000}"/>
    <cellStyle name="常规 33 4" xfId="805" xr:uid="{00000000-0005-0000-0000-000028030000}"/>
    <cellStyle name="常规 33 4 2" xfId="806" xr:uid="{00000000-0005-0000-0000-000029030000}"/>
    <cellStyle name="常规 33 5" xfId="807" xr:uid="{00000000-0005-0000-0000-00002A030000}"/>
    <cellStyle name="常规 34" xfId="808" xr:uid="{00000000-0005-0000-0000-00002B030000}"/>
    <cellStyle name="常规 34 2" xfId="809" xr:uid="{00000000-0005-0000-0000-00002C030000}"/>
    <cellStyle name="常规 34 2 2" xfId="810" xr:uid="{00000000-0005-0000-0000-00002D030000}"/>
    <cellStyle name="常规 34 3" xfId="811" xr:uid="{00000000-0005-0000-0000-00002E030000}"/>
    <cellStyle name="常规 34 3 2" xfId="812" xr:uid="{00000000-0005-0000-0000-00002F030000}"/>
    <cellStyle name="常规 34 4" xfId="813" xr:uid="{00000000-0005-0000-0000-000030030000}"/>
    <cellStyle name="常规 34 4 2" xfId="814" xr:uid="{00000000-0005-0000-0000-000031030000}"/>
    <cellStyle name="常规 34 5" xfId="815" xr:uid="{00000000-0005-0000-0000-000032030000}"/>
    <cellStyle name="常规 35" xfId="956" xr:uid="{00000000-0005-0000-0000-000033030000}"/>
    <cellStyle name="常规 36" xfId="816" xr:uid="{00000000-0005-0000-0000-000034030000}"/>
    <cellStyle name="常规 37" xfId="817" xr:uid="{00000000-0005-0000-0000-000035030000}"/>
    <cellStyle name="常规 38" xfId="957" xr:uid="{00000000-0005-0000-0000-000036030000}"/>
    <cellStyle name="常规 39" xfId="818" xr:uid="{00000000-0005-0000-0000-000037030000}"/>
    <cellStyle name="常规 4" xfId="819" xr:uid="{00000000-0005-0000-0000-000038030000}"/>
    <cellStyle name="常规 4 2" xfId="820" xr:uid="{00000000-0005-0000-0000-000039030000}"/>
    <cellStyle name="常规 40" xfId="958" xr:uid="{00000000-0005-0000-0000-00003A030000}"/>
    <cellStyle name="常规 41" xfId="959" xr:uid="{00000000-0005-0000-0000-00003B030000}"/>
    <cellStyle name="常规 5" xfId="821" xr:uid="{00000000-0005-0000-0000-00003C030000}"/>
    <cellStyle name="常规 6" xfId="822" xr:uid="{00000000-0005-0000-0000-00003D030000}"/>
    <cellStyle name="常规 6 2" xfId="823" xr:uid="{00000000-0005-0000-0000-00003E030000}"/>
    <cellStyle name="常规 7" xfId="824" xr:uid="{00000000-0005-0000-0000-00003F030000}"/>
    <cellStyle name="常规 8" xfId="825" xr:uid="{00000000-0005-0000-0000-000040030000}"/>
    <cellStyle name="常规 9" xfId="826" xr:uid="{00000000-0005-0000-0000-000041030000}"/>
    <cellStyle name="强调文字颜色 1 2" xfId="882" xr:uid="{00000000-0005-0000-0000-000079030000}"/>
    <cellStyle name="强调文字颜色 1 2 2" xfId="883" xr:uid="{00000000-0005-0000-0000-00007A030000}"/>
    <cellStyle name="强调文字颜色 1 2 3" xfId="884" xr:uid="{00000000-0005-0000-0000-00007B030000}"/>
    <cellStyle name="强调文字颜色 1 3" xfId="885" xr:uid="{00000000-0005-0000-0000-00007C030000}"/>
    <cellStyle name="强调文字颜色 1 4" xfId="886" xr:uid="{00000000-0005-0000-0000-00007D030000}"/>
    <cellStyle name="强调文字颜色 1 5" xfId="887" xr:uid="{00000000-0005-0000-0000-00007E030000}"/>
    <cellStyle name="强调文字颜色 1 6" xfId="888" xr:uid="{00000000-0005-0000-0000-00007F030000}"/>
    <cellStyle name="强调文字颜色 2 2" xfId="889" xr:uid="{00000000-0005-0000-0000-000080030000}"/>
    <cellStyle name="强调文字颜色 2 2 2" xfId="890" xr:uid="{00000000-0005-0000-0000-000081030000}"/>
    <cellStyle name="强调文字颜色 2 2 3" xfId="891" xr:uid="{00000000-0005-0000-0000-000082030000}"/>
    <cellStyle name="强调文字颜色 2 3" xfId="892" xr:uid="{00000000-0005-0000-0000-000083030000}"/>
    <cellStyle name="强调文字颜色 2 4" xfId="893" xr:uid="{00000000-0005-0000-0000-000084030000}"/>
    <cellStyle name="强调文字颜色 2 5" xfId="894" xr:uid="{00000000-0005-0000-0000-000085030000}"/>
    <cellStyle name="强调文字颜色 2 6" xfId="895" xr:uid="{00000000-0005-0000-0000-000086030000}"/>
    <cellStyle name="强调文字颜色 3 2" xfId="896" xr:uid="{00000000-0005-0000-0000-000087030000}"/>
    <cellStyle name="强调文字颜色 3 2 2" xfId="897" xr:uid="{00000000-0005-0000-0000-000088030000}"/>
    <cellStyle name="强调文字颜色 3 2 3" xfId="898" xr:uid="{00000000-0005-0000-0000-000089030000}"/>
    <cellStyle name="强调文字颜色 3 3" xfId="899" xr:uid="{00000000-0005-0000-0000-00008A030000}"/>
    <cellStyle name="强调文字颜色 3 4" xfId="900" xr:uid="{00000000-0005-0000-0000-00008B030000}"/>
    <cellStyle name="强调文字颜色 3 5" xfId="901" xr:uid="{00000000-0005-0000-0000-00008C030000}"/>
    <cellStyle name="强调文字颜色 3 6" xfId="902" xr:uid="{00000000-0005-0000-0000-00008D030000}"/>
    <cellStyle name="强调文字颜色 4 2" xfId="903" xr:uid="{00000000-0005-0000-0000-00008E030000}"/>
    <cellStyle name="强调文字颜色 4 2 2" xfId="904" xr:uid="{00000000-0005-0000-0000-00008F030000}"/>
    <cellStyle name="强调文字颜色 4 2 3" xfId="905" xr:uid="{00000000-0005-0000-0000-000090030000}"/>
    <cellStyle name="强调文字颜色 4 3" xfId="906" xr:uid="{00000000-0005-0000-0000-000091030000}"/>
    <cellStyle name="强调文字颜色 4 4" xfId="907" xr:uid="{00000000-0005-0000-0000-000092030000}"/>
    <cellStyle name="强调文字颜色 4 5" xfId="908" xr:uid="{00000000-0005-0000-0000-000093030000}"/>
    <cellStyle name="强调文字颜色 4 6" xfId="909" xr:uid="{00000000-0005-0000-0000-000094030000}"/>
    <cellStyle name="强调文字颜色 5 2" xfId="910" xr:uid="{00000000-0005-0000-0000-000095030000}"/>
    <cellStyle name="强调文字颜色 5 2 2" xfId="911" xr:uid="{00000000-0005-0000-0000-000096030000}"/>
    <cellStyle name="强调文字颜色 5 2 3" xfId="912" xr:uid="{00000000-0005-0000-0000-000097030000}"/>
    <cellStyle name="强调文字颜色 5 3" xfId="913" xr:uid="{00000000-0005-0000-0000-000098030000}"/>
    <cellStyle name="强调文字颜色 5 4" xfId="914" xr:uid="{00000000-0005-0000-0000-000099030000}"/>
    <cellStyle name="强调文字颜色 5 5" xfId="915" xr:uid="{00000000-0005-0000-0000-00009A030000}"/>
    <cellStyle name="强调文字颜色 5 6" xfId="916" xr:uid="{00000000-0005-0000-0000-00009B030000}"/>
    <cellStyle name="强调文字颜色 6 2" xfId="917" xr:uid="{00000000-0005-0000-0000-00009C030000}"/>
    <cellStyle name="强调文字颜色 6 2 2" xfId="918" xr:uid="{00000000-0005-0000-0000-00009D030000}"/>
    <cellStyle name="强调文字颜色 6 2 3" xfId="919" xr:uid="{00000000-0005-0000-0000-00009E030000}"/>
    <cellStyle name="强调文字颜色 6 3" xfId="920" xr:uid="{00000000-0005-0000-0000-00009F030000}"/>
    <cellStyle name="强调文字颜色 6 4" xfId="921" xr:uid="{00000000-0005-0000-0000-0000A0030000}"/>
    <cellStyle name="强调文字颜色 6 5" xfId="922" xr:uid="{00000000-0005-0000-0000-0000A1030000}"/>
    <cellStyle name="强调文字颜色 6 6" xfId="923" xr:uid="{00000000-0005-0000-0000-0000A2030000}"/>
    <cellStyle name="标题 1 1" xfId="162" xr:uid="{00000000-0005-0000-0000-0000A0000000}"/>
    <cellStyle name="标题 1 2" xfId="163" xr:uid="{00000000-0005-0000-0000-0000A1000000}"/>
    <cellStyle name="标题 1 2 2" xfId="164" xr:uid="{00000000-0005-0000-0000-0000A2000000}"/>
    <cellStyle name="标题 1 2 3" xfId="165" xr:uid="{00000000-0005-0000-0000-0000A3000000}"/>
    <cellStyle name="标题 1 3" xfId="166" xr:uid="{00000000-0005-0000-0000-0000A4000000}"/>
    <cellStyle name="标题 1 4" xfId="167" xr:uid="{00000000-0005-0000-0000-0000A5000000}"/>
    <cellStyle name="标题 1 5" xfId="168" xr:uid="{00000000-0005-0000-0000-0000A6000000}"/>
    <cellStyle name="标题 1 6" xfId="169" xr:uid="{00000000-0005-0000-0000-0000A7000000}"/>
    <cellStyle name="标题 2 2" xfId="170" xr:uid="{00000000-0005-0000-0000-0000A8000000}"/>
    <cellStyle name="标题 2 2 2" xfId="171" xr:uid="{00000000-0005-0000-0000-0000A9000000}"/>
    <cellStyle name="标题 2 2 3" xfId="172" xr:uid="{00000000-0005-0000-0000-0000AA000000}"/>
    <cellStyle name="标题 2 3" xfId="173" xr:uid="{00000000-0005-0000-0000-0000AB000000}"/>
    <cellStyle name="标题 2 4" xfId="174" xr:uid="{00000000-0005-0000-0000-0000AC000000}"/>
    <cellStyle name="标题 2 5" xfId="175" xr:uid="{00000000-0005-0000-0000-0000AD000000}"/>
    <cellStyle name="标题 2 6" xfId="176" xr:uid="{00000000-0005-0000-0000-0000AE000000}"/>
    <cellStyle name="标题 3 2" xfId="177" xr:uid="{00000000-0005-0000-0000-0000AF000000}"/>
    <cellStyle name="标题 3 2 2" xfId="178" xr:uid="{00000000-0005-0000-0000-0000B0000000}"/>
    <cellStyle name="标题 3 2 3" xfId="179" xr:uid="{00000000-0005-0000-0000-0000B1000000}"/>
    <cellStyle name="标题 3 3" xfId="180" xr:uid="{00000000-0005-0000-0000-0000B2000000}"/>
    <cellStyle name="标题 3 4" xfId="181" xr:uid="{00000000-0005-0000-0000-0000B3000000}"/>
    <cellStyle name="标题 3 5" xfId="182" xr:uid="{00000000-0005-0000-0000-0000B4000000}"/>
    <cellStyle name="标题 3 6" xfId="183" xr:uid="{00000000-0005-0000-0000-0000B5000000}"/>
    <cellStyle name="标题 4 2" xfId="184" xr:uid="{00000000-0005-0000-0000-0000B6000000}"/>
    <cellStyle name="标题 4 2 2" xfId="185" xr:uid="{00000000-0005-0000-0000-0000B7000000}"/>
    <cellStyle name="标题 4 2 3" xfId="186" xr:uid="{00000000-0005-0000-0000-0000B8000000}"/>
    <cellStyle name="标题 4 3" xfId="187" xr:uid="{00000000-0005-0000-0000-0000B9000000}"/>
    <cellStyle name="标题 4 4" xfId="188" xr:uid="{00000000-0005-0000-0000-0000BA000000}"/>
    <cellStyle name="标题 4 5" xfId="189" xr:uid="{00000000-0005-0000-0000-0000BB000000}"/>
    <cellStyle name="标题 4 6" xfId="190" xr:uid="{00000000-0005-0000-0000-0000BC000000}"/>
    <cellStyle name="标题 5" xfId="191" xr:uid="{00000000-0005-0000-0000-0000BD000000}"/>
    <cellStyle name="标题 5 2" xfId="192" xr:uid="{00000000-0005-0000-0000-0000BE000000}"/>
    <cellStyle name="标题 5 3" xfId="193" xr:uid="{00000000-0005-0000-0000-0000BF000000}"/>
    <cellStyle name="标题 6" xfId="194" xr:uid="{00000000-0005-0000-0000-0000C0000000}"/>
    <cellStyle name="标题 7" xfId="195" xr:uid="{00000000-0005-0000-0000-0000C1000000}"/>
    <cellStyle name="标题 8" xfId="196" xr:uid="{00000000-0005-0000-0000-0000C2000000}"/>
    <cellStyle name="标题 9" xfId="197" xr:uid="{00000000-0005-0000-0000-0000C3000000}"/>
    <cellStyle name="样式 1" xfId="945" xr:uid="{00000000-0005-0000-0000-0000B8030000}"/>
    <cellStyle name="检查单元格 2" xfId="850" xr:uid="{00000000-0005-0000-0000-000059030000}"/>
    <cellStyle name="检查单元格 2 2" xfId="851" xr:uid="{00000000-0005-0000-0000-00005A030000}"/>
    <cellStyle name="检查单元格 2 3" xfId="852" xr:uid="{00000000-0005-0000-0000-00005B030000}"/>
    <cellStyle name="检查单元格 3" xfId="853" xr:uid="{00000000-0005-0000-0000-00005C030000}"/>
    <cellStyle name="检查单元格 4" xfId="854" xr:uid="{00000000-0005-0000-0000-00005D030000}"/>
    <cellStyle name="检查单元格 5" xfId="855" xr:uid="{00000000-0005-0000-0000-00005E030000}"/>
    <cellStyle name="检查单元格 6" xfId="856" xr:uid="{00000000-0005-0000-0000-00005F030000}"/>
    <cellStyle name="汇总 2" xfId="836" xr:uid="{00000000-0005-0000-0000-00004B030000}"/>
    <cellStyle name="汇总 2 2" xfId="837" xr:uid="{00000000-0005-0000-0000-00004C030000}"/>
    <cellStyle name="汇总 2 3" xfId="838" xr:uid="{00000000-0005-0000-0000-00004D030000}"/>
    <cellStyle name="汇总 3" xfId="839" xr:uid="{00000000-0005-0000-0000-00004E030000}"/>
    <cellStyle name="汇总 4" xfId="840" xr:uid="{00000000-0005-0000-0000-00004F030000}"/>
    <cellStyle name="汇总 5" xfId="841" xr:uid="{00000000-0005-0000-0000-000050030000}"/>
    <cellStyle name="汇总 6" xfId="842" xr:uid="{00000000-0005-0000-0000-000051030000}"/>
    <cellStyle name="注释 2" xfId="947" xr:uid="{00000000-0005-0000-0000-0000BA030000}"/>
    <cellStyle name="注释 2 2" xfId="948" xr:uid="{00000000-0005-0000-0000-0000BB030000}"/>
    <cellStyle name="注释 2 3" xfId="949" xr:uid="{00000000-0005-0000-0000-0000BC030000}"/>
    <cellStyle name="注释 3" xfId="950" xr:uid="{00000000-0005-0000-0000-0000BD030000}"/>
    <cellStyle name="注释 4" xfId="951" xr:uid="{00000000-0005-0000-0000-0000BE030000}"/>
    <cellStyle name="注释 5" xfId="952" xr:uid="{00000000-0005-0000-0000-0000BF030000}"/>
    <cellStyle name="注释 6" xfId="953" xr:uid="{00000000-0005-0000-0000-0000C0030000}"/>
    <cellStyle name="解释性文本 2" xfId="857" xr:uid="{00000000-0005-0000-0000-000060030000}"/>
    <cellStyle name="解释性文本 2 2" xfId="858" xr:uid="{00000000-0005-0000-0000-000061030000}"/>
    <cellStyle name="解释性文本 2 3" xfId="859" xr:uid="{00000000-0005-0000-0000-000062030000}"/>
    <cellStyle name="解释性文本 3" xfId="860" xr:uid="{00000000-0005-0000-0000-000063030000}"/>
    <cellStyle name="解释性文本 4" xfId="861" xr:uid="{00000000-0005-0000-0000-000064030000}"/>
    <cellStyle name="解释性文本 5" xfId="862" xr:uid="{00000000-0005-0000-0000-000065030000}"/>
    <cellStyle name="解释性文本 6" xfId="863" xr:uid="{00000000-0005-0000-0000-000066030000}"/>
    <cellStyle name="警告文本 2" xfId="864" xr:uid="{00000000-0005-0000-0000-000067030000}"/>
    <cellStyle name="警告文本 2 2" xfId="865" xr:uid="{00000000-0005-0000-0000-000068030000}"/>
    <cellStyle name="警告文本 2 3" xfId="866" xr:uid="{00000000-0005-0000-0000-000069030000}"/>
    <cellStyle name="警告文本 3" xfId="867" xr:uid="{00000000-0005-0000-0000-00006A030000}"/>
    <cellStyle name="警告文本 4" xfId="868" xr:uid="{00000000-0005-0000-0000-00006B030000}"/>
    <cellStyle name="警告文本 5" xfId="869" xr:uid="{00000000-0005-0000-0000-00006C030000}"/>
    <cellStyle name="警告文本 6" xfId="870" xr:uid="{00000000-0005-0000-0000-00006D030000}"/>
    <cellStyle name="计算 2" xfId="843" xr:uid="{00000000-0005-0000-0000-000052030000}"/>
    <cellStyle name="计算 2 2" xfId="844" xr:uid="{00000000-0005-0000-0000-000053030000}"/>
    <cellStyle name="计算 2 3" xfId="845" xr:uid="{00000000-0005-0000-0000-000054030000}"/>
    <cellStyle name="计算 3" xfId="846" xr:uid="{00000000-0005-0000-0000-000055030000}"/>
    <cellStyle name="计算 4" xfId="847" xr:uid="{00000000-0005-0000-0000-000056030000}"/>
    <cellStyle name="计算 5" xfId="848" xr:uid="{00000000-0005-0000-0000-000057030000}"/>
    <cellStyle name="计算 6" xfId="849" xr:uid="{00000000-0005-0000-0000-000058030000}"/>
    <cellStyle name="输入 2" xfId="938" xr:uid="{00000000-0005-0000-0000-0000B1030000}"/>
    <cellStyle name="输入 2 2" xfId="939" xr:uid="{00000000-0005-0000-0000-0000B2030000}"/>
    <cellStyle name="输入 2 3" xfId="940" xr:uid="{00000000-0005-0000-0000-0000B3030000}"/>
    <cellStyle name="输入 3" xfId="941" xr:uid="{00000000-0005-0000-0000-0000B4030000}"/>
    <cellStyle name="输入 4" xfId="942" xr:uid="{00000000-0005-0000-0000-0000B5030000}"/>
    <cellStyle name="输入 5" xfId="943" xr:uid="{00000000-0005-0000-0000-0000B6030000}"/>
    <cellStyle name="输入 6" xfId="944" xr:uid="{00000000-0005-0000-0000-0000B7030000}"/>
    <cellStyle name="输出 2" xfId="931" xr:uid="{00000000-0005-0000-0000-0000AA030000}"/>
    <cellStyle name="输出 2 2" xfId="932" xr:uid="{00000000-0005-0000-0000-0000AB030000}"/>
    <cellStyle name="输出 2 3" xfId="933" xr:uid="{00000000-0005-0000-0000-0000AC030000}"/>
    <cellStyle name="输出 3" xfId="934" xr:uid="{00000000-0005-0000-0000-0000AD030000}"/>
    <cellStyle name="输出 4" xfId="935" xr:uid="{00000000-0005-0000-0000-0000AE030000}"/>
    <cellStyle name="输出 5" xfId="936" xr:uid="{00000000-0005-0000-0000-0000AF030000}"/>
    <cellStyle name="输出 6" xfId="937" xr:uid="{00000000-0005-0000-0000-0000B0030000}"/>
    <cellStyle name="适中 2" xfId="924" xr:uid="{00000000-0005-0000-0000-0000A3030000}"/>
    <cellStyle name="适中 2 2" xfId="925" xr:uid="{00000000-0005-0000-0000-0000A4030000}"/>
    <cellStyle name="适中 2 3" xfId="926" xr:uid="{00000000-0005-0000-0000-0000A5030000}"/>
    <cellStyle name="适中 3" xfId="927" xr:uid="{00000000-0005-0000-0000-0000A6030000}"/>
    <cellStyle name="适中 4" xfId="928" xr:uid="{00000000-0005-0000-0000-0000A7030000}"/>
    <cellStyle name="适中 5" xfId="929" xr:uid="{00000000-0005-0000-0000-0000A8030000}"/>
    <cellStyle name="适中 6" xfId="930" xr:uid="{00000000-0005-0000-0000-0000A9030000}"/>
    <cellStyle name="链接单元格 2" xfId="871" xr:uid="{00000000-0005-0000-0000-00006E030000}"/>
    <cellStyle name="链接单元格 2 2" xfId="872" xr:uid="{00000000-0005-0000-0000-00006F030000}"/>
    <cellStyle name="链接单元格 2 3" xfId="873" xr:uid="{00000000-0005-0000-0000-000070030000}"/>
    <cellStyle name="链接单元格 3" xfId="874" xr:uid="{00000000-0005-0000-0000-000071030000}"/>
    <cellStyle name="链接单元格 4" xfId="875" xr:uid="{00000000-0005-0000-0000-000072030000}"/>
    <cellStyle name="链接单元格 5" xfId="876" xr:uid="{00000000-0005-0000-0000-000073030000}"/>
    <cellStyle name="链接单元格 6" xfId="877" xr:uid="{00000000-0005-0000-0000-000074030000}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51953</xdr:colOff>
      <xdr:row>29</xdr:row>
      <xdr:rowOff>164523</xdr:rowOff>
    </xdr:from>
    <xdr:to>
      <xdr:col>1</xdr:col>
      <xdr:colOff>450271</xdr:colOff>
      <xdr:row>32</xdr:row>
      <xdr:rowOff>147205</xdr:rowOff>
    </xdr:to>
    <xdr:sp macro="" textlink="" fLocksText="0">
      <xdr:nvSpPr>
        <xdr:cNvPr id="18" name="Auto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 flipH="1">
          <a:off x="51953" y="22903296"/>
          <a:ext cx="1212273" cy="580159"/>
        </a:xfrm>
        <a:prstGeom prst="triangle">
          <a:avLst>
            <a:gd name="adj" fmla="val 50000"/>
          </a:avLst>
        </a:prstGeom>
        <a:solidFill>
          <a:srgbClr val="FFFFFF"/>
        </a:solidFill>
        <a:ln w="12700" cap="sq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360" tIns="27360" rIns="27360" bIns="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0" i="0">
              <a:latin typeface="+mn-lt"/>
              <a:ea typeface="+mn-ea"/>
              <a:cs typeface="+mn-cs"/>
            </a:rPr>
            <a:t>B. S.</a:t>
          </a:r>
          <a:endParaRPr lang="zh-CN"/>
        </a:p>
        <a:p>
          <a:pPr algn="ctr" rtl="1">
            <a:defRPr sz="1000"/>
          </a:pPr>
          <a:endParaRPr lang="en-US" altLang="zh-CN" sz="1000" b="1" i="0" strike="noStrik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3</xdr:col>
      <xdr:colOff>865910</xdr:colOff>
      <xdr:row>29</xdr:row>
      <xdr:rowOff>121228</xdr:rowOff>
    </xdr:from>
    <xdr:to>
      <xdr:col>5</xdr:col>
      <xdr:colOff>398317</xdr:colOff>
      <xdr:row>32</xdr:row>
      <xdr:rowOff>129889</xdr:rowOff>
    </xdr:to>
    <xdr:sp macro="" textlink="" fLocksText="0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 flipH="1">
          <a:off x="5152160" y="22860001"/>
          <a:ext cx="1307521" cy="606138"/>
        </a:xfrm>
        <a:prstGeom prst="triangle">
          <a:avLst>
            <a:gd name="adj" fmla="val 50000"/>
          </a:avLst>
        </a:prstGeom>
        <a:solidFill>
          <a:srgbClr val="FFFFFF"/>
        </a:solidFill>
        <a:ln w="12700" cap="sq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360" tIns="27360" rIns="27360" bIns="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0" i="0">
              <a:latin typeface="+mn-lt"/>
              <a:ea typeface="+mn-ea"/>
              <a:cs typeface="+mn-cs"/>
            </a:rPr>
            <a:t>B. S.</a:t>
          </a:r>
          <a:endParaRPr lang="zh-CN"/>
        </a:p>
        <a:p>
          <a:pPr algn="ctr" rtl="1">
            <a:defRPr sz="1000"/>
          </a:pPr>
          <a:endParaRPr lang="en-US" altLang="zh-CN" sz="1000" b="1" i="0" strike="noStrik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.209\Documents%20and%20Settings\Administrator\&#26700;&#38754;\&#22806;&#38144;&#35746;&#21333;&#32479;&#35745;&#34920;(&#26356;&#26032;&#33267;091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P客户订单统计表"/>
      <sheetName val="已出货及被取消2017"/>
      <sheetName val="已出货及被取消2015-2016"/>
      <sheetName val="已出货及被取消2012-2014"/>
      <sheetName val="其它客人"/>
      <sheetName val="其它客人已出货及被取消"/>
      <sheetName val="5月份"/>
      <sheetName val="型号汇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客户型号</v>
          </cell>
        </row>
        <row r="2">
          <cell r="A2" t="str">
            <v>ABG015</v>
          </cell>
        </row>
        <row r="3">
          <cell r="A3" t="str">
            <v>ACB11</v>
          </cell>
        </row>
        <row r="4">
          <cell r="A4" t="str">
            <v>ACN015</v>
          </cell>
        </row>
        <row r="5">
          <cell r="A5" t="str">
            <v>ACN062</v>
          </cell>
        </row>
        <row r="6">
          <cell r="A6" t="str">
            <v>CB56100</v>
          </cell>
        </row>
        <row r="7">
          <cell r="A7" t="str">
            <v>CB59700</v>
          </cell>
        </row>
        <row r="8">
          <cell r="A8" t="str">
            <v>CB61100</v>
          </cell>
        </row>
        <row r="9">
          <cell r="A9" t="str">
            <v>CB63100</v>
          </cell>
        </row>
        <row r="10">
          <cell r="A10" t="str">
            <v>CB66100A</v>
          </cell>
        </row>
        <row r="11">
          <cell r="A11" t="str">
            <v>CC23104</v>
          </cell>
        </row>
        <row r="12">
          <cell r="A12" t="str">
            <v>CC23309</v>
          </cell>
        </row>
        <row r="13">
          <cell r="A13" t="str">
            <v>CC23309D</v>
          </cell>
        </row>
        <row r="14">
          <cell r="A14" t="str">
            <v>CC23606</v>
          </cell>
        </row>
        <row r="15">
          <cell r="A15" t="str">
            <v>CC23706</v>
          </cell>
        </row>
        <row r="16">
          <cell r="A16" t="str">
            <v>CC23706D</v>
          </cell>
        </row>
        <row r="17">
          <cell r="A17" t="str">
            <v>CC23711</v>
          </cell>
        </row>
        <row r="18">
          <cell r="A18" t="str">
            <v>CC57170</v>
          </cell>
        </row>
        <row r="19">
          <cell r="A19" t="str">
            <v>CD57100</v>
          </cell>
        </row>
        <row r="20">
          <cell r="A20" t="str">
            <v>CD65100</v>
          </cell>
        </row>
        <row r="21">
          <cell r="A21" t="str">
            <v>CS31068</v>
          </cell>
        </row>
        <row r="22">
          <cell r="A22" t="str">
            <v>CS31072</v>
          </cell>
        </row>
        <row r="23">
          <cell r="A23" t="str">
            <v>CS31125</v>
          </cell>
        </row>
        <row r="24">
          <cell r="A24" t="str">
            <v>CS31606</v>
          </cell>
        </row>
        <row r="25">
          <cell r="A25" t="str">
            <v>CS31701</v>
          </cell>
        </row>
        <row r="26">
          <cell r="A26" t="str">
            <v>CS31711</v>
          </cell>
        </row>
        <row r="27">
          <cell r="A27" t="str">
            <v>CS31715</v>
          </cell>
        </row>
        <row r="28">
          <cell r="A28" t="str">
            <v>CS31740</v>
          </cell>
        </row>
        <row r="29">
          <cell r="A29" t="str">
            <v>CS31773</v>
          </cell>
        </row>
        <row r="30">
          <cell r="A30" t="str">
            <v>CS31799</v>
          </cell>
        </row>
        <row r="31">
          <cell r="A31" t="str">
            <v>CS41044</v>
          </cell>
        </row>
        <row r="32">
          <cell r="A32" t="str">
            <v>CS41308</v>
          </cell>
        </row>
        <row r="33">
          <cell r="A33" t="str">
            <v>CS41443</v>
          </cell>
        </row>
        <row r="34">
          <cell r="A34" t="str">
            <v>CS41508</v>
          </cell>
        </row>
        <row r="35">
          <cell r="A35" t="str">
            <v>CS41511</v>
          </cell>
        </row>
        <row r="36">
          <cell r="A36" t="str">
            <v>CS41511D</v>
          </cell>
        </row>
        <row r="37">
          <cell r="A37" t="str">
            <v>CS41710</v>
          </cell>
        </row>
        <row r="38">
          <cell r="A38" t="str">
            <v>CS41716</v>
          </cell>
        </row>
        <row r="39">
          <cell r="A39" t="str">
            <v>CS41716D</v>
          </cell>
        </row>
        <row r="40">
          <cell r="A40" t="str">
            <v>CS41944</v>
          </cell>
        </row>
        <row r="41">
          <cell r="A41" t="str">
            <v>CS41975</v>
          </cell>
        </row>
        <row r="42">
          <cell r="A42" t="str">
            <v>CS43437</v>
          </cell>
        </row>
        <row r="43">
          <cell r="A43" t="str">
            <v>CS43A63A</v>
          </cell>
        </row>
        <row r="44">
          <cell r="A44" t="str">
            <v>CS47777</v>
          </cell>
        </row>
        <row r="45">
          <cell r="A45" t="str">
            <v>CS47777D</v>
          </cell>
        </row>
        <row r="46">
          <cell r="A46" t="str">
            <v>CS48104A</v>
          </cell>
        </row>
        <row r="47">
          <cell r="A47" t="str">
            <v>CS58138</v>
          </cell>
        </row>
        <row r="48">
          <cell r="A48" t="str">
            <v>CS58307</v>
          </cell>
        </row>
        <row r="49">
          <cell r="A49" t="str">
            <v>CS61041</v>
          </cell>
        </row>
        <row r="50">
          <cell r="A50" t="str">
            <v>CS61041D</v>
          </cell>
        </row>
        <row r="51">
          <cell r="A51" t="str">
            <v>CS61529</v>
          </cell>
        </row>
        <row r="52">
          <cell r="A52" t="str">
            <v>CS61529D</v>
          </cell>
        </row>
        <row r="53">
          <cell r="A53" t="str">
            <v>CS61779</v>
          </cell>
        </row>
        <row r="54">
          <cell r="A54" t="str">
            <v>CS61A28A</v>
          </cell>
        </row>
        <row r="55">
          <cell r="A55" t="str">
            <v>CS61A40A</v>
          </cell>
        </row>
        <row r="56">
          <cell r="A56" t="str">
            <v>CS61A52A</v>
          </cell>
        </row>
        <row r="57">
          <cell r="A57" t="str">
            <v>CS66A34A</v>
          </cell>
        </row>
        <row r="58">
          <cell r="A58" t="str">
            <v>CS66A44A</v>
          </cell>
        </row>
        <row r="59">
          <cell r="A59" t="str">
            <v>CS71446</v>
          </cell>
        </row>
        <row r="60">
          <cell r="A60" t="str">
            <v>CS96758</v>
          </cell>
        </row>
        <row r="61">
          <cell r="A61" t="str">
            <v>CS96A41A</v>
          </cell>
        </row>
        <row r="62">
          <cell r="A62" t="str">
            <v>CV88498</v>
          </cell>
        </row>
        <row r="63">
          <cell r="A63" t="str">
            <v>CV88498D</v>
          </cell>
        </row>
        <row r="64">
          <cell r="A64" t="str">
            <v>CV88A05A</v>
          </cell>
        </row>
        <row r="65">
          <cell r="A65" t="str">
            <v>CV88A05AD</v>
          </cell>
        </row>
        <row r="66">
          <cell r="A66" t="str">
            <v>CV88A33A</v>
          </cell>
        </row>
        <row r="67">
          <cell r="A67" t="str">
            <v>CV88A35B</v>
          </cell>
        </row>
        <row r="68">
          <cell r="A68" t="str">
            <v>CV88A46C</v>
          </cell>
        </row>
        <row r="69">
          <cell r="A69" t="str">
            <v>CV88A51C</v>
          </cell>
        </row>
        <row r="70">
          <cell r="A70" t="str">
            <v>CV88A54B</v>
          </cell>
        </row>
        <row r="71">
          <cell r="A71" t="str">
            <v>CV88A68C</v>
          </cell>
        </row>
        <row r="72">
          <cell r="A72" t="str">
            <v>DJ86A08B</v>
          </cell>
        </row>
        <row r="73">
          <cell r="A73" t="str">
            <v>DJ86A08Z</v>
          </cell>
        </row>
        <row r="74">
          <cell r="A74" t="str">
            <v>DJ86A08ZD</v>
          </cell>
        </row>
        <row r="75">
          <cell r="A75" t="str">
            <v>DJ96045</v>
          </cell>
        </row>
        <row r="76">
          <cell r="A76" t="str">
            <v>DJ96047R</v>
          </cell>
        </row>
        <row r="77">
          <cell r="A77" t="str">
            <v>DJ96077</v>
          </cell>
        </row>
        <row r="78">
          <cell r="A78" t="str">
            <v>DJ96181</v>
          </cell>
        </row>
        <row r="79">
          <cell r="A79" t="str">
            <v>DJ96504</v>
          </cell>
        </row>
        <row r="80">
          <cell r="A80" t="str">
            <v>DJ96710</v>
          </cell>
        </row>
        <row r="81">
          <cell r="A81" t="str">
            <v>DJ96715R</v>
          </cell>
        </row>
        <row r="82">
          <cell r="A82" t="str">
            <v>DJ96773</v>
          </cell>
        </row>
        <row r="83">
          <cell r="A83" t="str">
            <v>DJ99156</v>
          </cell>
        </row>
        <row r="84">
          <cell r="A84" t="str">
            <v>DJ99406</v>
          </cell>
        </row>
        <row r="85">
          <cell r="A85" t="str">
            <v>DJ99714</v>
          </cell>
        </row>
        <row r="86">
          <cell r="A86" t="str">
            <v>DJ99714D</v>
          </cell>
        </row>
        <row r="87">
          <cell r="A87" t="str">
            <v>DX60402</v>
          </cell>
        </row>
        <row r="88">
          <cell r="A88" t="str">
            <v>DX60553</v>
          </cell>
        </row>
        <row r="89">
          <cell r="A89" t="str">
            <v>DX60701</v>
          </cell>
        </row>
        <row r="90">
          <cell r="A90" t="str">
            <v>DX60740</v>
          </cell>
        </row>
        <row r="91">
          <cell r="A91" t="str">
            <v>FB48079</v>
          </cell>
        </row>
        <row r="92">
          <cell r="A92" t="str">
            <v>FB48080</v>
          </cell>
        </row>
        <row r="93">
          <cell r="A93" t="str">
            <v>FB48080D</v>
          </cell>
        </row>
        <row r="94">
          <cell r="A94" t="str">
            <v>FB48143</v>
          </cell>
        </row>
        <row r="95">
          <cell r="A95" t="str">
            <v>FB48166</v>
          </cell>
        </row>
        <row r="96">
          <cell r="A96" t="str">
            <v>FB48417</v>
          </cell>
        </row>
        <row r="97">
          <cell r="A97" t="str">
            <v>FB48417D</v>
          </cell>
        </row>
        <row r="98">
          <cell r="A98" t="str">
            <v>FB48447</v>
          </cell>
        </row>
        <row r="99">
          <cell r="A99" t="str">
            <v>FB48623</v>
          </cell>
        </row>
        <row r="100">
          <cell r="A100" t="str">
            <v>FB48A10A</v>
          </cell>
        </row>
        <row r="101">
          <cell r="A101" t="str">
            <v>FB48A11A</v>
          </cell>
        </row>
        <row r="102">
          <cell r="A102" t="str">
            <v>FB48A12A</v>
          </cell>
        </row>
        <row r="103">
          <cell r="A103" t="str">
            <v>FB48A13A</v>
          </cell>
        </row>
        <row r="104">
          <cell r="A104" t="str">
            <v>FB48A14A</v>
          </cell>
        </row>
        <row r="105">
          <cell r="A105" t="str">
            <v>FB48A15A</v>
          </cell>
        </row>
        <row r="106">
          <cell r="A106" t="str">
            <v>FB58145</v>
          </cell>
        </row>
        <row r="107">
          <cell r="A107" t="str">
            <v>FB58145D</v>
          </cell>
        </row>
        <row r="108">
          <cell r="A108" t="str">
            <v>FB58158</v>
          </cell>
        </row>
        <row r="109">
          <cell r="A109" t="str">
            <v>FB58181R</v>
          </cell>
        </row>
        <row r="110">
          <cell r="A110" t="str">
            <v>FB58183</v>
          </cell>
        </row>
        <row r="111">
          <cell r="A111" t="str">
            <v>FB58513</v>
          </cell>
        </row>
        <row r="112">
          <cell r="A112" t="str">
            <v>FB58588</v>
          </cell>
        </row>
        <row r="113">
          <cell r="A113" t="str">
            <v>FB58645</v>
          </cell>
        </row>
        <row r="114">
          <cell r="A114" t="str">
            <v>FB58734</v>
          </cell>
        </row>
        <row r="115">
          <cell r="A115" t="str">
            <v>FB58745</v>
          </cell>
        </row>
        <row r="116">
          <cell r="A116" t="str">
            <v>FB58935</v>
          </cell>
        </row>
        <row r="117">
          <cell r="A117" t="str">
            <v>FB58944</v>
          </cell>
        </row>
        <row r="118">
          <cell r="A118" t="str">
            <v>HB38199</v>
          </cell>
        </row>
        <row r="119">
          <cell r="A119" t="str">
            <v>HB38199D</v>
          </cell>
        </row>
        <row r="120">
          <cell r="A120" t="str">
            <v>HB38A04A</v>
          </cell>
        </row>
        <row r="121">
          <cell r="A121" t="str">
            <v>HB38A36A</v>
          </cell>
        </row>
        <row r="122">
          <cell r="A122" t="str">
            <v>HB38A37A</v>
          </cell>
        </row>
        <row r="123">
          <cell r="A123" t="str">
            <v>HB38A62AU</v>
          </cell>
        </row>
        <row r="124">
          <cell r="A124" t="str">
            <v>HB38A79AU</v>
          </cell>
        </row>
        <row r="125">
          <cell r="A125" t="str">
            <v>HB38A91AU</v>
          </cell>
        </row>
        <row r="126">
          <cell r="A126" t="str">
            <v>HB38A92AU</v>
          </cell>
        </row>
        <row r="127">
          <cell r="A127" t="str">
            <v>HB38A99AU</v>
          </cell>
        </row>
        <row r="128">
          <cell r="A128" t="str">
            <v>HB40A45A</v>
          </cell>
        </row>
        <row r="129">
          <cell r="A129" t="str">
            <v>HB40A50A</v>
          </cell>
        </row>
        <row r="130">
          <cell r="A130" t="str">
            <v>HB40A61A</v>
          </cell>
        </row>
        <row r="131">
          <cell r="A131" t="str">
            <v>HC00400</v>
          </cell>
        </row>
        <row r="132">
          <cell r="A132" t="str">
            <v>HC00751</v>
          </cell>
        </row>
        <row r="133">
          <cell r="A133" t="str">
            <v>HC00956</v>
          </cell>
        </row>
        <row r="134">
          <cell r="A134" t="str">
            <v>HC01931</v>
          </cell>
        </row>
        <row r="135">
          <cell r="A135" t="str">
            <v>HC01982A</v>
          </cell>
        </row>
        <row r="136">
          <cell r="A136" t="str">
            <v>HC01A98A</v>
          </cell>
        </row>
        <row r="137">
          <cell r="A137" t="str">
            <v>HC03923</v>
          </cell>
        </row>
        <row r="138">
          <cell r="A138" t="str">
            <v>HC03981</v>
          </cell>
        </row>
        <row r="139">
          <cell r="A139" t="str">
            <v>HC04128</v>
          </cell>
        </row>
        <row r="140">
          <cell r="A140" t="str">
            <v>HC04164</v>
          </cell>
        </row>
        <row r="141">
          <cell r="A141" t="str">
            <v>HC04805</v>
          </cell>
        </row>
        <row r="142">
          <cell r="A142" t="str">
            <v>HC05142</v>
          </cell>
        </row>
        <row r="143">
          <cell r="A143" t="str">
            <v>HC05142D</v>
          </cell>
        </row>
        <row r="144">
          <cell r="A144" t="str">
            <v>HC05713</v>
          </cell>
        </row>
        <row r="145">
          <cell r="A145" t="str">
            <v>HC05713D</v>
          </cell>
        </row>
        <row r="146">
          <cell r="A146" t="str">
            <v>HC05760</v>
          </cell>
        </row>
        <row r="147">
          <cell r="A147" t="str">
            <v>HC05760D</v>
          </cell>
        </row>
        <row r="148">
          <cell r="A148" t="str">
            <v>HC05768</v>
          </cell>
        </row>
        <row r="149">
          <cell r="A149" t="str">
            <v>HC05937</v>
          </cell>
        </row>
        <row r="150">
          <cell r="A150" t="str">
            <v>HC05937D</v>
          </cell>
        </row>
        <row r="151">
          <cell r="A151" t="str">
            <v>HC05943</v>
          </cell>
        </row>
        <row r="152">
          <cell r="A152" t="str">
            <v>HC05943D</v>
          </cell>
        </row>
        <row r="153">
          <cell r="A153" t="str">
            <v>HC05976</v>
          </cell>
        </row>
        <row r="154">
          <cell r="A154" t="str">
            <v>HC05979</v>
          </cell>
        </row>
        <row r="155">
          <cell r="A155" t="str">
            <v>HC05979D</v>
          </cell>
        </row>
        <row r="156">
          <cell r="A156" t="str">
            <v>HC07914</v>
          </cell>
        </row>
        <row r="157">
          <cell r="A157" t="str">
            <v>HC07914D</v>
          </cell>
        </row>
        <row r="158">
          <cell r="A158" t="str">
            <v>HC07A81B</v>
          </cell>
        </row>
        <row r="159">
          <cell r="A159" t="str">
            <v>HC07A81BD</v>
          </cell>
        </row>
        <row r="160">
          <cell r="A160" t="str">
            <v>HC21804R</v>
          </cell>
        </row>
        <row r="161">
          <cell r="A161" t="str">
            <v>HC23919</v>
          </cell>
        </row>
        <row r="162">
          <cell r="A162" t="str">
            <v>HC23946</v>
          </cell>
        </row>
        <row r="163">
          <cell r="A163" t="str">
            <v>HC23A17A</v>
          </cell>
        </row>
        <row r="164">
          <cell r="A164" t="str">
            <v>HC24046</v>
          </cell>
        </row>
        <row r="165">
          <cell r="A165" t="str">
            <v>HC24833</v>
          </cell>
        </row>
        <row r="166">
          <cell r="A166" t="str">
            <v>HC24954</v>
          </cell>
        </row>
        <row r="167">
          <cell r="A167" t="str">
            <v>HC34092</v>
          </cell>
        </row>
        <row r="168">
          <cell r="A168" t="str">
            <v>HC34092D</v>
          </cell>
        </row>
        <row r="169">
          <cell r="A169" t="str">
            <v>HC34834</v>
          </cell>
        </row>
        <row r="170">
          <cell r="A170" t="str">
            <v>HC34842A</v>
          </cell>
        </row>
        <row r="171">
          <cell r="A171" t="str">
            <v>HC34858</v>
          </cell>
        </row>
        <row r="172">
          <cell r="A172" t="str">
            <v>HC34948</v>
          </cell>
        </row>
        <row r="173">
          <cell r="A173" t="str">
            <v>HC34A43A</v>
          </cell>
        </row>
        <row r="174">
          <cell r="A174" t="str">
            <v>HC38780</v>
          </cell>
        </row>
        <row r="175">
          <cell r="A175" t="str">
            <v>HC38780D</v>
          </cell>
        </row>
        <row r="176">
          <cell r="A176" t="str">
            <v>HC38A27A</v>
          </cell>
        </row>
        <row r="177">
          <cell r="A177" t="str">
            <v>HC38A56C</v>
          </cell>
        </row>
        <row r="178">
          <cell r="A178" t="str">
            <v>HC38A56CD</v>
          </cell>
        </row>
        <row r="179">
          <cell r="A179" t="str">
            <v>HC38A70B</v>
          </cell>
        </row>
        <row r="180">
          <cell r="A180" t="str">
            <v>HC47777</v>
          </cell>
        </row>
        <row r="181">
          <cell r="A181" t="str">
            <v>HC47777D</v>
          </cell>
        </row>
        <row r="182">
          <cell r="A182" t="str">
            <v>HC57054B</v>
          </cell>
        </row>
        <row r="183">
          <cell r="A183" t="str">
            <v>HC81021AU</v>
          </cell>
        </row>
        <row r="184">
          <cell r="A184" t="str">
            <v>HC81618</v>
          </cell>
        </row>
        <row r="185">
          <cell r="A185" t="str">
            <v>HC82848</v>
          </cell>
        </row>
        <row r="186">
          <cell r="A186" t="str">
            <v>HC82933</v>
          </cell>
        </row>
        <row r="187">
          <cell r="A187" t="str">
            <v>HC82944</v>
          </cell>
        </row>
        <row r="188">
          <cell r="A188" t="str">
            <v>JG11944</v>
          </cell>
        </row>
        <row r="189">
          <cell r="A189" t="str">
            <v>JG30133</v>
          </cell>
        </row>
        <row r="190">
          <cell r="A190" t="str">
            <v>JG30133Z</v>
          </cell>
        </row>
        <row r="191">
          <cell r="A191" t="str">
            <v>JG30133ZD</v>
          </cell>
        </row>
        <row r="192">
          <cell r="A192" t="str">
            <v>JG30205</v>
          </cell>
        </row>
        <row r="193">
          <cell r="A193" t="str">
            <v>JG30727</v>
          </cell>
        </row>
        <row r="194">
          <cell r="A194" t="str">
            <v>JG35A54A</v>
          </cell>
        </row>
        <row r="195">
          <cell r="A195" t="str">
            <v>JG35A55A</v>
          </cell>
        </row>
        <row r="196">
          <cell r="A196" t="str">
            <v>JG50049</v>
          </cell>
        </row>
        <row r="197">
          <cell r="A197" t="str">
            <v>JG50132</v>
          </cell>
        </row>
        <row r="198">
          <cell r="A198" t="str">
            <v>JG50531</v>
          </cell>
        </row>
        <row r="199">
          <cell r="A199" t="str">
            <v>JG50531D</v>
          </cell>
        </row>
        <row r="200">
          <cell r="A200" t="str">
            <v>JG57121</v>
          </cell>
        </row>
        <row r="201">
          <cell r="A201" t="str">
            <v>JG58066</v>
          </cell>
        </row>
        <row r="202">
          <cell r="A202" t="str">
            <v>JG59307R</v>
          </cell>
        </row>
        <row r="203">
          <cell r="A203" t="str">
            <v>JG64104</v>
          </cell>
        </row>
        <row r="204">
          <cell r="A204" t="str">
            <v>JG64104B</v>
          </cell>
        </row>
        <row r="205">
          <cell r="A205" t="str">
            <v>JG77035</v>
          </cell>
        </row>
        <row r="206">
          <cell r="A206" t="str">
            <v>JG77035D</v>
          </cell>
        </row>
        <row r="207">
          <cell r="A207" t="str">
            <v>JG77A80B</v>
          </cell>
        </row>
        <row r="208">
          <cell r="A208" t="str">
            <v>JG77A80BD</v>
          </cell>
        </row>
        <row r="209">
          <cell r="A209" t="str">
            <v>JG84012</v>
          </cell>
        </row>
        <row r="210">
          <cell r="A210" t="str">
            <v>JG86313A</v>
          </cell>
        </row>
        <row r="211">
          <cell r="A211" t="str">
            <v>JG86508</v>
          </cell>
        </row>
        <row r="212">
          <cell r="A212" t="str">
            <v>JG87718</v>
          </cell>
        </row>
        <row r="213">
          <cell r="A213" t="str">
            <v>JG90309</v>
          </cell>
        </row>
        <row r="214">
          <cell r="A214" t="str">
            <v>JG90309D</v>
          </cell>
        </row>
        <row r="215">
          <cell r="A215" t="str">
            <v>JG90437</v>
          </cell>
        </row>
        <row r="216">
          <cell r="A216" t="str">
            <v>JG92521</v>
          </cell>
        </row>
        <row r="217">
          <cell r="A217" t="str">
            <v>JG92521D</v>
          </cell>
        </row>
        <row r="218">
          <cell r="A218" t="str">
            <v>JG94044</v>
          </cell>
        </row>
        <row r="219">
          <cell r="A219" t="str">
            <v>JG94052</v>
          </cell>
        </row>
        <row r="220">
          <cell r="A220" t="str">
            <v>JG94063</v>
          </cell>
        </row>
        <row r="221">
          <cell r="A221" t="str">
            <v>JG94068R</v>
          </cell>
        </row>
        <row r="222">
          <cell r="A222" t="str">
            <v>JG94070</v>
          </cell>
        </row>
        <row r="223">
          <cell r="A223" t="str">
            <v>JG94073</v>
          </cell>
        </row>
        <row r="224">
          <cell r="A224" t="str">
            <v>JG94437</v>
          </cell>
        </row>
        <row r="225">
          <cell r="A225" t="str">
            <v>JG94443R</v>
          </cell>
        </row>
        <row r="226">
          <cell r="A226" t="str">
            <v>JG94504</v>
          </cell>
        </row>
        <row r="227">
          <cell r="A227" t="str">
            <v>JG94710</v>
          </cell>
        </row>
        <row r="228">
          <cell r="A228" t="str">
            <v>JG94740</v>
          </cell>
        </row>
        <row r="229">
          <cell r="A229" t="str">
            <v>JG95125</v>
          </cell>
        </row>
        <row r="230">
          <cell r="A230" t="str">
            <v>JG95125D</v>
          </cell>
        </row>
        <row r="231">
          <cell r="A231" t="str">
            <v>JG95203</v>
          </cell>
        </row>
        <row r="232">
          <cell r="A232" t="str">
            <v>JG95522</v>
          </cell>
        </row>
        <row r="233">
          <cell r="A233" t="str">
            <v>JG95633</v>
          </cell>
        </row>
        <row r="234">
          <cell r="A234" t="str">
            <v>JG95A16A</v>
          </cell>
        </row>
        <row r="235">
          <cell r="A235" t="str">
            <v>JG95A16AD</v>
          </cell>
        </row>
        <row r="236">
          <cell r="A236" t="str">
            <v>JG95A19A</v>
          </cell>
        </row>
        <row r="237">
          <cell r="A237" t="str">
            <v>JG95A19AD</v>
          </cell>
        </row>
        <row r="238">
          <cell r="A238" t="str">
            <v>JG95A87B</v>
          </cell>
        </row>
        <row r="239">
          <cell r="A239" t="str">
            <v>JG95A87BD</v>
          </cell>
        </row>
        <row r="240">
          <cell r="A240" t="str">
            <v>JG97045</v>
          </cell>
        </row>
        <row r="241">
          <cell r="A241" t="str">
            <v>JG97553</v>
          </cell>
        </row>
        <row r="242">
          <cell r="A242" t="str">
            <v>JG97715R</v>
          </cell>
        </row>
        <row r="243">
          <cell r="A243" t="str">
            <v>JG99711</v>
          </cell>
        </row>
        <row r="244">
          <cell r="A244" t="str">
            <v>JG99711D</v>
          </cell>
        </row>
        <row r="245">
          <cell r="A245" t="str">
            <v>JG99748</v>
          </cell>
        </row>
        <row r="246">
          <cell r="A246" t="str">
            <v>JG99748D</v>
          </cell>
        </row>
        <row r="247">
          <cell r="A247" t="str">
            <v>JG99773</v>
          </cell>
        </row>
        <row r="248">
          <cell r="A248" t="str">
            <v>JG99773D</v>
          </cell>
        </row>
        <row r="249">
          <cell r="A249" t="str">
            <v>KS58015</v>
          </cell>
        </row>
        <row r="250">
          <cell r="A250" t="str">
            <v>KS58409</v>
          </cell>
        </row>
        <row r="251">
          <cell r="A251" t="str">
            <v>KS58528</v>
          </cell>
        </row>
        <row r="252">
          <cell r="A252" t="str">
            <v>KS58605</v>
          </cell>
        </row>
        <row r="253">
          <cell r="A253" t="str">
            <v>LB10055</v>
          </cell>
        </row>
        <row r="254">
          <cell r="A254" t="str">
            <v>LB10944</v>
          </cell>
        </row>
        <row r="255">
          <cell r="A255" t="str">
            <v>MB59A47</v>
          </cell>
        </row>
        <row r="256">
          <cell r="A256" t="str">
            <v>PC11755</v>
          </cell>
        </row>
        <row r="257">
          <cell r="A257" t="str">
            <v>PC12441</v>
          </cell>
        </row>
        <row r="258">
          <cell r="A258" t="str">
            <v>PC12610</v>
          </cell>
        </row>
        <row r="259">
          <cell r="A259" t="str">
            <v>PY81959</v>
          </cell>
        </row>
        <row r="260">
          <cell r="A260" t="str">
            <v>PY85961</v>
          </cell>
        </row>
        <row r="261">
          <cell r="A261" t="str">
            <v>SG13100</v>
          </cell>
        </row>
        <row r="262">
          <cell r="A262" t="str">
            <v>SG13105</v>
          </cell>
        </row>
        <row r="263">
          <cell r="A263" t="str">
            <v>SG33100</v>
          </cell>
        </row>
        <row r="264">
          <cell r="A264" t="str">
            <v>SG40100</v>
          </cell>
        </row>
        <row r="265">
          <cell r="A265" t="str">
            <v>SG88100A</v>
          </cell>
        </row>
        <row r="266">
          <cell r="A266" t="str">
            <v>SG88100B</v>
          </cell>
        </row>
        <row r="267">
          <cell r="A267" t="str">
            <v>SS66758Z</v>
          </cell>
        </row>
        <row r="268">
          <cell r="A268" t="str">
            <v>SS66758ZD</v>
          </cell>
        </row>
        <row r="269">
          <cell r="A269" t="str">
            <v>SS74437</v>
          </cell>
        </row>
        <row r="270">
          <cell r="A270" t="str">
            <v>SS74701</v>
          </cell>
        </row>
        <row r="271">
          <cell r="A271" t="str">
            <v>SS74A20A</v>
          </cell>
        </row>
        <row r="272">
          <cell r="A272" t="str">
            <v>SS74A20AD</v>
          </cell>
        </row>
        <row r="273">
          <cell r="A273" t="str">
            <v>SS76035</v>
          </cell>
        </row>
        <row r="274">
          <cell r="A274" t="str">
            <v>SS76044</v>
          </cell>
        </row>
        <row r="275">
          <cell r="A275" t="str">
            <v>SS76203</v>
          </cell>
        </row>
        <row r="276">
          <cell r="A276" t="str">
            <v>SS76310</v>
          </cell>
        </row>
        <row r="277">
          <cell r="A277" t="str">
            <v>SS76430</v>
          </cell>
        </row>
        <row r="278">
          <cell r="A278" t="str">
            <v>SS76430D</v>
          </cell>
        </row>
        <row r="279">
          <cell r="A279" t="str">
            <v>SS76522</v>
          </cell>
        </row>
        <row r="280">
          <cell r="A280" t="str">
            <v>SS76710</v>
          </cell>
        </row>
        <row r="281">
          <cell r="A281" t="str">
            <v>SS76773</v>
          </cell>
        </row>
        <row r="282">
          <cell r="A282" t="str">
            <v>SS76B05B</v>
          </cell>
        </row>
        <row r="283">
          <cell r="A283" t="str">
            <v>SS80A31A</v>
          </cell>
        </row>
        <row r="284">
          <cell r="A284" t="str">
            <v>SS86758A</v>
          </cell>
        </row>
        <row r="285">
          <cell r="A285" t="str">
            <v>SS88A02A</v>
          </cell>
        </row>
        <row r="286">
          <cell r="A286" t="str">
            <v>SS88A02AD</v>
          </cell>
        </row>
        <row r="287">
          <cell r="A287" t="str">
            <v>ST25944</v>
          </cell>
        </row>
        <row r="288">
          <cell r="A288" t="str">
            <v>ST35756</v>
          </cell>
        </row>
        <row r="289">
          <cell r="A289" t="str">
            <v>ST40723</v>
          </cell>
        </row>
        <row r="290">
          <cell r="A290" t="str">
            <v>ST40740</v>
          </cell>
        </row>
        <row r="291">
          <cell r="A291" t="str">
            <v>ST41975</v>
          </cell>
        </row>
        <row r="292">
          <cell r="A292" t="str">
            <v>ST43446</v>
          </cell>
        </row>
        <row r="293">
          <cell r="A293" t="str">
            <v>ST47777</v>
          </cell>
        </row>
        <row r="294">
          <cell r="A294" t="str">
            <v>ST47777D</v>
          </cell>
        </row>
        <row r="295">
          <cell r="A295" t="str">
            <v>ST48308</v>
          </cell>
        </row>
        <row r="296">
          <cell r="A296" t="str">
            <v>ST66752</v>
          </cell>
        </row>
        <row r="297">
          <cell r="A297" t="str">
            <v>ST66773</v>
          </cell>
        </row>
        <row r="298">
          <cell r="A298" t="str">
            <v>ST66773D</v>
          </cell>
        </row>
        <row r="299">
          <cell r="A299" t="str">
            <v>ST85499</v>
          </cell>
        </row>
        <row r="300">
          <cell r="A300" t="str">
            <v>ST85499D</v>
          </cell>
        </row>
        <row r="301">
          <cell r="A301" t="str">
            <v>ST85A29A</v>
          </cell>
        </row>
        <row r="302">
          <cell r="A302" t="str">
            <v>ST85A41A</v>
          </cell>
        </row>
        <row r="303">
          <cell r="A303" t="str">
            <v>ST89A18A</v>
          </cell>
        </row>
        <row r="304">
          <cell r="A304" t="str">
            <v>ST89A18AD</v>
          </cell>
        </row>
        <row r="305">
          <cell r="A305" t="str">
            <v>SW47777</v>
          </cell>
        </row>
        <row r="306">
          <cell r="A306" t="str">
            <v>SW47777D</v>
          </cell>
        </row>
        <row r="307">
          <cell r="A307" t="str">
            <v>TJ30442/CS43442</v>
          </cell>
        </row>
        <row r="308">
          <cell r="A308" t="str">
            <v>TJ30509/CS43509</v>
          </cell>
        </row>
        <row r="309">
          <cell r="A309" t="str">
            <v>TJ30613/CS43613</v>
          </cell>
        </row>
        <row r="310">
          <cell r="A310" t="str">
            <v>TJ50A26B/CS65A26B</v>
          </cell>
        </row>
        <row r="311">
          <cell r="A311" t="str">
            <v>TJ68407/CC57407</v>
          </cell>
        </row>
        <row r="312">
          <cell r="A312" t="str">
            <v>TJ73508/CC57508</v>
          </cell>
        </row>
        <row r="313">
          <cell r="A313" t="str">
            <v>TJ75A82A/CS43A82A</v>
          </cell>
        </row>
        <row r="314">
          <cell r="A314" t="str">
            <v>TJ75A82AD/CS43A82AD</v>
          </cell>
        </row>
        <row r="315">
          <cell r="A315" t="str">
            <v>TJ79755/CS43755-79</v>
          </cell>
        </row>
        <row r="316">
          <cell r="A316" t="str">
            <v>TJ83140/CS81140</v>
          </cell>
        </row>
        <row r="317">
          <cell r="A317" t="str">
            <v>TJ83445/CS81445</v>
          </cell>
        </row>
        <row r="318">
          <cell r="A318" t="str">
            <v>TJ84A93A/CS48A93</v>
          </cell>
        </row>
        <row r="319">
          <cell r="A319" t="str">
            <v>TJ84A94A/CS48A94</v>
          </cell>
        </row>
        <row r="320">
          <cell r="A320" t="str">
            <v>TJ93158/CS41158</v>
          </cell>
        </row>
        <row r="321">
          <cell r="A321" t="str">
            <v>TJ93413/CS41413</v>
          </cell>
        </row>
        <row r="322">
          <cell r="A322" t="str">
            <v>TJ93422/CC23422</v>
          </cell>
        </row>
        <row r="323">
          <cell r="A323" t="str">
            <v>TJ93525/CC23525</v>
          </cell>
        </row>
        <row r="324">
          <cell r="A324" t="str">
            <v>TJ93701/CS41701</v>
          </cell>
        </row>
        <row r="325">
          <cell r="A325" t="str">
            <v>TJ93B03B/CS8103B</v>
          </cell>
        </row>
        <row r="326">
          <cell r="A326" t="str">
            <v>TJ93B04B/CS8104B</v>
          </cell>
        </row>
        <row r="327">
          <cell r="A327" t="str">
            <v>TJ94044/CS43044</v>
          </cell>
        </row>
        <row r="328">
          <cell r="A328" t="str">
            <v>TJ94047R/CS41047R</v>
          </cell>
        </row>
        <row r="329">
          <cell r="A329" t="str">
            <v>TJ94052R/CS41052R</v>
          </cell>
        </row>
        <row r="330">
          <cell r="A330" t="str">
            <v>TJ94068/CS43068</v>
          </cell>
        </row>
        <row r="331">
          <cell r="A331" t="str">
            <v>TJ94128/CS41128</v>
          </cell>
        </row>
        <row r="332">
          <cell r="A332" t="str">
            <v>TJ94203/CS43203</v>
          </cell>
        </row>
        <row r="333">
          <cell r="A333" t="str">
            <v>TJ94310/CS43310</v>
          </cell>
        </row>
        <row r="334">
          <cell r="A334" t="str">
            <v>TJ94312/CS43312</v>
          </cell>
        </row>
        <row r="335">
          <cell r="A335" t="str">
            <v>TJ94402/CS43402</v>
          </cell>
        </row>
        <row r="336">
          <cell r="A336" t="str">
            <v>TJ94402D/CS43402D</v>
          </cell>
        </row>
        <row r="337">
          <cell r="A337" t="str">
            <v>TJ94430/CS43430</v>
          </cell>
        </row>
        <row r="338">
          <cell r="A338" t="str">
            <v>TJ94430D/CS43430D</v>
          </cell>
        </row>
        <row r="339">
          <cell r="A339" t="str">
            <v>TJ94439/CS43439</v>
          </cell>
        </row>
        <row r="340">
          <cell r="A340" t="str">
            <v>TJ94439D/CS43439D</v>
          </cell>
        </row>
        <row r="341">
          <cell r="A341" t="str">
            <v>TJ94522/CS43522</v>
          </cell>
        </row>
        <row r="342">
          <cell r="A342" t="str">
            <v>TJ94600/CS43600</v>
          </cell>
        </row>
        <row r="343">
          <cell r="A343" t="str">
            <v>TJ94702/CS41702</v>
          </cell>
        </row>
        <row r="344">
          <cell r="A344" t="str">
            <v>TJ94715/CS43715</v>
          </cell>
        </row>
        <row r="345">
          <cell r="A345" t="str">
            <v>TJ94773/CS43773</v>
          </cell>
        </row>
        <row r="346">
          <cell r="A346" t="str">
            <v>TJ99032/CS43032</v>
          </cell>
        </row>
        <row r="347">
          <cell r="A347" t="str">
            <v>TJ99106/CS48106</v>
          </cell>
        </row>
        <row r="348">
          <cell r="A348" t="str">
            <v>TJ99106D/CS48106D</v>
          </cell>
        </row>
        <row r="349">
          <cell r="A349" t="str">
            <v>TJ99130/CS43130</v>
          </cell>
        </row>
        <row r="350">
          <cell r="A350" t="str">
            <v>TJ99181/CS41181</v>
          </cell>
        </row>
        <row r="351">
          <cell r="A351" t="str">
            <v>TJ99540/CS41540</v>
          </cell>
        </row>
        <row r="352">
          <cell r="A352" t="str">
            <v>TS23755/CS43755</v>
          </cell>
        </row>
        <row r="353">
          <cell r="A353" t="str">
            <v>TS23755D/CS43755D</v>
          </cell>
        </row>
        <row r="354">
          <cell r="A354" t="str">
            <v>TS23931/CS44931</v>
          </cell>
        </row>
        <row r="355">
          <cell r="A355" t="str">
            <v>TS23982A/CS43982A</v>
          </cell>
        </row>
        <row r="356">
          <cell r="A356" t="str">
            <v>TS23984/CS43984</v>
          </cell>
        </row>
        <row r="357">
          <cell r="A357" t="str">
            <v>TS23984D/CS43984D</v>
          </cell>
        </row>
        <row r="358">
          <cell r="A358" t="str">
            <v>TS23A88B/CS48A88A</v>
          </cell>
        </row>
        <row r="359">
          <cell r="A359" t="str">
            <v>TS23A88BD/CS48A88AD</v>
          </cell>
        </row>
        <row r="360">
          <cell r="A360" t="str">
            <v>TS23B01B/CS48A01B</v>
          </cell>
        </row>
        <row r="361">
          <cell r="A361" t="str">
            <v>TS24956/CS48956</v>
          </cell>
        </row>
        <row r="362">
          <cell r="A362" t="str">
            <v>TS25506/CC23506</v>
          </cell>
        </row>
        <row r="363">
          <cell r="A363" t="str">
            <v>TS25506D/CC23506D</v>
          </cell>
        </row>
        <row r="364">
          <cell r="A364" t="str">
            <v>TS25618/CS41618</v>
          </cell>
        </row>
        <row r="365">
          <cell r="A365" t="str">
            <v>TS25751/CS41751</v>
          </cell>
        </row>
        <row r="366">
          <cell r="A366" t="str">
            <v>TS25768/CS41768</v>
          </cell>
        </row>
        <row r="367">
          <cell r="A367" t="str">
            <v>TS25823/CS43823</v>
          </cell>
        </row>
        <row r="368">
          <cell r="A368" t="str">
            <v>TS25999/CS41999</v>
          </cell>
        </row>
        <row r="369">
          <cell r="A369" t="str">
            <v>TS27760/CS48760</v>
          </cell>
        </row>
        <row r="370">
          <cell r="A370" t="str">
            <v>TS27954/CS48954</v>
          </cell>
        </row>
        <row r="371">
          <cell r="A371" t="str">
            <v>TS32092/CS41092</v>
          </cell>
        </row>
        <row r="372">
          <cell r="A372" t="str">
            <v>TS32192/CC23192</v>
          </cell>
        </row>
        <row r="373">
          <cell r="A373" t="str">
            <v>TS35014/CS31014</v>
          </cell>
        </row>
        <row r="374">
          <cell r="A374" t="str">
            <v>TS35014D/CS31014D</v>
          </cell>
        </row>
        <row r="375">
          <cell r="A375" t="str">
            <v>TS35736/CS31736</v>
          </cell>
        </row>
        <row r="376">
          <cell r="A376" t="str">
            <v>TS40046/CS43046</v>
          </cell>
        </row>
        <row r="377">
          <cell r="A377" t="str">
            <v>TS40142/CS43142</v>
          </cell>
        </row>
        <row r="378">
          <cell r="A378" t="str">
            <v>TS40142D/CS43142D</v>
          </cell>
        </row>
        <row r="379">
          <cell r="A379" t="str">
            <v>TS40311/CC23311</v>
          </cell>
        </row>
        <row r="380">
          <cell r="A380" t="str">
            <v>TS40311D/CC23311D</v>
          </cell>
        </row>
        <row r="381">
          <cell r="A381" t="str">
            <v>TS40640/CS43640</v>
          </cell>
        </row>
        <row r="382">
          <cell r="A382" t="str">
            <v>TS40723/CS43723</v>
          </cell>
        </row>
        <row r="383">
          <cell r="A383" t="str">
            <v>TS40947/CS43947</v>
          </cell>
        </row>
        <row r="384">
          <cell r="A384" t="str">
            <v>TS40949/CS43949</v>
          </cell>
        </row>
        <row r="385">
          <cell r="A385" t="str">
            <v>TS40949D/CS43949D</v>
          </cell>
        </row>
        <row r="386">
          <cell r="A386" t="str">
            <v>TS40955/CS43955</v>
          </cell>
        </row>
        <row r="387">
          <cell r="A387" t="str">
            <v>TS40955D/CS43955D</v>
          </cell>
        </row>
        <row r="388">
          <cell r="A388" t="str">
            <v>TS40971/CS43971</v>
          </cell>
        </row>
        <row r="389">
          <cell r="A389" t="str">
            <v>TS40971D/CS43971D</v>
          </cell>
        </row>
        <row r="390">
          <cell r="A390" t="str">
            <v>TS40976/CS43976</v>
          </cell>
        </row>
        <row r="391">
          <cell r="A391" t="str">
            <v>TS40A48A/CS43A48</v>
          </cell>
        </row>
        <row r="392">
          <cell r="A392" t="str">
            <v>TS41227/CS41227</v>
          </cell>
        </row>
        <row r="393">
          <cell r="A393" t="str">
            <v>TS41948/CS41948</v>
          </cell>
        </row>
        <row r="394">
          <cell r="A394" t="str">
            <v>TS41961/CS41961</v>
          </cell>
        </row>
        <row r="395">
          <cell r="A395" t="str">
            <v>TS41961D/CS41961D</v>
          </cell>
        </row>
        <row r="396">
          <cell r="A396" t="str">
            <v>TS41A01A/CS41A01</v>
          </cell>
        </row>
        <row r="397">
          <cell r="A397" t="str">
            <v>TS41A01AD/CS41A01D</v>
          </cell>
        </row>
        <row r="398">
          <cell r="A398" t="str">
            <v>TS41A43A/CS43A43A</v>
          </cell>
        </row>
        <row r="399">
          <cell r="A399" t="str">
            <v>TS43520/CS71520</v>
          </cell>
        </row>
        <row r="400">
          <cell r="A400" t="str">
            <v>TS43603/CS71603</v>
          </cell>
        </row>
        <row r="401">
          <cell r="A401" t="str">
            <v>TS53057A/CS65057A</v>
          </cell>
        </row>
        <row r="402">
          <cell r="A402" t="str">
            <v>TS57164/CS41164</v>
          </cell>
        </row>
        <row r="403">
          <cell r="A403" t="str">
            <v>TS57450/CS48450</v>
          </cell>
        </row>
        <row r="404">
          <cell r="A404" t="str">
            <v>TS57834/CS41834</v>
          </cell>
        </row>
        <row r="405">
          <cell r="A405" t="str">
            <v>TS86134/CS61134</v>
          </cell>
        </row>
        <row r="406">
          <cell r="A406" t="str">
            <v>TS86134D/CS61134D</v>
          </cell>
        </row>
        <row r="407">
          <cell r="A407" t="str">
            <v>TS86A38A/CS61A38A</v>
          </cell>
        </row>
        <row r="408">
          <cell r="A408" t="str">
            <v>TS86A39A/CS61A39A</v>
          </cell>
        </row>
        <row r="409">
          <cell r="A409" t="str">
            <v>TS86A56B/CS71A56B</v>
          </cell>
        </row>
        <row r="410">
          <cell r="A410" t="str">
            <v>TS86A57B/CS71A57</v>
          </cell>
        </row>
        <row r="411">
          <cell r="A411" t="str">
            <v>TS87501/CC67501</v>
          </cell>
        </row>
        <row r="412">
          <cell r="A412" t="str">
            <v>TS88153/CS86153</v>
          </cell>
        </row>
        <row r="413">
          <cell r="A413" t="str">
            <v>TS88530/CS86530</v>
          </cell>
        </row>
        <row r="414">
          <cell r="A414" t="str">
            <v>TS88630/CS86630</v>
          </cell>
        </row>
        <row r="415">
          <cell r="A415" t="str">
            <v>TS88726/CS86726</v>
          </cell>
        </row>
        <row r="416">
          <cell r="A416" t="str">
            <v>TS88726D/CS86726D</v>
          </cell>
        </row>
        <row r="417">
          <cell r="A417" t="str">
            <v>TS89A49A/CS43A49A</v>
          </cell>
        </row>
        <row r="418">
          <cell r="A418" t="str">
            <v>TS89A81A/CS43A81</v>
          </cell>
        </row>
        <row r="419">
          <cell r="A419" t="str">
            <v>TS89A81AD/CS43A81D</v>
          </cell>
        </row>
        <row r="420">
          <cell r="A420" t="str">
            <v>TS89B00A/CS43B00</v>
          </cell>
        </row>
        <row r="421">
          <cell r="A421" t="str">
            <v>TS89B00AD/CS43B00D</v>
          </cell>
        </row>
        <row r="422">
          <cell r="A422" t="str">
            <v>WCN015</v>
          </cell>
        </row>
        <row r="423">
          <cell r="A423" t="str">
            <v>WK37060</v>
          </cell>
        </row>
        <row r="424">
          <cell r="A424" t="str">
            <v>WK37804</v>
          </cell>
        </row>
        <row r="425">
          <cell r="A425" t="str">
            <v>WK37944</v>
          </cell>
        </row>
        <row r="426">
          <cell r="A426" t="str">
            <v>WK38928</v>
          </cell>
        </row>
        <row r="427">
          <cell r="A427" t="str">
            <v>WK38964</v>
          </cell>
        </row>
        <row r="428">
          <cell r="A428" t="str">
            <v>WK38A90A</v>
          </cell>
        </row>
        <row r="429">
          <cell r="A429" t="str">
            <v>HB38A92AU</v>
          </cell>
        </row>
        <row r="430">
          <cell r="A430" t="str">
            <v>PY81979</v>
          </cell>
        </row>
        <row r="431">
          <cell r="A431" t="str">
            <v>PY81976</v>
          </cell>
        </row>
        <row r="432">
          <cell r="A432" t="str">
            <v>HB38A91AU</v>
          </cell>
        </row>
        <row r="433">
          <cell r="A433" t="str">
            <v>HB38A79AU</v>
          </cell>
        </row>
        <row r="434">
          <cell r="A434" t="str">
            <v>HB38A99AU</v>
          </cell>
        </row>
        <row r="435">
          <cell r="A435" t="str">
            <v>HB38A62AU</v>
          </cell>
        </row>
        <row r="436">
          <cell r="A436" t="str">
            <v>TS41A43/CC57A43</v>
          </cell>
        </row>
        <row r="437">
          <cell r="A437" t="str">
            <v>TJ50+CC57</v>
          </cell>
        </row>
        <row r="438">
          <cell r="A438" t="str">
            <v>FB48A85AD</v>
          </cell>
        </row>
        <row r="439">
          <cell r="A439" t="str">
            <v>FB48A85A</v>
          </cell>
        </row>
        <row r="440">
          <cell r="A440" t="str">
            <v>PC11B02A</v>
          </cell>
        </row>
        <row r="441">
          <cell r="A441" t="str">
            <v>FB48A53A</v>
          </cell>
        </row>
        <row r="442">
          <cell r="A442" t="str">
            <v>CS49104A</v>
          </cell>
        </row>
        <row r="443">
          <cell r="A443" t="str">
            <v>PY81A81I</v>
          </cell>
        </row>
        <row r="444">
          <cell r="A444" t="str">
            <v>JG77B09B</v>
          </cell>
        </row>
        <row r="445">
          <cell r="A445" t="str">
            <v>JG77B08B</v>
          </cell>
        </row>
        <row r="446">
          <cell r="A446" t="str">
            <v>TS89B14A/CS43B14</v>
          </cell>
        </row>
        <row r="447">
          <cell r="A447" t="str">
            <v>TJ75B12A/CS48B12A</v>
          </cell>
        </row>
        <row r="448">
          <cell r="A448" t="str">
            <v>TJ75B13A/CS48B13A</v>
          </cell>
        </row>
        <row r="449">
          <cell r="A449" t="str">
            <v>TJ93B10A/CS81B10</v>
          </cell>
        </row>
        <row r="450">
          <cell r="A450" t="str">
            <v>TJ93B11A/CS81B11</v>
          </cell>
        </row>
        <row r="451">
          <cell r="A451" t="str">
            <v>TS89B17A/CS43B17</v>
          </cell>
        </row>
        <row r="452">
          <cell r="A452" t="str">
            <v>DJ86A34B</v>
          </cell>
        </row>
        <row r="453">
          <cell r="A453" t="str">
            <v>SS80B07</v>
          </cell>
        </row>
        <row r="454">
          <cell r="A454" t="str">
            <v>HB38B18AU</v>
          </cell>
        </row>
        <row r="455">
          <cell r="A455" t="str">
            <v>SS80A32A</v>
          </cell>
        </row>
        <row r="456">
          <cell r="A456" t="str">
            <v>SS80A07A</v>
          </cell>
        </row>
        <row r="457">
          <cell r="A457" t="str">
            <v>FB48B21AD</v>
          </cell>
        </row>
        <row r="458">
          <cell r="A458" t="str">
            <v>CS66B19BD</v>
          </cell>
        </row>
        <row r="459">
          <cell r="A459" t="str">
            <v>CS66B20BD</v>
          </cell>
        </row>
        <row r="460">
          <cell r="A460" t="str">
            <v>HC05B25B</v>
          </cell>
        </row>
        <row r="461">
          <cell r="A461" t="str">
            <v>HB40B24AD</v>
          </cell>
        </row>
        <row r="462">
          <cell r="A462" t="str">
            <v>FB48B21A</v>
          </cell>
        </row>
        <row r="463">
          <cell r="A463" t="str">
            <v>HC38B23E</v>
          </cell>
        </row>
        <row r="464">
          <cell r="A464" t="str">
            <v>HC38B23ED</v>
          </cell>
        </row>
        <row r="465">
          <cell r="A465" t="str">
            <v>CS66B19B</v>
          </cell>
        </row>
        <row r="466">
          <cell r="A466" t="str">
            <v>CS66B20B</v>
          </cell>
        </row>
        <row r="467">
          <cell r="A467" t="str">
            <v>TJ75B12AD/CS48B12AD</v>
          </cell>
        </row>
        <row r="468">
          <cell r="A468" t="str">
            <v>CS66B36B</v>
          </cell>
        </row>
        <row r="469">
          <cell r="A469" t="str">
            <v>HB40B24A</v>
          </cell>
        </row>
        <row r="470">
          <cell r="A470" t="str">
            <v>HB38B37AU</v>
          </cell>
        </row>
        <row r="471">
          <cell r="A471" t="str">
            <v>FB48B35A</v>
          </cell>
        </row>
        <row r="472">
          <cell r="A472" t="str">
            <v>EC51B34/CC57B34</v>
          </cell>
        </row>
        <row r="473">
          <cell r="A473" t="str">
            <v>JG75B26A</v>
          </cell>
        </row>
        <row r="474">
          <cell r="A474" t="str">
            <v>TS89B25B</v>
          </cell>
        </row>
        <row r="475">
          <cell r="A475" t="str">
            <v>SG40100B</v>
          </cell>
        </row>
        <row r="476">
          <cell r="A476" t="str">
            <v>SS76715</v>
          </cell>
        </row>
        <row r="477">
          <cell r="A477" t="str">
            <v>SS76711</v>
          </cell>
        </row>
        <row r="478">
          <cell r="A478" t="str">
            <v>TS23B39C/CS49B39</v>
          </cell>
        </row>
        <row r="479">
          <cell r="A479" t="str">
            <v>TS89B25B/CS47B25</v>
          </cell>
        </row>
        <row r="480">
          <cell r="A480" t="str">
            <v>CM01B48A</v>
          </cell>
        </row>
        <row r="481">
          <cell r="A481" t="str">
            <v>CM01B48AD</v>
          </cell>
        </row>
        <row r="482">
          <cell r="A482" t="str">
            <v>JG75B47A</v>
          </cell>
        </row>
        <row r="483">
          <cell r="A483" t="str">
            <v>HC05B30A</v>
          </cell>
        </row>
        <row r="484">
          <cell r="A484" t="str">
            <v>JG75B47AD</v>
          </cell>
        </row>
        <row r="485">
          <cell r="A485" t="str">
            <v>HC05B29A</v>
          </cell>
        </row>
        <row r="486">
          <cell r="A486" t="str">
            <v>SS66044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A5" zoomScale="110" zoomScaleNormal="110" workbookViewId="0">
      <selection activeCell="N20" sqref="N20"/>
    </sheetView>
  </sheetViews>
  <sheetFormatPr defaultColWidth="8.875" defaultRowHeight="14.25"/>
  <cols>
    <col min="1" max="1" width="10.625" style="2" customWidth="1"/>
    <col min="2" max="2" width="16.125" style="2" customWidth="1"/>
    <col min="3" max="3" width="34.125" style="2" customWidth="1"/>
    <col min="4" max="4" width="12.125" style="2" customWidth="1"/>
    <col min="5" max="5" width="11.125" style="2" customWidth="1"/>
    <col min="6" max="6" width="13.75" style="2" customWidth="1"/>
    <col min="7" max="7" width="12.625" style="2" customWidth="1"/>
    <col min="8" max="8" width="14.125" style="2" customWidth="1"/>
    <col min="9" max="16384" width="8.875" style="2"/>
  </cols>
  <sheetData>
    <row r="1" spans="1:9" s="1" customFormat="1" ht="18.75" customHeight="1">
      <c r="A1" s="5"/>
    </row>
    <row r="2" spans="1:9" s="1" customFormat="1" ht="18.75" customHeight="1">
      <c r="A2" s="5"/>
    </row>
    <row r="3" spans="1:9" s="1" customFormat="1" ht="18.75" customHeight="1">
      <c r="A3" s="5"/>
    </row>
    <row r="4" spans="1:9" s="1" customFormat="1" ht="18.75" customHeight="1">
      <c r="A4" s="5"/>
    </row>
    <row r="5" spans="1:9" ht="18.75" customHeight="1">
      <c r="A5" s="3"/>
      <c r="B5" s="3"/>
      <c r="C5" s="3"/>
    </row>
    <row r="6" spans="1:9" ht="23.25" customHeight="1">
      <c r="A6" s="75" t="s">
        <v>22</v>
      </c>
      <c r="B6" s="75"/>
      <c r="C6" s="75"/>
      <c r="D6" s="75"/>
      <c r="E6" s="75"/>
      <c r="F6" s="75"/>
      <c r="G6" s="75"/>
      <c r="H6" s="75"/>
    </row>
    <row r="7" spans="1:9" ht="18.75" customHeight="1">
      <c r="E7" s="11"/>
      <c r="F7" s="11"/>
      <c r="G7" s="12"/>
    </row>
    <row r="8" spans="1:9" ht="77.25" customHeight="1">
      <c r="A8" s="5" t="s">
        <v>30</v>
      </c>
      <c r="B8" s="58"/>
      <c r="C8" s="76" t="s">
        <v>73</v>
      </c>
      <c r="D8" s="76"/>
      <c r="E8" s="76"/>
      <c r="F8" s="76"/>
      <c r="G8" s="13" t="s">
        <v>31</v>
      </c>
      <c r="H8" s="13"/>
    </row>
    <row r="9" spans="1:9" ht="18.75" customHeight="1">
      <c r="A9" s="14" t="s">
        <v>20</v>
      </c>
      <c r="B9" s="15"/>
      <c r="C9" s="13" t="s">
        <v>68</v>
      </c>
      <c r="D9" s="13"/>
      <c r="E9" s="13"/>
      <c r="F9" s="13"/>
      <c r="G9" s="16" t="s">
        <v>11</v>
      </c>
      <c r="H9" s="16"/>
    </row>
    <row r="10" spans="1:9" ht="18.75" customHeight="1">
      <c r="A10" s="14"/>
      <c r="B10" s="15"/>
      <c r="C10" s="13" t="s">
        <v>69</v>
      </c>
      <c r="D10" s="13"/>
      <c r="E10" s="13"/>
      <c r="F10" s="13"/>
      <c r="G10" s="16"/>
      <c r="H10" s="16"/>
    </row>
    <row r="11" spans="1:9" ht="18.75" customHeight="1">
      <c r="A11" s="14"/>
      <c r="B11" s="15"/>
      <c r="C11" s="13"/>
      <c r="D11" s="13"/>
      <c r="E11" s="13"/>
      <c r="F11" s="13"/>
      <c r="G11" s="16"/>
      <c r="H11" s="16"/>
    </row>
    <row r="12" spans="1:9" ht="18.75" customHeight="1">
      <c r="A12" s="5" t="s">
        <v>29</v>
      </c>
      <c r="B12" s="5" t="s">
        <v>61</v>
      </c>
      <c r="C12" s="13"/>
      <c r="D12" s="5" t="s">
        <v>24</v>
      </c>
      <c r="E12" s="5" t="s">
        <v>62</v>
      </c>
      <c r="G12" s="17"/>
      <c r="H12" s="18"/>
      <c r="I12" s="48"/>
    </row>
    <row r="13" spans="1:9" ht="18.75" customHeight="1">
      <c r="B13" s="5" t="s">
        <v>59</v>
      </c>
      <c r="D13" s="1"/>
      <c r="E13" s="5" t="s">
        <v>55</v>
      </c>
      <c r="G13" s="1"/>
    </row>
    <row r="14" spans="1:9" ht="18.75" customHeight="1">
      <c r="B14" s="5" t="s">
        <v>60</v>
      </c>
      <c r="D14" s="1"/>
      <c r="E14" s="5" t="s">
        <v>56</v>
      </c>
      <c r="G14" s="1"/>
      <c r="I14" s="5"/>
    </row>
    <row r="15" spans="1:9" ht="18.75" customHeight="1">
      <c r="A15" s="17"/>
      <c r="B15" s="5" t="s">
        <v>58</v>
      </c>
      <c r="D15" s="1"/>
      <c r="E15" s="5" t="s">
        <v>57</v>
      </c>
      <c r="G15" s="1"/>
    </row>
    <row r="16" spans="1:9" ht="18.75" customHeight="1">
      <c r="A16" s="17"/>
      <c r="B16" s="17"/>
      <c r="C16" s="6"/>
      <c r="D16" s="6"/>
      <c r="E16" s="6"/>
      <c r="F16" s="6"/>
      <c r="G16" s="1"/>
    </row>
    <row r="17" spans="1:12" ht="18.75" customHeight="1">
      <c r="A17" s="5" t="s">
        <v>7</v>
      </c>
      <c r="B17" s="1"/>
      <c r="C17" s="1"/>
      <c r="D17" s="1"/>
      <c r="E17" s="1"/>
      <c r="F17" s="1"/>
    </row>
    <row r="18" spans="1:12" ht="18.75" customHeight="1">
      <c r="A18" s="5" t="s">
        <v>32</v>
      </c>
      <c r="B18" s="1"/>
      <c r="C18" s="1"/>
      <c r="D18" s="1"/>
      <c r="E18" s="1"/>
      <c r="F18" s="1"/>
    </row>
    <row r="19" spans="1:12" ht="18.75" customHeight="1">
      <c r="A19" s="5" t="s">
        <v>71</v>
      </c>
      <c r="B19" s="5"/>
      <c r="C19" s="1"/>
      <c r="D19" s="1"/>
      <c r="E19" s="1"/>
    </row>
    <row r="20" spans="1:12" ht="18.75" customHeight="1">
      <c r="A20" s="5" t="s">
        <v>72</v>
      </c>
      <c r="B20" s="5"/>
      <c r="C20" s="3" t="s">
        <v>0</v>
      </c>
      <c r="E20" s="54"/>
      <c r="F20" s="70" t="s">
        <v>33</v>
      </c>
      <c r="G20" s="42"/>
    </row>
    <row r="21" spans="1:12" ht="18.75" customHeight="1" thickBot="1">
      <c r="A21" s="5" t="s">
        <v>10</v>
      </c>
      <c r="B21" s="1"/>
      <c r="C21" s="1"/>
      <c r="D21" s="54"/>
      <c r="E21" s="55" t="s">
        <v>34</v>
      </c>
      <c r="F21" s="56"/>
      <c r="G21" s="55" t="s">
        <v>35</v>
      </c>
    </row>
    <row r="22" spans="1:12" s="21" customFormat="1" ht="37.5" customHeight="1">
      <c r="A22" s="19" t="s">
        <v>15</v>
      </c>
      <c r="B22" s="19" t="s">
        <v>2</v>
      </c>
      <c r="C22" s="19" t="s">
        <v>3</v>
      </c>
      <c r="D22" s="20" t="s">
        <v>28</v>
      </c>
      <c r="E22" s="19" t="s">
        <v>16</v>
      </c>
      <c r="F22" s="19" t="s">
        <v>13</v>
      </c>
      <c r="G22" s="19" t="s">
        <v>14</v>
      </c>
      <c r="H22" s="19" t="s">
        <v>4</v>
      </c>
    </row>
    <row r="23" spans="1:12" s="5" customFormat="1" ht="46.5" customHeight="1">
      <c r="A23" s="87" t="s">
        <v>75</v>
      </c>
      <c r="B23" s="77" t="s">
        <v>70</v>
      </c>
      <c r="C23" s="50" t="s">
        <v>68</v>
      </c>
      <c r="D23" s="44">
        <v>640</v>
      </c>
      <c r="E23" s="49">
        <v>4160</v>
      </c>
      <c r="F23" s="49">
        <v>5120</v>
      </c>
      <c r="G23" s="49">
        <v>64.686359632565754</v>
      </c>
      <c r="H23" s="44" t="s">
        <v>37</v>
      </c>
    </row>
    <row r="24" spans="1:12" s="5" customFormat="1" ht="46.5" customHeight="1">
      <c r="A24" s="87" t="s">
        <v>76</v>
      </c>
      <c r="B24" s="78"/>
      <c r="C24" s="50" t="s">
        <v>69</v>
      </c>
      <c r="D24" s="68">
        <v>36</v>
      </c>
      <c r="E24" s="49">
        <v>154.79999999999998</v>
      </c>
      <c r="F24" s="49">
        <v>192.6</v>
      </c>
      <c r="G24" s="49">
        <v>3.6579620257644394</v>
      </c>
      <c r="H24" s="68" t="s">
        <v>38</v>
      </c>
    </row>
    <row r="25" spans="1:12" s="5" customFormat="1" ht="46.5" customHeight="1">
      <c r="A25" s="36"/>
      <c r="B25" s="66"/>
      <c r="C25" s="37" t="s">
        <v>19</v>
      </c>
      <c r="D25" s="52">
        <f>SUM(D23:D24)</f>
        <v>676</v>
      </c>
      <c r="E25" s="53">
        <f>SUM(E23:E24)</f>
        <v>4314.8</v>
      </c>
      <c r="F25" s="53">
        <f>SUM(F23:F24)</f>
        <v>5312.6</v>
      </c>
      <c r="G25" s="53">
        <f>SUM(G23:G24)</f>
        <v>68.344321658330188</v>
      </c>
      <c r="H25" s="38"/>
    </row>
    <row r="26" spans="1:12" ht="17.25" customHeight="1">
      <c r="A26" s="39"/>
      <c r="B26" s="39"/>
      <c r="C26" s="39"/>
      <c r="D26" s="40"/>
      <c r="E26" s="39"/>
      <c r="F26" s="41"/>
      <c r="G26" s="39"/>
      <c r="H26" s="39"/>
    </row>
    <row r="27" spans="1:12" s="3" customFormat="1" ht="17.25" customHeight="1">
      <c r="A27" s="43" t="s">
        <v>39</v>
      </c>
      <c r="B27" s="43"/>
      <c r="C27" s="43"/>
      <c r="D27" s="43"/>
      <c r="E27" s="43"/>
      <c r="G27" s="43"/>
      <c r="H27" s="43"/>
    </row>
    <row r="28" spans="1:12" ht="17.25" customHeight="1" thickBot="1">
      <c r="A28" s="9"/>
      <c r="B28" s="9"/>
      <c r="C28" s="9"/>
      <c r="D28" s="9"/>
      <c r="E28" s="9"/>
      <c r="F28" s="10"/>
      <c r="G28" s="9"/>
      <c r="H28" s="9"/>
    </row>
    <row r="29" spans="1:12" ht="19.5" customHeight="1">
      <c r="A29" s="59" t="s">
        <v>18</v>
      </c>
      <c r="B29" s="60"/>
      <c r="C29" s="60"/>
      <c r="D29" s="60"/>
      <c r="E29" s="60"/>
      <c r="F29" s="60"/>
      <c r="G29" s="60"/>
      <c r="H29" s="60"/>
      <c r="K29" s="13"/>
      <c r="L29" s="13"/>
    </row>
    <row r="30" spans="1:12" s="5" customFormat="1" ht="15.75" customHeight="1">
      <c r="B30" s="61"/>
      <c r="C30" s="67"/>
      <c r="D30" s="61"/>
      <c r="E30" s="43"/>
      <c r="F30" s="43"/>
      <c r="G30" s="61"/>
      <c r="H30" s="61"/>
    </row>
    <row r="31" spans="1:12" s="5" customFormat="1" ht="15.75" customHeight="1">
      <c r="A31" s="61"/>
      <c r="B31" s="61"/>
      <c r="C31" s="61"/>
      <c r="D31" s="61"/>
      <c r="E31" s="61"/>
      <c r="F31" s="61"/>
      <c r="G31" s="61"/>
      <c r="H31" s="61"/>
    </row>
    <row r="32" spans="1:12" s="5" customFormat="1" ht="15.75" customHeight="1">
      <c r="A32" s="61"/>
      <c r="B32" s="61"/>
      <c r="C32" s="61"/>
      <c r="D32" s="61"/>
      <c r="E32" s="65"/>
      <c r="F32" s="61"/>
      <c r="G32" s="61"/>
      <c r="H32" s="61"/>
    </row>
    <row r="33" spans="1:8" s="5" customFormat="1" ht="15.75" customHeight="1">
      <c r="A33" s="61"/>
      <c r="B33" s="61"/>
      <c r="C33" s="61"/>
      <c r="D33" s="61"/>
      <c r="E33" s="61"/>
      <c r="F33" s="61"/>
      <c r="G33" s="61"/>
      <c r="H33" s="61"/>
    </row>
    <row r="34" spans="1:8" s="5" customFormat="1" ht="15.75" customHeight="1">
      <c r="A34" s="61" t="s">
        <v>26</v>
      </c>
      <c r="B34" s="61"/>
      <c r="C34" s="67"/>
      <c r="D34" s="43"/>
      <c r="E34" s="61" t="s">
        <v>26</v>
      </c>
      <c r="F34" s="43"/>
      <c r="G34" s="61"/>
      <c r="H34" s="61"/>
    </row>
    <row r="35" spans="1:8" s="5" customFormat="1" ht="15.75" customHeight="1">
      <c r="A35" s="61"/>
      <c r="B35" s="61"/>
      <c r="C35" s="69"/>
      <c r="D35" s="61"/>
      <c r="E35" s="61"/>
      <c r="F35" s="43"/>
      <c r="G35" s="61"/>
      <c r="H35" s="61"/>
    </row>
    <row r="36" spans="1:8" s="5" customFormat="1" ht="15.75" customHeight="1">
      <c r="A36" s="61" t="s">
        <v>64</v>
      </c>
      <c r="B36" s="61"/>
      <c r="C36" s="69"/>
      <c r="D36" s="61"/>
      <c r="E36" s="61" t="s">
        <v>65</v>
      </c>
      <c r="F36" s="43"/>
      <c r="G36" s="61"/>
      <c r="H36" s="61"/>
    </row>
    <row r="37" spans="1:8" s="5" customFormat="1" ht="15.75" customHeight="1">
      <c r="A37" s="61" t="s">
        <v>40</v>
      </c>
      <c r="B37" s="61"/>
      <c r="C37" s="69"/>
      <c r="D37" s="61"/>
      <c r="E37" s="5" t="s">
        <v>67</v>
      </c>
      <c r="F37" s="43"/>
      <c r="G37" s="61"/>
      <c r="H37" s="61"/>
    </row>
    <row r="38" spans="1:8" s="5" customFormat="1" ht="15.75" customHeight="1">
      <c r="A38" s="61" t="s">
        <v>41</v>
      </c>
      <c r="B38" s="61"/>
      <c r="C38" s="69"/>
      <c r="D38" s="61"/>
      <c r="E38" s="61" t="s">
        <v>47</v>
      </c>
      <c r="F38" s="43"/>
      <c r="G38" s="61"/>
      <c r="H38" s="61"/>
    </row>
    <row r="39" spans="1:8" s="5" customFormat="1" ht="15.75" customHeight="1">
      <c r="A39" s="61" t="s">
        <v>42</v>
      </c>
      <c r="B39" s="61"/>
      <c r="C39" s="69"/>
      <c r="D39" s="61"/>
      <c r="E39" s="61" t="s">
        <v>42</v>
      </c>
      <c r="F39" s="43"/>
      <c r="G39" s="61"/>
      <c r="H39" s="61"/>
    </row>
    <row r="40" spans="1:8" s="5" customFormat="1" ht="15.75" customHeight="1">
      <c r="A40" s="61" t="s">
        <v>43</v>
      </c>
      <c r="B40" s="61"/>
      <c r="C40" s="69"/>
      <c r="D40" s="61"/>
      <c r="E40" s="61" t="s">
        <v>48</v>
      </c>
      <c r="F40" s="43"/>
      <c r="G40" s="61"/>
      <c r="H40" s="61"/>
    </row>
    <row r="41" spans="1:8" s="5" customFormat="1" ht="15.75" customHeight="1">
      <c r="A41" s="61" t="s">
        <v>44</v>
      </c>
      <c r="B41" s="61"/>
      <c r="C41" s="69"/>
      <c r="D41" s="61"/>
      <c r="E41" s="61" t="s">
        <v>49</v>
      </c>
      <c r="F41" s="43"/>
      <c r="G41" s="61"/>
      <c r="H41" s="61"/>
    </row>
    <row r="42" spans="1:8" s="5" customFormat="1" ht="15.75" customHeight="1">
      <c r="A42" s="61" t="s">
        <v>45</v>
      </c>
      <c r="B42" s="61"/>
      <c r="C42" s="69"/>
      <c r="D42" s="61"/>
      <c r="E42" s="61" t="s">
        <v>50</v>
      </c>
      <c r="F42" s="43"/>
      <c r="G42" s="61"/>
      <c r="H42" s="61"/>
    </row>
    <row r="43" spans="1:8" s="5" customFormat="1" ht="15.75" customHeight="1">
      <c r="A43" s="61" t="s">
        <v>46</v>
      </c>
      <c r="B43" s="61"/>
      <c r="C43" s="74"/>
      <c r="D43" s="61"/>
      <c r="E43" s="61" t="s">
        <v>46</v>
      </c>
      <c r="F43" s="43"/>
      <c r="G43" s="61"/>
      <c r="H43" s="61"/>
    </row>
    <row r="44" spans="1:8" s="5" customFormat="1" ht="15.75" customHeight="1">
      <c r="A44" s="62"/>
      <c r="B44" s="62"/>
      <c r="C44" s="62"/>
      <c r="D44" s="64"/>
      <c r="E44" s="62"/>
      <c r="F44" s="63"/>
      <c r="G44" s="63"/>
      <c r="H44" s="63"/>
    </row>
    <row r="45" spans="1:8">
      <c r="A45" s="5"/>
      <c r="D45" s="5"/>
    </row>
    <row r="46" spans="1:8">
      <c r="A46" s="5"/>
    </row>
    <row r="47" spans="1:8">
      <c r="A47" s="5"/>
    </row>
    <row r="48" spans="1:8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</sheetData>
  <sheetProtection selectLockedCells="1" selectUnlockedCells="1"/>
  <mergeCells count="3">
    <mergeCell ref="A6:H6"/>
    <mergeCell ref="C8:F8"/>
    <mergeCell ref="B23:B24"/>
  </mergeCells>
  <phoneticPr fontId="8" type="noConversion"/>
  <conditionalFormatting sqref="C8:F8">
    <cfRule type="duplicateValues" dxfId="6" priority="5"/>
  </conditionalFormatting>
  <conditionalFormatting sqref="C9:C12">
    <cfRule type="duplicateValues" dxfId="2" priority="150"/>
  </conditionalFormatting>
  <conditionalFormatting sqref="B12">
    <cfRule type="duplicateValues" dxfId="1" priority="2"/>
  </conditionalFormatting>
  <conditionalFormatting sqref="B13:B15">
    <cfRule type="duplicateValues" dxfId="0" priority="1"/>
  </conditionalFormatting>
  <printOptions horizontalCentered="1"/>
  <pageMargins left="0" right="0" top="0.15748031496062992" bottom="0.19685039370078741" header="0.19685039370078741" footer="0.15748031496062992"/>
  <pageSetup paperSize="9" scale="75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3"/>
  <sheetViews>
    <sheetView topLeftCell="A5" zoomScale="110" zoomScaleNormal="110" workbookViewId="0">
      <selection activeCell="M12" sqref="M12"/>
    </sheetView>
  </sheetViews>
  <sheetFormatPr defaultColWidth="9" defaultRowHeight="13.5"/>
  <cols>
    <col min="1" max="1" width="10.875" style="4" customWidth="1"/>
    <col min="2" max="2" width="15.5" style="4" customWidth="1"/>
    <col min="3" max="3" width="12.875" style="4" customWidth="1"/>
    <col min="4" max="4" width="32.375" style="4" customWidth="1"/>
    <col min="5" max="5" width="11.875" style="4" customWidth="1"/>
    <col min="6" max="6" width="10.75" style="4" customWidth="1"/>
    <col min="7" max="7" width="12.375" style="4" customWidth="1"/>
    <col min="8" max="8" width="11.25" style="4" customWidth="1"/>
    <col min="9" max="9" width="11.125" style="4" customWidth="1"/>
    <col min="10" max="10" width="13.625" style="4" customWidth="1"/>
    <col min="11" max="16384" width="9" style="4"/>
  </cols>
  <sheetData>
    <row r="1" spans="1:10" s="1" customFormat="1" ht="18" customHeight="1">
      <c r="A1" s="5"/>
    </row>
    <row r="2" spans="1:10" s="1" customFormat="1" ht="18" customHeight="1">
      <c r="A2" s="5"/>
    </row>
    <row r="3" spans="1:10" s="1" customFormat="1" ht="18" customHeight="1">
      <c r="A3" s="5"/>
    </row>
    <row r="4" spans="1:10" s="1" customFormat="1" ht="18" customHeight="1">
      <c r="A4" s="5"/>
    </row>
    <row r="5" spans="1:10" ht="18" customHeight="1"/>
    <row r="6" spans="1:10" ht="23.25" customHeight="1">
      <c r="A6" s="79" t="s">
        <v>5</v>
      </c>
      <c r="B6" s="79"/>
      <c r="C6" s="79"/>
      <c r="D6" s="79"/>
      <c r="E6" s="79"/>
      <c r="F6" s="79"/>
      <c r="G6" s="79"/>
      <c r="H6" s="79"/>
    </row>
    <row r="7" spans="1:10" ht="18" customHeight="1">
      <c r="B7" s="4" t="s">
        <v>0</v>
      </c>
      <c r="D7" s="28"/>
      <c r="E7" s="28"/>
      <c r="F7" s="29"/>
      <c r="G7" s="29"/>
    </row>
    <row r="8" spans="1:10" ht="62.25" customHeight="1">
      <c r="A8" s="5" t="s">
        <v>74</v>
      </c>
      <c r="B8" s="1"/>
      <c r="C8" s="76" t="str">
        <f>PL!C8</f>
        <v>Purchase No.: GP21402 FB49F66B &amp; GP22018 HB56D33A</v>
      </c>
      <c r="D8" s="76"/>
      <c r="E8" s="76"/>
      <c r="F8" s="76"/>
      <c r="G8" s="76"/>
      <c r="H8" s="1" t="str">
        <f>PL!G8</f>
        <v>DATE:2025/6/23</v>
      </c>
      <c r="J8" s="1"/>
    </row>
    <row r="9" spans="1:10" ht="18" customHeight="1">
      <c r="A9" s="14" t="s">
        <v>12</v>
      </c>
      <c r="B9" s="1"/>
      <c r="C9" s="13" t="str">
        <f>PL!C9</f>
        <v>#FB50F77B HYBRID SI 3-IN-1 COMBINATION BOOSTER CAR SEAT WITH SIDE IMPACT PROTECTION - DASH ORCHID</v>
      </c>
      <c r="E9" s="13"/>
      <c r="F9" s="13"/>
      <c r="G9" s="13"/>
      <c r="H9" s="30" t="str">
        <f>PL!G9</f>
        <v>MARKS &amp; NOS:</v>
      </c>
      <c r="J9" s="30"/>
    </row>
    <row r="10" spans="1:10" ht="18" customHeight="1">
      <c r="A10" s="14"/>
      <c r="B10" s="1"/>
      <c r="C10" s="13" t="str">
        <f>PL!C10</f>
        <v>#HB56D33A PROTECT 2-IN-1 FOLDING BOOSTER SEAT-MARS RED</v>
      </c>
      <c r="E10" s="13"/>
      <c r="F10" s="13"/>
      <c r="G10" s="13"/>
      <c r="H10" s="30"/>
      <c r="J10" s="30"/>
    </row>
    <row r="11" spans="1:10" ht="18" customHeight="1">
      <c r="A11" s="14"/>
      <c r="B11" s="1"/>
      <c r="C11" s="13"/>
      <c r="E11" s="13"/>
      <c r="F11" s="13"/>
      <c r="G11" s="13"/>
      <c r="H11" s="30"/>
      <c r="J11" s="30"/>
    </row>
    <row r="12" spans="1:10" s="2" customFormat="1" ht="18.75" customHeight="1">
      <c r="A12" s="5" t="s">
        <v>53</v>
      </c>
      <c r="B12" s="5" t="s">
        <v>61</v>
      </c>
      <c r="C12" s="5"/>
      <c r="D12" s="13"/>
      <c r="E12" s="13" t="s">
        <v>24</v>
      </c>
      <c r="F12" s="5" t="s">
        <v>62</v>
      </c>
      <c r="H12" s="17"/>
      <c r="I12" s="18"/>
      <c r="J12" s="48"/>
    </row>
    <row r="13" spans="1:10" s="2" customFormat="1" ht="18.75" customHeight="1">
      <c r="B13" s="5" t="s">
        <v>59</v>
      </c>
      <c r="C13" s="5"/>
      <c r="E13" s="1"/>
      <c r="F13" s="5" t="s">
        <v>55</v>
      </c>
      <c r="H13" s="1"/>
    </row>
    <row r="14" spans="1:10" s="2" customFormat="1" ht="18.75" customHeight="1">
      <c r="B14" s="5" t="s">
        <v>60</v>
      </c>
      <c r="C14" s="5"/>
      <c r="E14" s="1"/>
      <c r="F14" s="5" t="s">
        <v>56</v>
      </c>
      <c r="H14" s="1"/>
      <c r="J14" s="5"/>
    </row>
    <row r="15" spans="1:10" s="2" customFormat="1" ht="18.75" customHeight="1">
      <c r="A15" s="17"/>
      <c r="B15" s="5" t="s">
        <v>58</v>
      </c>
      <c r="C15" s="5"/>
      <c r="E15" s="1"/>
      <c r="F15" s="5" t="s">
        <v>57</v>
      </c>
      <c r="H15" s="1"/>
    </row>
    <row r="16" spans="1:10" s="2" customFormat="1" ht="18.75" customHeight="1">
      <c r="A16" s="17"/>
      <c r="B16" s="17"/>
      <c r="C16" s="17"/>
      <c r="D16" s="6"/>
      <c r="E16" s="6"/>
      <c r="F16" s="6"/>
      <c r="G16" s="6"/>
      <c r="H16" s="1"/>
    </row>
    <row r="17" spans="1:10" ht="18" customHeight="1">
      <c r="A17" s="1" t="str">
        <f>PL!A17</f>
        <v>Shipped by   DONGGUAN GOLDEN PROSPER BABY PRODUCTS CO., LTD.</v>
      </c>
      <c r="B17" s="1"/>
      <c r="C17" s="1"/>
      <c r="D17" s="1"/>
      <c r="E17" s="1"/>
      <c r="F17" s="1"/>
    </row>
    <row r="18" spans="1:10" ht="18" customHeight="1">
      <c r="A18" s="1" t="str">
        <f>PL!A18</f>
        <v>Vessel Company:SML</v>
      </c>
      <c r="B18" s="1"/>
      <c r="C18" s="1"/>
      <c r="D18" s="1"/>
      <c r="E18" s="1"/>
      <c r="F18" s="1"/>
    </row>
    <row r="19" spans="1:10" ht="18" customHeight="1">
      <c r="A19" s="1" t="str">
        <f>PL!A19</f>
        <v>PER S.S : KOTA LUKIS 8503E</v>
      </c>
      <c r="B19" s="1"/>
      <c r="C19" s="1"/>
      <c r="D19" s="1"/>
      <c r="E19" s="1"/>
      <c r="F19" s="1"/>
    </row>
    <row r="20" spans="1:10" ht="18" customHeight="1">
      <c r="A20" s="1" t="str">
        <f>PL!A20</f>
        <v>FROM : YANTAI</v>
      </c>
      <c r="B20" s="1"/>
      <c r="C20" s="1"/>
      <c r="D20" s="1"/>
      <c r="E20" s="1"/>
      <c r="F20" s="6"/>
      <c r="G20" s="6" t="str">
        <f>PL!F20</f>
        <v>TO: LONG BEACH</v>
      </c>
      <c r="H20" s="29"/>
      <c r="J20" s="29"/>
    </row>
    <row r="21" spans="1:10" ht="18" customHeight="1" thickBot="1">
      <c r="A21" s="1" t="str">
        <f>PL!A21</f>
        <v>SAILING ON OR ABOUT</v>
      </c>
      <c r="B21" s="1"/>
      <c r="C21" s="1"/>
      <c r="D21" s="1"/>
      <c r="E21" s="1"/>
      <c r="F21" s="57" t="str">
        <f>PL!E21</f>
        <v>ETD: 2025/6/24</v>
      </c>
      <c r="G21" s="6"/>
      <c r="H21" s="57" t="str">
        <f>PL!G21</f>
        <v>ETA: 2025/7/16</v>
      </c>
      <c r="J21" s="6"/>
    </row>
    <row r="22" spans="1:10" s="21" customFormat="1" ht="40.5" customHeight="1">
      <c r="A22" s="20" t="s">
        <v>1</v>
      </c>
      <c r="B22" s="84" t="s">
        <v>2</v>
      </c>
      <c r="C22" s="84" t="s">
        <v>25</v>
      </c>
      <c r="D22" s="84" t="s">
        <v>23</v>
      </c>
      <c r="E22" s="82" t="s">
        <v>27</v>
      </c>
      <c r="F22" s="19" t="s">
        <v>8</v>
      </c>
      <c r="G22" s="19" t="s">
        <v>6</v>
      </c>
      <c r="H22" s="19" t="s">
        <v>9</v>
      </c>
      <c r="I22" s="19" t="s">
        <v>4</v>
      </c>
      <c r="J22" s="19" t="s">
        <v>17</v>
      </c>
    </row>
    <row r="23" spans="1:10" s="5" customFormat="1" ht="42.75" customHeight="1">
      <c r="A23" s="88" t="s">
        <v>75</v>
      </c>
      <c r="B23" s="85" t="s">
        <v>36</v>
      </c>
      <c r="C23" s="86" t="s">
        <v>54</v>
      </c>
      <c r="D23" s="50" t="s">
        <v>51</v>
      </c>
      <c r="E23" s="83">
        <v>640</v>
      </c>
      <c r="F23" s="8">
        <v>58.05</v>
      </c>
      <c r="G23" s="49">
        <f>E23*F23</f>
        <v>37152</v>
      </c>
      <c r="H23" s="49">
        <f>PL!G23</f>
        <v>64.686359632565754</v>
      </c>
      <c r="I23" s="44" t="str">
        <f>PL!H23</f>
        <v>GP21402</v>
      </c>
      <c r="J23" s="80" t="str">
        <f>RIGHT($A$8,10)&amp;"-"&amp;ROW(A1)</f>
        <v>GP20257558-1</v>
      </c>
    </row>
    <row r="24" spans="1:10" s="5" customFormat="1" ht="42.75" customHeight="1">
      <c r="A24" s="88" t="s">
        <v>76</v>
      </c>
      <c r="B24" s="85"/>
      <c r="C24" s="42" t="s">
        <v>63</v>
      </c>
      <c r="D24" s="50" t="s">
        <v>66</v>
      </c>
      <c r="E24" s="83">
        <v>36</v>
      </c>
      <c r="F24" s="8">
        <v>68.150000000000006</v>
      </c>
      <c r="G24" s="49">
        <f t="shared" ref="G24" si="0">E24*F24</f>
        <v>2453.4</v>
      </c>
      <c r="H24" s="49">
        <f>PL!G24</f>
        <v>3.6579620257644394</v>
      </c>
      <c r="I24" s="44" t="str">
        <f>PL!H24</f>
        <v>GP22018</v>
      </c>
      <c r="J24" s="81"/>
    </row>
    <row r="25" spans="1:10" s="5" customFormat="1" ht="42.75" customHeight="1">
      <c r="A25" s="45"/>
      <c r="B25" s="46"/>
      <c r="C25" s="46"/>
      <c r="D25" s="7" t="s">
        <v>19</v>
      </c>
      <c r="E25" s="51">
        <f>SUM(E23:E24)</f>
        <v>676</v>
      </c>
      <c r="F25" s="49"/>
      <c r="G25" s="49">
        <f>SUM(G23:G24)</f>
        <v>39605.4</v>
      </c>
      <c r="H25" s="49">
        <f>SUM(H23:H24)</f>
        <v>68.344321658330188</v>
      </c>
      <c r="I25" s="44"/>
      <c r="J25" s="49"/>
    </row>
    <row r="26" spans="1:10" ht="16.7" customHeight="1">
      <c r="A26" s="22"/>
      <c r="B26" s="22"/>
      <c r="C26" s="22"/>
      <c r="D26" s="22"/>
      <c r="E26" s="23"/>
      <c r="F26" s="22"/>
      <c r="G26" s="47" t="s">
        <v>21</v>
      </c>
      <c r="H26" s="25"/>
      <c r="I26" s="73"/>
      <c r="J26" s="72"/>
    </row>
    <row r="27" spans="1:10" ht="16.7" customHeight="1">
      <c r="A27" s="22"/>
      <c r="B27" s="22"/>
      <c r="C27" s="22"/>
      <c r="D27" s="22"/>
      <c r="E27" s="23"/>
      <c r="F27" s="22"/>
      <c r="G27" s="24"/>
      <c r="H27" s="25"/>
      <c r="I27" s="22"/>
      <c r="J27" s="25"/>
    </row>
    <row r="28" spans="1:10" ht="16.7" customHeight="1">
      <c r="A28" s="22"/>
      <c r="B28" s="22"/>
      <c r="C28" s="22"/>
      <c r="D28" s="22"/>
      <c r="E28" s="23"/>
      <c r="F28" s="22"/>
      <c r="G28" s="24"/>
      <c r="H28" s="25"/>
      <c r="I28" s="22"/>
      <c r="J28" s="25"/>
    </row>
    <row r="29" spans="1:10" s="27" customFormat="1" ht="16.7" customHeight="1">
      <c r="A29" s="26"/>
      <c r="C29" s="26" t="s">
        <v>52</v>
      </c>
      <c r="F29" s="26"/>
      <c r="G29" s="26"/>
      <c r="H29" s="26"/>
      <c r="I29" s="26"/>
      <c r="J29" s="26"/>
    </row>
    <row r="30" spans="1:10" s="27" customFormat="1" ht="16.7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16.7" customHeight="1">
      <c r="A31" s="26"/>
      <c r="B31" s="26"/>
      <c r="C31" s="26"/>
      <c r="D31" s="22"/>
      <c r="E31" s="22"/>
      <c r="F31" s="22"/>
      <c r="G31" s="22"/>
      <c r="H31" s="22"/>
      <c r="I31" s="22"/>
      <c r="J31" s="22"/>
    </row>
    <row r="32" spans="1:10" s="33" customFormat="1" ht="16.7" customHeight="1">
      <c r="A32" s="31"/>
      <c r="B32" s="31"/>
      <c r="C32" s="31"/>
      <c r="D32" s="31"/>
      <c r="E32" s="32"/>
      <c r="G32" s="31"/>
      <c r="H32" s="31"/>
      <c r="I32" s="31"/>
      <c r="J32" s="31"/>
    </row>
    <row r="33" spans="1:10" ht="16.7" customHeight="1">
      <c r="A33" s="34"/>
      <c r="B33" s="34"/>
      <c r="C33" s="71"/>
      <c r="D33" s="34"/>
      <c r="E33" s="35"/>
      <c r="F33" s="34"/>
      <c r="G33" s="34"/>
      <c r="H33" s="34"/>
      <c r="I33" s="34"/>
      <c r="J33" s="34"/>
    </row>
  </sheetData>
  <sheetProtection selectLockedCells="1" selectUnlockedCells="1"/>
  <mergeCells count="4">
    <mergeCell ref="A6:H6"/>
    <mergeCell ref="C8:G8"/>
    <mergeCell ref="B23:B24"/>
    <mergeCell ref="J23:J24"/>
  </mergeCells>
  <phoneticPr fontId="23" type="noConversion"/>
  <conditionalFormatting sqref="B12:C12">
    <cfRule type="duplicateValues" dxfId="5" priority="2"/>
  </conditionalFormatting>
  <conditionalFormatting sqref="B13:C15">
    <cfRule type="duplicateValues" dxfId="4" priority="1"/>
  </conditionalFormatting>
  <conditionalFormatting sqref="D12">
    <cfRule type="duplicateValues" dxfId="3" priority="3"/>
  </conditionalFormatting>
  <printOptions horizontalCentered="1"/>
  <pageMargins left="0.19685039370078741" right="0.19685039370078741" top="0.19685039370078741" bottom="0.19685039370078741" header="0.19685039370078741" footer="0.15748031496062992"/>
  <pageSetup paperSize="9" scale="62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</vt:lpstr>
      <vt:lpstr>INVOICE</vt:lpstr>
      <vt:lpstr>INVOICE!Print_Area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sales02</dc:creator>
  <cp:lastModifiedBy>Ao Chen</cp:lastModifiedBy>
  <cp:lastPrinted>2021-10-15T03:22:04Z</cp:lastPrinted>
  <dcterms:created xsi:type="dcterms:W3CDTF">2014-09-23T01:48:54Z</dcterms:created>
  <dcterms:modified xsi:type="dcterms:W3CDTF">2025-07-01T18:39:30Z</dcterms:modified>
</cp:coreProperties>
</file>