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gala\Documents\Projects\cs302-database-project\Part B\"/>
    </mc:Choice>
  </mc:AlternateContent>
  <xr:revisionPtr revIDLastSave="0" documentId="13_ncr:1_{3817BC87-9436-4DD9-B6F7-B20B78717E00}" xr6:coauthVersionLast="45" xr6:coauthVersionMax="45" xr10:uidLastSave="{00000000-0000-0000-0000-000000000000}"/>
  <bookViews>
    <workbookView xWindow="-109" yWindow="-109" windowWidth="34995" windowHeight="19196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" i="1" l="1"/>
  <c r="D8" i="1"/>
  <c r="D4" i="1" l="1"/>
  <c r="D5" i="1"/>
  <c r="D6" i="1"/>
  <c r="D9" i="1"/>
  <c r="D10" i="1"/>
  <c r="D3" i="1"/>
  <c r="C4" i="1"/>
  <c r="C5" i="1"/>
  <c r="C6" i="1"/>
  <c r="C7" i="1"/>
  <c r="C8" i="1"/>
  <c r="C9" i="1"/>
  <c r="C10" i="1"/>
  <c r="C3" i="1"/>
</calcChain>
</file>

<file path=xl/sharedStrings.xml><?xml version="1.0" encoding="utf-8"?>
<sst xmlns="http://schemas.openxmlformats.org/spreadsheetml/2006/main" count="23" uniqueCount="13">
  <si>
    <t>Planning Time</t>
  </si>
  <si>
    <t>Execution Time</t>
  </si>
  <si>
    <t>No index</t>
  </si>
  <si>
    <t>Hash</t>
  </si>
  <si>
    <t>100.000+</t>
  </si>
  <si>
    <t>100+</t>
  </si>
  <si>
    <t>B-tree + Clustering</t>
  </si>
  <si>
    <t>B-tree</t>
  </si>
  <si>
    <t>RUN 2</t>
  </si>
  <si>
    <t>RUN 3</t>
  </si>
  <si>
    <t>RUN 4</t>
  </si>
  <si>
    <t>PERFORMANCE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</si>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</sst>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166" fontId="0" fillId="0" borderId="1" xfId="0" applyNumberFormat="1" applyBorder="1" applyAlignment="1">
      <alignment horizontal="center" vertical="center" wrapText="1"/>
    </xf>
    <xf numFmtId="166" fontId="0" fillId="0" borderId="3" xfId="0" applyNumberFormat="1" applyBorder="1" applyAlignment="1">
      <alignment horizontal="center" vertical="center" wrapText="1"/>
    </xf>
    <xf numFmtId="166" fontId="0" fillId="0" borderId="2" xfId="0" applyNumberFormat="1" applyBorder="1" applyAlignment="1">
      <alignment horizontal="center" vertical="center" wrapText="1"/>
    </xf>
    <xf numFmtId="166" fontId="0" fillId="0" borderId="4" xfId="0" applyNumberFormat="1" applyBorder="1" applyAlignment="1">
      <alignment horizontal="center" vertical="center" wrapText="1"/>
    </xf>
    <xf numFmtId="166" fontId="0" fillId="0" borderId="5" xfId="0" applyNumberFormat="1" applyBorder="1" applyAlignment="1">
      <alignment horizontal="center" vertical="center" wrapText="1"/>
    </xf>
    <xf numFmtId="166" fontId="0" fillId="0" borderId="0" xfId="0" applyNumberFormat="1" applyBorder="1" applyAlignment="1">
      <alignment horizontal="center" vertical="center" wrapText="1"/>
    </xf>
    <xf numFmtId="166" fontId="0" fillId="0" borderId="6" xfId="0" applyNumberFormat="1" applyBorder="1" applyAlignment="1">
      <alignment horizontal="center" vertical="center" wrapText="1"/>
    </xf>
    <xf numFmtId="166" fontId="0" fillId="0" borderId="8" xfId="0" applyNumberFormat="1" applyBorder="1" applyAlignment="1">
      <alignment horizontal="center" vertical="center" wrapText="1"/>
    </xf>
    <xf numFmtId="166" fontId="0" fillId="0" borderId="7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2" fillId="2" borderId="4" xfId="0" applyFont="1" applyFill="1" applyBorder="1" applyAlignment="1">
      <alignment horizontal="center" vertical="center" textRotation="90" wrapText="1"/>
    </xf>
    <xf numFmtId="0" fontId="2" fillId="2" borderId="6" xfId="0" applyFont="1" applyFill="1" applyBorder="1" applyAlignment="1">
      <alignment horizontal="center" vertical="center" textRotation="90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166" fontId="0" fillId="0" borderId="11" xfId="0" applyNumberFormat="1" applyBorder="1" applyAlignment="1">
      <alignment horizontal="center" vertical="center" wrapText="1"/>
    </xf>
    <xf numFmtId="166" fontId="0" fillId="0" borderId="12" xfId="0" applyNumberFormat="1" applyBorder="1" applyAlignment="1">
      <alignment horizontal="center" vertical="center" wrapText="1"/>
    </xf>
    <xf numFmtId="166" fontId="0" fillId="0" borderId="15" xfId="0" applyNumberFormat="1" applyBorder="1" applyAlignment="1">
      <alignment horizontal="center" vertical="center" wrapText="1"/>
    </xf>
    <xf numFmtId="166" fontId="0" fillId="0" borderId="16" xfId="0" applyNumberFormat="1" applyBorder="1" applyAlignment="1">
      <alignment horizontal="center" vertical="center" wrapText="1"/>
    </xf>
    <xf numFmtId="166" fontId="0" fillId="0" borderId="13" xfId="0" applyNumberFormat="1" applyBorder="1" applyAlignment="1">
      <alignment horizontal="center" vertical="center" wrapText="1"/>
    </xf>
    <xf numFmtId="166" fontId="0" fillId="0" borderId="14" xfId="0" applyNumberFormat="1" applyBorder="1" applyAlignment="1">
      <alignment horizontal="center" vertical="center" wrapText="1"/>
    </xf>
    <xf numFmtId="166" fontId="0" fillId="0" borderId="9" xfId="0" applyNumberFormat="1" applyBorder="1" applyAlignment="1">
      <alignment horizontal="center" vertical="center" wrapText="1"/>
    </xf>
    <xf numFmtId="166" fontId="0" fillId="0" borderId="17" xfId="0" applyNumberFormat="1" applyBorder="1" applyAlignment="1">
      <alignment horizontal="center" vertical="center" wrapText="1"/>
    </xf>
    <xf numFmtId="166" fontId="0" fillId="0" borderId="18" xfId="0" applyNumberFormat="1" applyBorder="1" applyAlignment="1">
      <alignment horizontal="center" vertical="center" wrapText="1"/>
    </xf>
    <xf numFmtId="166" fontId="0" fillId="0" borderId="19" xfId="0" applyNumberFormat="1" applyBorder="1" applyAlignment="1">
      <alignment horizontal="center" vertical="center" wrapText="1"/>
    </xf>
    <xf numFmtId="166" fontId="0" fillId="0" borderId="10" xfId="0" applyNumberForma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textRotation="90" wrapText="1"/>
    </xf>
    <xf numFmtId="0" fontId="1" fillId="2" borderId="2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AE1"/>
      <color rgb="FF9A0000"/>
      <color rgb="FFFF9F9F"/>
      <color rgb="FFFDD7D8"/>
      <color rgb="FFFFF7D1"/>
      <color rgb="FFDFF1E4"/>
      <color rgb="FFF8696B"/>
      <color rgb="FF63BE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>
                <a:solidFill>
                  <a:schemeClr val="tx1">
                    <a:lumMod val="85000"/>
                    <a:lumOff val="15000"/>
                  </a:schemeClr>
                </a:solidFill>
              </a:rPr>
              <a:t>Planning</a:t>
            </a:r>
            <a:r>
              <a:rPr lang="en-US" sz="2000" b="1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 &amp; Execution Times</a:t>
            </a:r>
            <a:endParaRPr lang="en-US" sz="2000" b="1">
              <a:solidFill>
                <a:schemeClr val="tx1">
                  <a:lumMod val="85000"/>
                  <a:lumOff val="1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Φύλλο1!$C$1:$C$2</c:f>
              <c:strCache>
                <c:ptCount val="2"/>
                <c:pt idx="0">
                  <c:v>AVERAGE</c:v>
                </c:pt>
                <c:pt idx="1">
                  <c:v>Planning Time</c:v>
                </c:pt>
              </c:strCache>
            </c:strRef>
          </c:tx>
          <c:spPr>
            <a:solidFill>
              <a:srgbClr val="9A0000"/>
            </a:solidFill>
            <a:ln>
              <a:noFill/>
            </a:ln>
            <a:effectLst/>
          </c:spPr>
          <c:invertIfNegative val="0"/>
          <c:cat>
            <c:multiLvlStrRef>
              <c:f>Φύλλο1!$A$3:$B$10</c:f>
              <c:multiLvlStrCache>
                <c:ptCount val="8"/>
                <c:lvl>
                  <c:pt idx="0">
                    <c:v>No index</c:v>
                  </c:pt>
                  <c:pt idx="1">
                    <c:v>Hash</c:v>
                  </c:pt>
                  <c:pt idx="2">
                    <c:v>B-tree</c:v>
                  </c:pt>
                  <c:pt idx="3">
                    <c:v>B-tree + Clustering</c:v>
                  </c:pt>
                  <c:pt idx="4">
                    <c:v>No index</c:v>
                  </c:pt>
                  <c:pt idx="5">
                    <c:v>Hash</c:v>
                  </c:pt>
                  <c:pt idx="6">
                    <c:v>B-tree</c:v>
                  </c:pt>
                  <c:pt idx="7">
                    <c:v>B-tree + Clustering</c:v>
                  </c:pt>
                </c:lvl>
                <c:lvl>
                  <c:pt idx="0">
                    <c:v>100+</c:v>
                  </c:pt>
                  <c:pt idx="4">
                    <c:v>100.000+</c:v>
                  </c:pt>
                </c:lvl>
              </c:multiLvlStrCache>
            </c:multiLvlStrRef>
          </c:cat>
          <c:val>
            <c:numRef>
              <c:f>Φύλλο1!$C$3:$C$10</c:f>
              <c:numCache>
                <c:formatCode>0.000</c:formatCode>
                <c:ptCount val="8"/>
                <c:pt idx="0">
                  <c:v>9.6666666666666679E-2</c:v>
                </c:pt>
                <c:pt idx="1">
                  <c:v>7.5333333333333349E-2</c:v>
                </c:pt>
                <c:pt idx="2">
                  <c:v>8.7666666666666671E-2</c:v>
                </c:pt>
                <c:pt idx="3">
                  <c:v>7.9333333333333325E-2</c:v>
                </c:pt>
                <c:pt idx="4">
                  <c:v>8.2333333333333328E-2</c:v>
                </c:pt>
                <c:pt idx="5">
                  <c:v>8.6333333333333331E-2</c:v>
                </c:pt>
                <c:pt idx="6">
                  <c:v>0.11733333333333333</c:v>
                </c:pt>
                <c:pt idx="7">
                  <c:v>0.12166666666666666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99-4B31-9A52-432486253A42}"/>
            </c:ext>
          </c:extLst>
        </c:ser>
        <c:ser>
          <c:idx val="1"/>
          <c:order val="1"/>
          <c:tx>
            <c:strRef>
              <c:f>Φύλλο1!$D$1:$D$2</c:f>
              <c:strCache>
                <c:ptCount val="2"/>
                <c:pt idx="0">
                  <c:v>AVERAGE</c:v>
                </c:pt>
                <c:pt idx="1">
                  <c:v>Execution Time</c:v>
                </c:pt>
              </c:strCache>
            </c:strRef>
          </c:tx>
          <c:spPr>
            <a:solidFill>
              <a:srgbClr val="FF9F9F"/>
            </a:solidFill>
            <a:ln>
              <a:noFill/>
            </a:ln>
            <a:effectLst/>
          </c:spPr>
          <c:invertIfNegative val="0"/>
          <c:cat>
            <c:multiLvlStrRef>
              <c:f>Φύλλο1!$A$3:$B$10</c:f>
              <c:multiLvlStrCache>
                <c:ptCount val="8"/>
                <c:lvl>
                  <c:pt idx="0">
                    <c:v>No index</c:v>
                  </c:pt>
                  <c:pt idx="1">
                    <c:v>Hash</c:v>
                  </c:pt>
                  <c:pt idx="2">
                    <c:v>B-tree</c:v>
                  </c:pt>
                  <c:pt idx="3">
                    <c:v>B-tree + Clustering</c:v>
                  </c:pt>
                  <c:pt idx="4">
                    <c:v>No index</c:v>
                  </c:pt>
                  <c:pt idx="5">
                    <c:v>Hash</c:v>
                  </c:pt>
                  <c:pt idx="6">
                    <c:v>B-tree</c:v>
                  </c:pt>
                  <c:pt idx="7">
                    <c:v>B-tree + Clustering</c:v>
                  </c:pt>
                </c:lvl>
                <c:lvl>
                  <c:pt idx="0">
                    <c:v>100+</c:v>
                  </c:pt>
                  <c:pt idx="4">
                    <c:v>100.000+</c:v>
                  </c:pt>
                </c:lvl>
              </c:multiLvlStrCache>
            </c:multiLvlStrRef>
          </c:cat>
          <c:val>
            <c:numRef>
              <c:f>Φύλλο1!$D$3:$D$10</c:f>
              <c:numCache>
                <c:formatCode>0.000</c:formatCode>
                <c:ptCount val="8"/>
                <c:pt idx="0">
                  <c:v>3.7666666666666668E-2</c:v>
                </c:pt>
                <c:pt idx="1">
                  <c:v>3.5333333333333335E-2</c:v>
                </c:pt>
                <c:pt idx="2">
                  <c:v>4.0666666666666663E-2</c:v>
                </c:pt>
                <c:pt idx="3">
                  <c:v>3.6666666666666667E-2</c:v>
                </c:pt>
                <c:pt idx="4">
                  <c:v>11.814333333333332</c:v>
                </c:pt>
                <c:pt idx="5">
                  <c:v>0.35866666666666669</c:v>
                </c:pt>
                <c:pt idx="6">
                  <c:v>0.42133333333333334</c:v>
                </c:pt>
                <c:pt idx="7">
                  <c:v>0.39433333333333326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99-4B31-9A52-432486253A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759101775"/>
        <c:axId val="1685854079"/>
      </c:barChart>
      <c:catAx>
        <c:axId val="1759101775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685854079"/>
        <c:crosses val="max"/>
        <c:auto val="1"/>
        <c:lblAlgn val="ctr"/>
        <c:lblOffset val="100"/>
        <c:noMultiLvlLbl val="0"/>
      </c:catAx>
      <c:valAx>
        <c:axId val="1685854079"/>
        <c:scaling>
          <c:logBase val="10"/>
          <c:orientation val="minMax"/>
          <c:min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cross"/>
        <c:minorTickMark val="in"/>
        <c:tickLblPos val="nextTo"/>
        <c:spPr>
          <a:noFill/>
          <a:ln w="28575">
            <a:solidFill>
              <a:srgbClr val="9A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759101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19050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306238</xdr:colOff>
      <xdr:row>11</xdr:row>
      <xdr:rowOff>56071</xdr:rowOff>
    </xdr:from>
    <xdr:to>
      <xdr:col>10</xdr:col>
      <xdr:colOff>25879</xdr:colOff>
      <xdr:row>48</xdr:row>
      <xdr:rowOff>172527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4E633A-6616-4289-8F4A-3A6E18BB4D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A7" zoomScale="115" zoomScaleNormal="115" workbookViewId="0">
      <selection activeCell="P15" sqref="P15"/>
    </sheetView>
  </sheetViews>
  <sheetFormatPr defaultRowHeight="14.3" x14ac:dyDescent="0.25"/>
  <cols>
    <col min="1" max="1" width="5.125" customWidth="1"/>
    <col min="2" max="2" width="18.5" customWidth="1"/>
    <col min="3" max="10" width="10.625" style="1" customWidth="1"/>
    <col min="11" max="11" width="20.625" customWidth="1"/>
  </cols>
  <sheetData>
    <row r="1" spans="1:10" ht="25" customHeight="1" x14ac:dyDescent="0.25">
      <c r="A1" s="41" t="s">
        <v>11</v>
      </c>
      <c r="B1" s="42"/>
      <c r="C1" s="36" t="s">
        <v>12</v>
      </c>
      <c r="D1" s="15"/>
      <c r="E1" s="14" t="s">
        <v>8</v>
      </c>
      <c r="F1" s="14"/>
      <c r="G1" s="18" t="s">
        <v>9</v>
      </c>
      <c r="H1" s="19"/>
      <c r="I1" s="14" t="s">
        <v>10</v>
      </c>
      <c r="J1" s="15"/>
    </row>
    <row r="2" spans="1:10" ht="36" customHeight="1" thickBot="1" x14ac:dyDescent="0.3">
      <c r="A2" s="43"/>
      <c r="B2" s="44"/>
      <c r="C2" s="37" t="s">
        <v>0</v>
      </c>
      <c r="D2" s="38" t="s">
        <v>1</v>
      </c>
      <c r="E2" s="16" t="s">
        <v>0</v>
      </c>
      <c r="F2" s="16" t="s">
        <v>1</v>
      </c>
      <c r="G2" s="20" t="s">
        <v>0</v>
      </c>
      <c r="H2" s="21" t="s">
        <v>1</v>
      </c>
      <c r="I2" s="16" t="s">
        <v>0</v>
      </c>
      <c r="J2" s="17" t="s">
        <v>1</v>
      </c>
    </row>
    <row r="3" spans="1:10" ht="25" customHeight="1" x14ac:dyDescent="0.25">
      <c r="A3" s="11" t="s">
        <v>5</v>
      </c>
      <c r="B3" s="33" t="s">
        <v>2</v>
      </c>
      <c r="C3" s="2">
        <f>AVERAGE(E3,G3,I3)</f>
        <v>9.6666666666666679E-2</v>
      </c>
      <c r="D3" s="4">
        <f>AVERAGE(F3, H3,J3)</f>
        <v>3.7666666666666668E-2</v>
      </c>
      <c r="E3" s="2">
        <v>0.1</v>
      </c>
      <c r="F3" s="4">
        <v>4.1000000000000002E-2</v>
      </c>
      <c r="G3" s="22">
        <v>0.12</v>
      </c>
      <c r="H3" s="23">
        <v>3.9E-2</v>
      </c>
      <c r="I3" s="4">
        <v>7.0000000000000007E-2</v>
      </c>
      <c r="J3" s="3">
        <v>3.3000000000000002E-2</v>
      </c>
    </row>
    <row r="4" spans="1:10" ht="25" customHeight="1" x14ac:dyDescent="0.25">
      <c r="A4" s="12"/>
      <c r="B4" s="34" t="s">
        <v>3</v>
      </c>
      <c r="C4" s="5">
        <f t="shared" ref="C4:C10" si="0">AVERAGE(E4,G4,I4)</f>
        <v>7.5333333333333349E-2</v>
      </c>
      <c r="D4" s="7">
        <f t="shared" ref="D4:D10" si="1">AVERAGE(F4, H4,J4)</f>
        <v>3.5333333333333335E-2</v>
      </c>
      <c r="E4" s="5">
        <v>6.9000000000000006E-2</v>
      </c>
      <c r="F4" s="7">
        <v>0.04</v>
      </c>
      <c r="G4" s="24">
        <v>7.5999999999999998E-2</v>
      </c>
      <c r="H4" s="25">
        <v>3.3000000000000002E-2</v>
      </c>
      <c r="I4" s="7">
        <v>8.1000000000000003E-2</v>
      </c>
      <c r="J4" s="6">
        <v>3.3000000000000002E-2</v>
      </c>
    </row>
    <row r="5" spans="1:10" ht="25" customHeight="1" x14ac:dyDescent="0.25">
      <c r="A5" s="12"/>
      <c r="B5" s="34" t="s">
        <v>7</v>
      </c>
      <c r="C5" s="5">
        <f t="shared" si="0"/>
        <v>8.7666666666666671E-2</v>
      </c>
      <c r="D5" s="7">
        <f t="shared" si="1"/>
        <v>4.0666666666666663E-2</v>
      </c>
      <c r="E5" s="5">
        <v>8.8999999999999996E-2</v>
      </c>
      <c r="F5" s="7">
        <v>4.8000000000000001E-2</v>
      </c>
      <c r="G5" s="24">
        <v>8.5999999999999993E-2</v>
      </c>
      <c r="H5" s="25">
        <v>3.7999999999999999E-2</v>
      </c>
      <c r="I5" s="7">
        <v>8.7999999999999995E-2</v>
      </c>
      <c r="J5" s="6">
        <v>3.5999999999999997E-2</v>
      </c>
    </row>
    <row r="6" spans="1:10" ht="24.45" customHeight="1" x14ac:dyDescent="0.25">
      <c r="A6" s="12"/>
      <c r="B6" s="34" t="s">
        <v>6</v>
      </c>
      <c r="C6" s="28">
        <f t="shared" si="0"/>
        <v>7.9333333333333325E-2</v>
      </c>
      <c r="D6" s="29">
        <f t="shared" si="1"/>
        <v>3.6666666666666667E-2</v>
      </c>
      <c r="E6" s="28">
        <v>7.6999999999999999E-2</v>
      </c>
      <c r="F6" s="29">
        <v>4.1000000000000002E-2</v>
      </c>
      <c r="G6" s="30">
        <v>7.9000000000000001E-2</v>
      </c>
      <c r="H6" s="31">
        <v>3.5999999999999997E-2</v>
      </c>
      <c r="I6" s="29">
        <v>8.2000000000000003E-2</v>
      </c>
      <c r="J6" s="32">
        <v>3.3000000000000002E-2</v>
      </c>
    </row>
    <row r="7" spans="1:10" ht="25" customHeight="1" x14ac:dyDescent="0.25">
      <c r="A7" s="39" t="s">
        <v>4</v>
      </c>
      <c r="B7" s="40" t="s">
        <v>2</v>
      </c>
      <c r="C7" s="5">
        <f t="shared" si="0"/>
        <v>8.2333333333333328E-2</v>
      </c>
      <c r="D7" s="7">
        <f t="shared" si="1"/>
        <v>11.814333333333332</v>
      </c>
      <c r="E7" s="5">
        <v>0.08</v>
      </c>
      <c r="F7" s="7">
        <v>11.949</v>
      </c>
      <c r="G7" s="24">
        <v>8.2000000000000003E-2</v>
      </c>
      <c r="H7" s="25">
        <v>12.337999999999999</v>
      </c>
      <c r="I7" s="7">
        <v>8.5000000000000006E-2</v>
      </c>
      <c r="J7" s="6">
        <v>11.156000000000001</v>
      </c>
    </row>
    <row r="8" spans="1:10" ht="25" customHeight="1" x14ac:dyDescent="0.25">
      <c r="A8" s="12"/>
      <c r="B8" s="34" t="s">
        <v>3</v>
      </c>
      <c r="C8" s="5">
        <f t="shared" si="0"/>
        <v>8.6333333333333331E-2</v>
      </c>
      <c r="D8" s="7">
        <f t="shared" si="1"/>
        <v>0.35866666666666669</v>
      </c>
      <c r="E8" s="5">
        <v>7.0999999999999994E-2</v>
      </c>
      <c r="F8" s="7">
        <v>0.38500000000000001</v>
      </c>
      <c r="G8" s="24">
        <v>0.109</v>
      </c>
      <c r="H8" s="25">
        <v>0.374</v>
      </c>
      <c r="I8" s="7">
        <v>7.9000000000000001E-2</v>
      </c>
      <c r="J8" s="6">
        <v>0.317</v>
      </c>
    </row>
    <row r="9" spans="1:10" ht="25" customHeight="1" x14ac:dyDescent="0.25">
      <c r="A9" s="12"/>
      <c r="B9" s="34" t="s">
        <v>7</v>
      </c>
      <c r="C9" s="5">
        <f t="shared" si="0"/>
        <v>0.11733333333333333</v>
      </c>
      <c r="D9" s="7">
        <f t="shared" si="1"/>
        <v>0.42133333333333334</v>
      </c>
      <c r="E9" s="5">
        <v>0.11700000000000001</v>
      </c>
      <c r="F9" s="7">
        <v>0.39</v>
      </c>
      <c r="G9" s="24">
        <v>0.105</v>
      </c>
      <c r="H9" s="25">
        <v>0.46899999999999997</v>
      </c>
      <c r="I9" s="7">
        <v>0.13</v>
      </c>
      <c r="J9" s="6">
        <v>0.40500000000000003</v>
      </c>
    </row>
    <row r="10" spans="1:10" ht="25" customHeight="1" thickBot="1" x14ac:dyDescent="0.3">
      <c r="A10" s="13"/>
      <c r="B10" s="35" t="s">
        <v>6</v>
      </c>
      <c r="C10" s="8">
        <f t="shared" si="0"/>
        <v>0.12166666666666666</v>
      </c>
      <c r="D10" s="10">
        <f t="shared" si="1"/>
        <v>0.39433333333333326</v>
      </c>
      <c r="E10" s="8">
        <v>0.121</v>
      </c>
      <c r="F10" s="10">
        <v>0.41199999999999998</v>
      </c>
      <c r="G10" s="26">
        <v>0.11799999999999999</v>
      </c>
      <c r="H10" s="27">
        <v>0.39500000000000002</v>
      </c>
      <c r="I10" s="10">
        <v>0.126</v>
      </c>
      <c r="J10" s="9">
        <v>0.376</v>
      </c>
    </row>
  </sheetData>
  <mergeCells count="7">
    <mergeCell ref="A3:A6"/>
    <mergeCell ref="A7:A10"/>
    <mergeCell ref="E1:F1"/>
    <mergeCell ref="G1:H1"/>
    <mergeCell ref="I1:J1"/>
    <mergeCell ref="A1:B2"/>
    <mergeCell ref="C1:D1"/>
  </mergeCells>
  <conditionalFormatting sqref="C3:J10">
    <cfRule type="colorScale" priority="1">
      <colorScale>
        <cfvo type="min"/>
        <cfvo type="percentile" val="50"/>
        <cfvo type="max"/>
        <color rgb="FFDFF1E4"/>
        <color rgb="FFFFFAE1"/>
        <color rgb="FFFDD7D8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Mixalis Galanis</dc:creator>
  <cp:lastModifiedBy>Mixalis Galanis</cp:lastModifiedBy>
  <dcterms:created xsi:type="dcterms:W3CDTF">2015-06-05T18:19:34Z</dcterms:created>
  <dcterms:modified xsi:type="dcterms:W3CDTF">2020-05-21T20:38:43Z</dcterms:modified>
</cp:coreProperties>
</file>