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Zhang 1/Desktop/business analytics data/Final Project/"/>
    </mc:Choice>
  </mc:AlternateContent>
  <xr:revisionPtr revIDLastSave="0" documentId="13_ncr:1_{D408CF36-B3D5-0841-B092-54B7D937B0A1}" xr6:coauthVersionLast="45" xr6:coauthVersionMax="45" xr10:uidLastSave="{00000000-0000-0000-0000-000000000000}"/>
  <bookViews>
    <workbookView xWindow="5380" yWindow="460" windowWidth="25180" windowHeight="18940" activeTab="3" xr2:uid="{27B80533-FD69-3F43-A918-9DC592D8E764}"/>
  </bookViews>
  <sheets>
    <sheet name="affordability index" sheetId="1" r:id="rId1"/>
    <sheet name="median household income" sheetId="2" r:id="rId2"/>
    <sheet name="merged" sheetId="3" r:id="rId3"/>
    <sheet name="percentage chang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2" i="3"/>
  <c r="U10" i="3"/>
  <c r="U3" i="3"/>
  <c r="U4" i="3"/>
  <c r="U5" i="3"/>
  <c r="U6" i="3"/>
  <c r="U7" i="3"/>
  <c r="U8" i="3"/>
  <c r="U9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2" i="3"/>
</calcChain>
</file>

<file path=xl/sharedStrings.xml><?xml version="1.0" encoding="utf-8"?>
<sst xmlns="http://schemas.openxmlformats.org/spreadsheetml/2006/main" count="272" uniqueCount="81">
  <si>
    <t>FID</t>
  </si>
  <si>
    <t>CSA2010</t>
  </si>
  <si>
    <t>affordr10</t>
  </si>
  <si>
    <t>affordr11</t>
  </si>
  <si>
    <t>affordr12</t>
  </si>
  <si>
    <t>affordr13</t>
  </si>
  <si>
    <t>affordr14</t>
  </si>
  <si>
    <t>affordr15</t>
  </si>
  <si>
    <t>affordr16</t>
  </si>
  <si>
    <t>affordr17</t>
  </si>
  <si>
    <t>affordr18</t>
  </si>
  <si>
    <t>SHAPE_Length</t>
  </si>
  <si>
    <t>SHAPE_Area</t>
  </si>
  <si>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</si>
  <si>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</si>
  <si>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</si>
  <si>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</si>
  <si>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</si>
  <si>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</si>
  <si>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</si>
  <si>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</si>
  <si>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</si>
  <si>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</si>
  <si>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</si>
  <si>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</si>
  <si>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</si>
  <si>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</si>
  <si>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Edmondson Village</t>
  </si>
  <si>
    <t>Fells Point</t>
  </si>
  <si>
    <t>Forest Park/Walbrook</t>
  </si>
  <si>
    <t>Glen-Fallstaff</t>
  </si>
  <si>
    <t>Greater Charles Village/Barclay</t>
  </si>
  <si>
    <t>Greater Govans</t>
  </si>
  <si>
    <t>Greater Mondawmin</t>
  </si>
  <si>
    <t>Greater Roland Park/Poplar Hill</t>
  </si>
  <si>
    <t>Greater Rosemont</t>
  </si>
  <si>
    <t>Greenmount East</t>
  </si>
  <si>
    <t>Hamilton</t>
  </si>
  <si>
    <t>Harbor East/Little Italy</t>
  </si>
  <si>
    <t>Harford/Echodale</t>
  </si>
  <si>
    <t>Highlandtown</t>
  </si>
  <si>
    <t>Howard Park/West Arlington</t>
  </si>
  <si>
    <t>Inner Harbor/Federal Hill</t>
  </si>
  <si>
    <t>Lauraville</t>
  </si>
  <si>
    <t>Loch Raven</t>
  </si>
  <si>
    <t>Madison/East End</t>
  </si>
  <si>
    <t>Medfield/Hampden/Woodberry/Remington</t>
  </si>
  <si>
    <t>Midtown</t>
  </si>
  <si>
    <t>Midway/Coldstream</t>
  </si>
  <si>
    <t>Morrell Park/Violetville</t>
  </si>
  <si>
    <t>Mount Washington/Coldspring</t>
  </si>
  <si>
    <t>North Baltimore/Guilford/Homeland</t>
  </si>
  <si>
    <t>Northwood</t>
  </si>
  <si>
    <t>Oldtown/Middle East</t>
  </si>
  <si>
    <t>Orangeville/East Highlandtown</t>
  </si>
  <si>
    <t>Patterson Park North &amp; East</t>
  </si>
  <si>
    <t>Penn North/Reservoir Hill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</si>
  <si>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</si>
  <si>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</si>
  <si>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</si>
  <si>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</si>
  <si>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</si>
  <si>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</si>
  <si>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</si>
  <si>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</si>
  <si>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Upton/Druid Heights</t>
  </si>
  <si>
    <t>Washington Village/Pigtown</t>
  </si>
  <si>
    <t>Westport/Mount Winans/Lakeland</t>
  </si>
  <si>
    <t>mhhi10</t>
  </si>
  <si>
    <t>mhhi11</t>
  </si>
  <si>
    <t>mhhi12</t>
  </si>
  <si>
    <t>mhhi13</t>
  </si>
  <si>
    <t>mhhi14</t>
  </si>
  <si>
    <t>mhhi15</t>
  </si>
  <si>
    <t>mhhi16</t>
  </si>
  <si>
    <t>mhhi17</t>
  </si>
  <si>
    <t>mhhi18</t>
  </si>
  <si>
    <t>8 yr % change afford</t>
  </si>
  <si>
    <t>8 yr % change income</t>
  </si>
  <si>
    <t>%change in Affordability Index</t>
  </si>
  <si>
    <t xml:space="preserve"> %change in Median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</si>
</sst>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Eight Year Percent Change in Rent Affordibility and Median</a:t>
            </a:r>
            <a:r>
              <a:rPr lang="en-US" sz="1800" b="1" baseline="0"/>
              <a:t> Household Income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'percentage change'!$C$1</c:f>
              <c:strCache>
                <c:ptCount val="1"/>
                <c:pt idx="0">
                  <c:v>%change in Affordability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'percentage change'!$B$2:$B$56</c:f>
              <c:strCache>
                <c:ptCount val="55"/>
                <c:pt idx="0">
                  <c:v>Allendale/Irvington/S. Hilton</c:v>
                </c:pt>
                <c:pt idx="1">
                  <c:v>Beechfield/Ten Hills/West Hills</c:v>
                </c:pt>
                <c:pt idx="2">
                  <c:v>Belair-Edison</c:v>
                </c:pt>
                <c:pt idx="3">
                  <c:v>Brooklyn/Curtis Bay/Hawkins Point</c:v>
                </c:pt>
                <c:pt idx="4">
                  <c:v>Canton</c:v>
                </c:pt>
                <c:pt idx="5">
                  <c:v>Cedonia/Frankford</c:v>
                </c:pt>
                <c:pt idx="6">
                  <c:v>Cherry Hill</c:v>
                </c:pt>
                <c:pt idx="7">
                  <c:v>Chinquapin Park/Belvedere</c:v>
                </c:pt>
                <c:pt idx="8">
                  <c:v>Claremont/Armistead</c:v>
                </c:pt>
                <c:pt idx="9">
                  <c:v>Clifton-Berea</c:v>
                </c:pt>
                <c:pt idx="10">
                  <c:v>Cross-Country/Cheswolde</c:v>
                </c:pt>
                <c:pt idx="11">
                  <c:v>Dickeyville/Franklintown</c:v>
                </c:pt>
                <c:pt idx="12">
                  <c:v>Dorchester/Ashburton</c:v>
                </c:pt>
                <c:pt idx="13">
                  <c:v>Downtown/Seton Hill</c:v>
                </c:pt>
                <c:pt idx="14">
                  <c:v>Edmondson Village</c:v>
                </c:pt>
                <c:pt idx="15">
                  <c:v>Fells Point</c:v>
                </c:pt>
                <c:pt idx="16">
                  <c:v>Forest Park/Walbrook</c:v>
                </c:pt>
                <c:pt idx="17">
                  <c:v>Glen-Fallstaff</c:v>
                </c:pt>
                <c:pt idx="18">
                  <c:v>Greater Charles Village/Barclay</c:v>
                </c:pt>
                <c:pt idx="19">
                  <c:v>Greater Govans</c:v>
                </c:pt>
                <c:pt idx="20">
                  <c:v>Greater Mondawmin</c:v>
                </c:pt>
                <c:pt idx="21">
                  <c:v>Greater Roland Park/Poplar Hill</c:v>
                </c:pt>
                <c:pt idx="22">
                  <c:v>Greater Rosemont</c:v>
                </c:pt>
                <c:pt idx="23">
                  <c:v>Greenmount East</c:v>
                </c:pt>
                <c:pt idx="24">
                  <c:v>Hamilton</c:v>
                </c:pt>
                <c:pt idx="25">
                  <c:v>Harbor East/Little Italy</c:v>
                </c:pt>
                <c:pt idx="26">
                  <c:v>Harford/Echodale</c:v>
                </c:pt>
                <c:pt idx="27">
                  <c:v>Highlandtown</c:v>
                </c:pt>
                <c:pt idx="28">
                  <c:v>Howard Park/West Arlington</c:v>
                </c:pt>
                <c:pt idx="29">
                  <c:v>Inner Harbor/Federal Hill</c:v>
                </c:pt>
                <c:pt idx="30">
                  <c:v>Lauraville</c:v>
                </c:pt>
                <c:pt idx="31">
                  <c:v>Loch Raven</c:v>
                </c:pt>
                <c:pt idx="32">
                  <c:v>Madison/East End</c:v>
                </c:pt>
                <c:pt idx="33">
                  <c:v>Medfield/Hampden/Woodberry/Remington</c:v>
                </c:pt>
                <c:pt idx="34">
                  <c:v>Midtown</c:v>
                </c:pt>
                <c:pt idx="35">
                  <c:v>Midway/Coldstream</c:v>
                </c:pt>
                <c:pt idx="36">
                  <c:v>Morrell Park/Violetville</c:v>
                </c:pt>
                <c:pt idx="37">
                  <c:v>Mount Washington/Coldspring</c:v>
                </c:pt>
                <c:pt idx="38">
                  <c:v>North Baltimore/Guilford/Homeland</c:v>
                </c:pt>
                <c:pt idx="39">
                  <c:v>Northwood</c:v>
                </c:pt>
                <c:pt idx="40">
                  <c:v>Oldtown/Middle East</c:v>
                </c:pt>
                <c:pt idx="41">
                  <c:v>Orangeville/East Highlandtown</c:v>
                </c:pt>
                <c:pt idx="42">
                  <c:v>Patterson Park North &amp; East</c:v>
                </c:pt>
                <c:pt idx="43">
                  <c:v>Penn North/Reservoir Hill</c:v>
                </c:pt>
                <c:pt idx="44">
                  <c:v>Pimlico/Arlington/Hilltop</c:v>
                </c:pt>
                <c:pt idx="45">
                  <c:v>Poppleton/The Terraces/Hollins Market</c:v>
                </c:pt>
                <c:pt idx="46">
                  <c:v>Sandtown-Winchester/Harlem Park</c:v>
                </c:pt>
                <c:pt idx="47">
                  <c:v>South Baltimore</c:v>
                </c:pt>
                <c:pt idx="48">
                  <c:v>Southeastern</c:v>
                </c:pt>
                <c:pt idx="49">
                  <c:v>Southern Park Heights</c:v>
                </c:pt>
                <c:pt idx="50">
                  <c:v>Southwest Baltimore</c:v>
                </c:pt>
                <c:pt idx="51">
                  <c:v>The Waverlies</c:v>
                </c:pt>
                <c:pt idx="52">
                  <c:v>Upton/Druid Heights</c:v>
                </c:pt>
                <c:pt idx="53">
                  <c:v>Washington Village/Pigtown</c:v>
                </c:pt>
                <c:pt idx="54">
                  <c:v>Westport/Mount Winans/Lakeland</c:v>
                </c:pt>
              </c:strCache>
            </c:strRef>
          </c:cat>
          <c:val>
            <c:numRef>
              <c:f>'percentage change'!$C$2:$C$56</c:f>
              <c:numCache>
                <c:formatCode>0.00%</c:formatCode>
                <c:ptCount val="55"/>
                <c:pt idx="0">
                  <c:v>-0.19341956185188192</c:v>
                </c:pt>
                <c:pt idx="1">
                  <c:v>-0.12947112513746456</c:v>
                </c:pt>
                <c:pt idx="2">
                  <c:v>7.4903059825148499E-2</c:v>
                </c:pt>
                <c:pt idx="3">
                  <c:v>7.9012879700165822E-2</c:v>
                </c:pt>
                <c:pt idx="4">
                  <c:v>-0.40274958100522912</c:v>
                </c:pt>
                <c:pt idx="5">
                  <c:v>-0.16076458101807009</c:v>
                </c:pt>
                <c:pt idx="6">
                  <c:v>-0.1003120835258752</c:v>
                </c:pt>
                <c:pt idx="7">
                  <c:v>-0.20895204949729351</c:v>
                </c:pt>
                <c:pt idx="8">
                  <c:v>1.0604544317327285E-2</c:v>
                </c:pt>
                <c:pt idx="9">
                  <c:v>-0.21132238776596421</c:v>
                </c:pt>
                <c:pt idx="10">
                  <c:v>0.14358632380619982</c:v>
                </c:pt>
                <c:pt idx="11">
                  <c:v>-7.0741708674590967E-2</c:v>
                </c:pt>
                <c:pt idx="12">
                  <c:v>-0.13984245842653051</c:v>
                </c:pt>
                <c:pt idx="13">
                  <c:v>4.0043770373884999E-2</c:v>
                </c:pt>
                <c:pt idx="14">
                  <c:v>0.23481997737047947</c:v>
                </c:pt>
                <c:pt idx="15">
                  <c:v>-0.3040253816368329</c:v>
                </c:pt>
                <c:pt idx="16">
                  <c:v>-5.080823797118534E-2</c:v>
                </c:pt>
                <c:pt idx="17">
                  <c:v>-1.9428008951809676E-2</c:v>
                </c:pt>
                <c:pt idx="18">
                  <c:v>2.9858698336162198E-3</c:v>
                </c:pt>
                <c:pt idx="19">
                  <c:v>-8.954627949183433E-2</c:v>
                </c:pt>
                <c:pt idx="20">
                  <c:v>4.7095696274527338E-2</c:v>
                </c:pt>
                <c:pt idx="21">
                  <c:v>-0.18435843314353109</c:v>
                </c:pt>
                <c:pt idx="22">
                  <c:v>-0.2712162729017864</c:v>
                </c:pt>
                <c:pt idx="23">
                  <c:v>7.8057913354981651E-3</c:v>
                </c:pt>
                <c:pt idx="24">
                  <c:v>-0.20073830294798997</c:v>
                </c:pt>
                <c:pt idx="25">
                  <c:v>-0.30847834356423132</c:v>
                </c:pt>
                <c:pt idx="26">
                  <c:v>-0.25149008378407128</c:v>
                </c:pt>
                <c:pt idx="27">
                  <c:v>0.12020649261984327</c:v>
                </c:pt>
                <c:pt idx="28">
                  <c:v>-0.29664826217881873</c:v>
                </c:pt>
                <c:pt idx="29">
                  <c:v>-7.5070743724618069E-2</c:v>
                </c:pt>
                <c:pt idx="30">
                  <c:v>-0.29651803491225648</c:v>
                </c:pt>
                <c:pt idx="31">
                  <c:v>-9.2789401979444047E-2</c:v>
                </c:pt>
                <c:pt idx="32">
                  <c:v>-1.4889642203197401E-2</c:v>
                </c:pt>
                <c:pt idx="33">
                  <c:v>-7.9311950306892434E-2</c:v>
                </c:pt>
                <c:pt idx="34">
                  <c:v>-6.9660620549868005E-2</c:v>
                </c:pt>
                <c:pt idx="35">
                  <c:v>-0.20107268891605606</c:v>
                </c:pt>
                <c:pt idx="36">
                  <c:v>0.38058509670840346</c:v>
                </c:pt>
                <c:pt idx="37">
                  <c:v>-0.18833455612619407</c:v>
                </c:pt>
                <c:pt idx="38">
                  <c:v>1.4693667363107137E-2</c:v>
                </c:pt>
                <c:pt idx="39">
                  <c:v>6.4604443304997691E-3</c:v>
                </c:pt>
                <c:pt idx="40">
                  <c:v>5.480753014296541E-2</c:v>
                </c:pt>
                <c:pt idx="41">
                  <c:v>-0.21356761234391605</c:v>
                </c:pt>
                <c:pt idx="42">
                  <c:v>-0.10928655843751929</c:v>
                </c:pt>
                <c:pt idx="43">
                  <c:v>-2.079213518602253E-2</c:v>
                </c:pt>
                <c:pt idx="44">
                  <c:v>-0.17506778036423393</c:v>
                </c:pt>
                <c:pt idx="45">
                  <c:v>-2.1293310114870175E-2</c:v>
                </c:pt>
                <c:pt idx="46">
                  <c:v>-3.63095282157192E-2</c:v>
                </c:pt>
                <c:pt idx="47">
                  <c:v>-0.36956501125543162</c:v>
                </c:pt>
                <c:pt idx="48">
                  <c:v>-0.13970799349206364</c:v>
                </c:pt>
                <c:pt idx="49">
                  <c:v>0.2730520171791963</c:v>
                </c:pt>
                <c:pt idx="50">
                  <c:v>8.2510933085646054E-2</c:v>
                </c:pt>
                <c:pt idx="51">
                  <c:v>-0.1823628740295872</c:v>
                </c:pt>
                <c:pt idx="52">
                  <c:v>-3.6698441583173785E-2</c:v>
                </c:pt>
                <c:pt idx="53">
                  <c:v>0.21590596915348625</c:v>
                </c:pt>
                <c:pt idx="54">
                  <c:v>-1.6569518361634644E-2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B-9C47-85C0-14C026DDB1F9}"/>
            </c:ext>
          </c:extLst>
        </c:ser>
        <c:ser>
          <c:idx val="1"/>
          <c:order val="1"/>
          <c:tx>
            <c:strRef>
              <c:f>'percentage change'!$D$1</c:f>
              <c:strCache>
                <c:ptCount val="1"/>
                <c:pt idx="0">
                  <c:v> %change in Median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'percentage change'!$B$2:$B$56</c:f>
              <c:strCache>
                <c:ptCount val="55"/>
                <c:pt idx="0">
                  <c:v>Allendale/Irvington/S. Hilton</c:v>
                </c:pt>
                <c:pt idx="1">
                  <c:v>Beechfield/Ten Hills/West Hills</c:v>
                </c:pt>
                <c:pt idx="2">
                  <c:v>Belair-Edison</c:v>
                </c:pt>
                <c:pt idx="3">
                  <c:v>Brooklyn/Curtis Bay/Hawkins Point</c:v>
                </c:pt>
                <c:pt idx="4">
                  <c:v>Canton</c:v>
                </c:pt>
                <c:pt idx="5">
                  <c:v>Cedonia/Frankford</c:v>
                </c:pt>
                <c:pt idx="6">
                  <c:v>Cherry Hill</c:v>
                </c:pt>
                <c:pt idx="7">
                  <c:v>Chinquapin Park/Belvedere</c:v>
                </c:pt>
                <c:pt idx="8">
                  <c:v>Claremont/Armistead</c:v>
                </c:pt>
                <c:pt idx="9">
                  <c:v>Clifton-Berea</c:v>
                </c:pt>
                <c:pt idx="10">
                  <c:v>Cross-Country/Cheswolde</c:v>
                </c:pt>
                <c:pt idx="11">
                  <c:v>Dickeyville/Franklintown</c:v>
                </c:pt>
                <c:pt idx="12">
                  <c:v>Dorchester/Ashburton</c:v>
                </c:pt>
                <c:pt idx="13">
                  <c:v>Downtown/Seton Hill</c:v>
                </c:pt>
                <c:pt idx="14">
                  <c:v>Edmondson Village</c:v>
                </c:pt>
                <c:pt idx="15">
                  <c:v>Fells Point</c:v>
                </c:pt>
                <c:pt idx="16">
                  <c:v>Forest Park/Walbrook</c:v>
                </c:pt>
                <c:pt idx="17">
                  <c:v>Glen-Fallstaff</c:v>
                </c:pt>
                <c:pt idx="18">
                  <c:v>Greater Charles Village/Barclay</c:v>
                </c:pt>
                <c:pt idx="19">
                  <c:v>Greater Govans</c:v>
                </c:pt>
                <c:pt idx="20">
                  <c:v>Greater Mondawmin</c:v>
                </c:pt>
                <c:pt idx="21">
                  <c:v>Greater Roland Park/Poplar Hill</c:v>
                </c:pt>
                <c:pt idx="22">
                  <c:v>Greater Rosemont</c:v>
                </c:pt>
                <c:pt idx="23">
                  <c:v>Greenmount East</c:v>
                </c:pt>
                <c:pt idx="24">
                  <c:v>Hamilton</c:v>
                </c:pt>
                <c:pt idx="25">
                  <c:v>Harbor East/Little Italy</c:v>
                </c:pt>
                <c:pt idx="26">
                  <c:v>Harford/Echodale</c:v>
                </c:pt>
                <c:pt idx="27">
                  <c:v>Highlandtown</c:v>
                </c:pt>
                <c:pt idx="28">
                  <c:v>Howard Park/West Arlington</c:v>
                </c:pt>
                <c:pt idx="29">
                  <c:v>Inner Harbor/Federal Hill</c:v>
                </c:pt>
                <c:pt idx="30">
                  <c:v>Lauraville</c:v>
                </c:pt>
                <c:pt idx="31">
                  <c:v>Loch Raven</c:v>
                </c:pt>
                <c:pt idx="32">
                  <c:v>Madison/East End</c:v>
                </c:pt>
                <c:pt idx="33">
                  <c:v>Medfield/Hampden/Woodberry/Remington</c:v>
                </c:pt>
                <c:pt idx="34">
                  <c:v>Midtown</c:v>
                </c:pt>
                <c:pt idx="35">
                  <c:v>Midway/Coldstream</c:v>
                </c:pt>
                <c:pt idx="36">
                  <c:v>Morrell Park/Violetville</c:v>
                </c:pt>
                <c:pt idx="37">
                  <c:v>Mount Washington/Coldspring</c:v>
                </c:pt>
                <c:pt idx="38">
                  <c:v>North Baltimore/Guilford/Homeland</c:v>
                </c:pt>
                <c:pt idx="39">
                  <c:v>Northwood</c:v>
                </c:pt>
                <c:pt idx="40">
                  <c:v>Oldtown/Middle East</c:v>
                </c:pt>
                <c:pt idx="41">
                  <c:v>Orangeville/East Highlandtown</c:v>
                </c:pt>
                <c:pt idx="42">
                  <c:v>Patterson Park North &amp; East</c:v>
                </c:pt>
                <c:pt idx="43">
                  <c:v>Penn North/Reservoir Hill</c:v>
                </c:pt>
                <c:pt idx="44">
                  <c:v>Pimlico/Arlington/Hilltop</c:v>
                </c:pt>
                <c:pt idx="45">
                  <c:v>Poppleton/The Terraces/Hollins Market</c:v>
                </c:pt>
                <c:pt idx="46">
                  <c:v>Sandtown-Winchester/Harlem Park</c:v>
                </c:pt>
                <c:pt idx="47">
                  <c:v>South Baltimore</c:v>
                </c:pt>
                <c:pt idx="48">
                  <c:v>Southeastern</c:v>
                </c:pt>
                <c:pt idx="49">
                  <c:v>Southern Park Heights</c:v>
                </c:pt>
                <c:pt idx="50">
                  <c:v>Southwest Baltimore</c:v>
                </c:pt>
                <c:pt idx="51">
                  <c:v>The Waverlies</c:v>
                </c:pt>
                <c:pt idx="52">
                  <c:v>Upton/Druid Heights</c:v>
                </c:pt>
                <c:pt idx="53">
                  <c:v>Washington Village/Pigtown</c:v>
                </c:pt>
                <c:pt idx="54">
                  <c:v>Westport/Mount Winans/Lakeland</c:v>
                </c:pt>
              </c:strCache>
            </c:strRef>
          </c:cat>
          <c:val>
            <c:numRef>
              <c:f>'percentage change'!$D$2:$D$56</c:f>
              <c:numCache>
                <c:formatCode>0.00%</c:formatCode>
                <c:ptCount val="55"/>
                <c:pt idx="0">
                  <c:v>0.14815196489974095</c:v>
                </c:pt>
                <c:pt idx="1">
                  <c:v>0.14325039036761053</c:v>
                </c:pt>
                <c:pt idx="2">
                  <c:v>-6.6916340575170485E-3</c:v>
                </c:pt>
                <c:pt idx="3">
                  <c:v>0.21430021132006619</c:v>
                </c:pt>
                <c:pt idx="4">
                  <c:v>0.56538620983095156</c:v>
                </c:pt>
                <c:pt idx="5">
                  <c:v>0.13319445270503688</c:v>
                </c:pt>
                <c:pt idx="6">
                  <c:v>0.35103909482783224</c:v>
                </c:pt>
                <c:pt idx="7">
                  <c:v>0.24752044770961035</c:v>
                </c:pt>
                <c:pt idx="8">
                  <c:v>4.9625552860444025E-2</c:v>
                </c:pt>
                <c:pt idx="9">
                  <c:v>0.19669909825661142</c:v>
                </c:pt>
                <c:pt idx="10">
                  <c:v>-1.0698412410333756E-2</c:v>
                </c:pt>
                <c:pt idx="11">
                  <c:v>0.12283892501764028</c:v>
                </c:pt>
                <c:pt idx="12">
                  <c:v>9.7007370144034738E-2</c:v>
                </c:pt>
                <c:pt idx="13">
                  <c:v>0.69797703613043227</c:v>
                </c:pt>
                <c:pt idx="14">
                  <c:v>9.192172755892257E-2</c:v>
                </c:pt>
                <c:pt idx="15">
                  <c:v>0.54386260268936659</c:v>
                </c:pt>
                <c:pt idx="16">
                  <c:v>0.21448739681700343</c:v>
                </c:pt>
                <c:pt idx="17">
                  <c:v>0.18594035642316178</c:v>
                </c:pt>
                <c:pt idx="18">
                  <c:v>0.35356571486957894</c:v>
                </c:pt>
                <c:pt idx="19">
                  <c:v>0.18289443557186322</c:v>
                </c:pt>
                <c:pt idx="20">
                  <c:v>-1.7739078130624456E-3</c:v>
                </c:pt>
                <c:pt idx="21">
                  <c:v>0.21782102131649672</c:v>
                </c:pt>
                <c:pt idx="22">
                  <c:v>0.26273078755103285</c:v>
                </c:pt>
                <c:pt idx="23">
                  <c:v>0.18495067747965274</c:v>
                </c:pt>
                <c:pt idx="24">
                  <c:v>0.36091843091016401</c:v>
                </c:pt>
                <c:pt idx="25">
                  <c:v>0.49572761838794521</c:v>
                </c:pt>
                <c:pt idx="26">
                  <c:v>9.3797652303171775E-2</c:v>
                </c:pt>
                <c:pt idx="27">
                  <c:v>0.49171739650108814</c:v>
                </c:pt>
                <c:pt idx="28">
                  <c:v>0.43908770429671024</c:v>
                </c:pt>
                <c:pt idx="29">
                  <c:v>0.29586418279494259</c:v>
                </c:pt>
                <c:pt idx="30">
                  <c:v>0.24036942894137073</c:v>
                </c:pt>
                <c:pt idx="31">
                  <c:v>0.10585249410778039</c:v>
                </c:pt>
                <c:pt idx="32">
                  <c:v>5.2942910198809836E-3</c:v>
                </c:pt>
                <c:pt idx="33">
                  <c:v>0.39269196685687291</c:v>
                </c:pt>
                <c:pt idx="34">
                  <c:v>0.48266478224555603</c:v>
                </c:pt>
                <c:pt idx="35">
                  <c:v>6.0715216299083788E-2</c:v>
                </c:pt>
                <c:pt idx="36">
                  <c:v>5.7768486014986395E-2</c:v>
                </c:pt>
                <c:pt idx="37">
                  <c:v>7.2305078216095248E-2</c:v>
                </c:pt>
                <c:pt idx="38">
                  <c:v>0.33302095984687252</c:v>
                </c:pt>
                <c:pt idx="39">
                  <c:v>2.6268341978155856E-2</c:v>
                </c:pt>
                <c:pt idx="40">
                  <c:v>0.25679918523299672</c:v>
                </c:pt>
                <c:pt idx="41">
                  <c:v>0.39817483015965877</c:v>
                </c:pt>
                <c:pt idx="42">
                  <c:v>0.42845046828671685</c:v>
                </c:pt>
                <c:pt idx="43">
                  <c:v>0.25604428263393003</c:v>
                </c:pt>
                <c:pt idx="44">
                  <c:v>0.11711300068398685</c:v>
                </c:pt>
                <c:pt idx="45">
                  <c:v>-7.6383093909405023E-2</c:v>
                </c:pt>
                <c:pt idx="46">
                  <c:v>8.3355789763486662E-2</c:v>
                </c:pt>
                <c:pt idx="47">
                  <c:v>0.63447889683724967</c:v>
                </c:pt>
                <c:pt idx="48">
                  <c:v>0.20193723448555256</c:v>
                </c:pt>
                <c:pt idx="49">
                  <c:v>-0.15441172739391376</c:v>
                </c:pt>
                <c:pt idx="50">
                  <c:v>-1.2777859831355546E-2</c:v>
                </c:pt>
                <c:pt idx="51">
                  <c:v>0.10870915687374878</c:v>
                </c:pt>
                <c:pt idx="52">
                  <c:v>0.54649718100877986</c:v>
                </c:pt>
                <c:pt idx="53">
                  <c:v>2.3203274585577797E-2</c:v>
                </c:pt>
                <c:pt idx="54">
                  <c:v>-9.7291587328349638E-2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B-9C47-85C0-14C026DDB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847983"/>
        <c:axId val="958395679"/>
      </c:barChart>
      <c:catAx>
        <c:axId val="957847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Neighborhoods</a:t>
                </a:r>
                <a:r>
                  <a:rPr lang="en-US" sz="1200" b="1" baseline="0"/>
                  <a:t> in Balitmore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95679"/>
        <c:crosses val="autoZero"/>
        <c:auto val="1"/>
        <c:lblAlgn val="ctr"/>
        <c:lblOffset val="100"/>
        <c:noMultiLvlLbl val="0"/>
      </c:catAx>
      <c:valAx>
        <c:axId val="958395679"/>
        <c:scaling>
          <c:orientation val="minMax"/>
          <c:max val="0.8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Percent</a:t>
                </a:r>
                <a:r>
                  <a:rPr lang="en-US" sz="1200" b="1" baseline="0"/>
                  <a:t> Change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4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10</xdr:row>
      <xdr:rowOff>88900</xdr:rowOff>
    </xdr:from>
    <xdr:to>
      <xdr:col>21</xdr:col>
      <xdr:colOff>749300</xdr:colOff>
      <xdr:row>54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B62E28-082A-A04F-9B7F-4BD1F6E38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DEC-0143-0741-916F-FA322B6BE374}">
  <dimension ref="A1:M56"/>
  <sheetViews>
    <sheetView workbookViewId="0">
      <selection activeCell="B12" sqref="B12"/>
    </sheetView>
  </sheetViews>
  <sheetFormatPr baseColWidth="10" defaultRowHeight="16"/>
  <cols>
    <col min="2" max="2" width="37.66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B2" t="s">
        <v>13</v>
      </c>
      <c r="C2">
        <v>57.358653431161002</v>
      </c>
      <c r="D2">
        <v>53.271848924022798</v>
      </c>
      <c r="E2">
        <v>49.814890991361601</v>
      </c>
      <c r="F2">
        <v>44.0890688259109</v>
      </c>
      <c r="G2">
        <v>51.008200000000002</v>
      </c>
      <c r="H2">
        <v>49.361861861861897</v>
      </c>
      <c r="I2">
        <v>46.9422043010753</v>
      </c>
      <c r="J2">
        <v>45.896757114493703</v>
      </c>
      <c r="K2">
        <v>46.264367816091898</v>
      </c>
      <c r="L2">
        <v>38770.165571196601</v>
      </c>
      <c r="M2">
        <v>63770461.779093198</v>
      </c>
    </row>
    <row r="3" spans="1:13">
      <c r="A3">
        <v>2</v>
      </c>
      <c r="B3" t="s">
        <v>14</v>
      </c>
      <c r="C3">
        <v>49.636907304570698</v>
      </c>
      <c r="D3">
        <v>52.055387278234498</v>
      </c>
      <c r="E3">
        <v>43.270440251572303</v>
      </c>
      <c r="F3">
        <v>42.271714922049</v>
      </c>
      <c r="G3">
        <v>48.358899999999998</v>
      </c>
      <c r="H3">
        <v>45.033670033669999</v>
      </c>
      <c r="I3">
        <v>42.619783616692402</v>
      </c>
      <c r="J3">
        <v>42.915475704369101</v>
      </c>
      <c r="K3">
        <v>43.210361067503896</v>
      </c>
      <c r="L3">
        <v>37524.950533386203</v>
      </c>
      <c r="M3">
        <v>47882527.711237296</v>
      </c>
    </row>
    <row r="4" spans="1:13">
      <c r="A4">
        <v>3</v>
      </c>
      <c r="B4" t="s">
        <v>15</v>
      </c>
      <c r="C4">
        <v>60.559360730593603</v>
      </c>
      <c r="D4">
        <v>65.339578454332596</v>
      </c>
      <c r="E4">
        <v>44.536195981282702</v>
      </c>
      <c r="F4">
        <v>41.058232338161403</v>
      </c>
      <c r="G4">
        <v>71.501199999999997</v>
      </c>
      <c r="H4">
        <v>69.8763250883392</v>
      </c>
      <c r="I4">
        <v>68.039135752140197</v>
      </c>
      <c r="J4">
        <v>68.141592920353901</v>
      </c>
      <c r="K4">
        <v>65.095442150370005</v>
      </c>
      <c r="L4">
        <v>31307.314843490502</v>
      </c>
      <c r="M4">
        <v>44950030.472205304</v>
      </c>
    </row>
    <row r="5" spans="1:13">
      <c r="A5">
        <v>4</v>
      </c>
      <c r="B5" t="s">
        <v>16</v>
      </c>
      <c r="C5">
        <v>48.621080468454799</v>
      </c>
      <c r="D5">
        <v>51.615218951902399</v>
      </c>
      <c r="E5">
        <v>38.751926040061598</v>
      </c>
      <c r="F5">
        <v>36.145510835913299</v>
      </c>
      <c r="G5">
        <v>53.0124</v>
      </c>
      <c r="H5">
        <v>56.597434331093503</v>
      </c>
      <c r="I5">
        <v>50.673769978063298</v>
      </c>
      <c r="J5">
        <v>51.493598862019901</v>
      </c>
      <c r="K5">
        <v>52.462772050400901</v>
      </c>
      <c r="L5">
        <v>150987.70363870999</v>
      </c>
      <c r="M5">
        <v>176077742.74846101</v>
      </c>
    </row>
    <row r="6" spans="1:13">
      <c r="A6">
        <v>5</v>
      </c>
      <c r="B6" t="s">
        <v>17</v>
      </c>
      <c r="C6">
        <v>40.655987795575903</v>
      </c>
      <c r="D6">
        <v>32.253086419753103</v>
      </c>
      <c r="E6">
        <v>38.206521739130402</v>
      </c>
      <c r="F6">
        <v>32.869855394883203</v>
      </c>
      <c r="G6">
        <v>33.420200000000001</v>
      </c>
      <c r="H6">
        <v>30.259740259740301</v>
      </c>
      <c r="I6">
        <v>28.193249503640001</v>
      </c>
      <c r="J6">
        <v>28.252299605781801</v>
      </c>
      <c r="K6">
        <v>24.281805745553999</v>
      </c>
      <c r="L6">
        <v>23338.611947639201</v>
      </c>
      <c r="M6">
        <v>15408538.224973399</v>
      </c>
    </row>
    <row r="7" spans="1:13">
      <c r="A7">
        <v>6</v>
      </c>
      <c r="B7" t="s">
        <v>18</v>
      </c>
      <c r="C7">
        <v>60.349017009056801</v>
      </c>
      <c r="D7">
        <v>62.7854903716973</v>
      </c>
      <c r="E7">
        <v>53.827751196172201</v>
      </c>
      <c r="F7">
        <v>48.257887517146798</v>
      </c>
      <c r="G7">
        <v>58.847200000000001</v>
      </c>
      <c r="H7">
        <v>57.622793961301298</v>
      </c>
      <c r="I7">
        <v>53.622881355932201</v>
      </c>
      <c r="J7">
        <v>54.776511831726502</v>
      </c>
      <c r="K7">
        <v>50.647032574743399</v>
      </c>
      <c r="L7">
        <v>39962.549834688703</v>
      </c>
      <c r="M7">
        <v>71541340.306081995</v>
      </c>
    </row>
    <row r="8" spans="1:13">
      <c r="A8">
        <v>7</v>
      </c>
      <c r="B8" t="s">
        <v>19</v>
      </c>
      <c r="C8">
        <v>51.326790258088003</v>
      </c>
      <c r="D8">
        <v>47.741235995663203</v>
      </c>
      <c r="E8">
        <v>24.203821656051002</v>
      </c>
      <c r="F8">
        <v>36.298932384341597</v>
      </c>
      <c r="G8">
        <v>43.5</v>
      </c>
      <c r="H8">
        <v>48.329048843187699</v>
      </c>
      <c r="I8">
        <v>47.791619479048698</v>
      </c>
      <c r="J8">
        <v>48.927875243664701</v>
      </c>
      <c r="K8">
        <v>46.178092986603602</v>
      </c>
      <c r="L8">
        <v>22305.302066677399</v>
      </c>
      <c r="M8">
        <v>29144181.351516001</v>
      </c>
    </row>
    <row r="9" spans="1:13">
      <c r="A9">
        <v>8</v>
      </c>
      <c r="B9" t="s">
        <v>20</v>
      </c>
      <c r="C9">
        <v>49.079754601227002</v>
      </c>
      <c r="D9">
        <v>55.583756345177697</v>
      </c>
      <c r="E9">
        <v>36.715328467153299</v>
      </c>
      <c r="F9">
        <v>34.306049822064097</v>
      </c>
      <c r="G9">
        <v>61.471899999999998</v>
      </c>
      <c r="H9">
        <v>60</v>
      </c>
      <c r="I9">
        <v>50.772330423102801</v>
      </c>
      <c r="J9">
        <v>42.039215686274503</v>
      </c>
      <c r="K9">
        <v>38.824439288476398</v>
      </c>
      <c r="L9">
        <v>21705.411630324001</v>
      </c>
      <c r="M9">
        <v>21022590.130321201</v>
      </c>
    </row>
    <row r="10" spans="1:13">
      <c r="A10">
        <v>9</v>
      </c>
      <c r="B10" t="s">
        <v>21</v>
      </c>
      <c r="C10">
        <v>50.125187781672501</v>
      </c>
      <c r="D10">
        <v>49.0177287973167</v>
      </c>
      <c r="E10">
        <v>45.983935742971902</v>
      </c>
      <c r="F10">
        <v>34.8511383537653</v>
      </c>
      <c r="G10">
        <v>47.511899999999997</v>
      </c>
      <c r="H10">
        <v>49.818346957311498</v>
      </c>
      <c r="I10">
        <v>52.271724746360803</v>
      </c>
      <c r="J10">
        <v>51.278600269179002</v>
      </c>
      <c r="K10">
        <v>50.6567425569176</v>
      </c>
      <c r="L10">
        <v>40104.415980177197</v>
      </c>
      <c r="M10">
        <v>61243774.420400403</v>
      </c>
    </row>
    <row r="11" spans="1:13">
      <c r="A11">
        <v>10</v>
      </c>
      <c r="B11" t="s">
        <v>22</v>
      </c>
      <c r="C11">
        <v>67.601760176017606</v>
      </c>
      <c r="D11">
        <v>59.249471458773797</v>
      </c>
      <c r="E11">
        <v>40.629274965800299</v>
      </c>
      <c r="F11">
        <v>52.510760401721697</v>
      </c>
      <c r="G11">
        <v>55.740499999999997</v>
      </c>
      <c r="H11">
        <v>52.067106051527901</v>
      </c>
      <c r="I11">
        <v>55.620608899297402</v>
      </c>
      <c r="J11">
        <v>58.176100628930797</v>
      </c>
      <c r="K11">
        <v>53.315994798439498</v>
      </c>
      <c r="L11">
        <v>24022.764620785601</v>
      </c>
      <c r="M11">
        <v>23285233.925130598</v>
      </c>
    </row>
    <row r="12" spans="1:13">
      <c r="A12">
        <v>11</v>
      </c>
      <c r="B12" t="s">
        <v>23</v>
      </c>
      <c r="C12">
        <v>39.127105666156197</v>
      </c>
      <c r="D12">
        <v>42.021878536401402</v>
      </c>
      <c r="E12">
        <v>49.018324607329802</v>
      </c>
      <c r="F12">
        <v>53.209109730848901</v>
      </c>
      <c r="G12">
        <v>42.904499999999999</v>
      </c>
      <c r="H12">
        <v>42.774566473988401</v>
      </c>
      <c r="I12">
        <v>42.2053231939163</v>
      </c>
      <c r="J12">
        <v>44.482463644140203</v>
      </c>
      <c r="K12">
        <v>44.745222929936297</v>
      </c>
      <c r="L12">
        <v>26788.301878418501</v>
      </c>
      <c r="M12">
        <v>38222018.316546403</v>
      </c>
    </row>
    <row r="13" spans="1:13">
      <c r="A13">
        <v>12</v>
      </c>
      <c r="B13" t="s">
        <v>24</v>
      </c>
      <c r="C13">
        <v>53.575989782886303</v>
      </c>
      <c r="D13">
        <v>55.3496712492528</v>
      </c>
      <c r="E13">
        <v>45.086705202312103</v>
      </c>
      <c r="F13">
        <v>39.664804469273697</v>
      </c>
      <c r="G13">
        <v>49.652999999999999</v>
      </c>
      <c r="H13">
        <v>57.094133697135099</v>
      </c>
      <c r="I13">
        <v>55.0922761449077</v>
      </c>
      <c r="J13">
        <v>52.628077178975303</v>
      </c>
      <c r="K13">
        <v>49.785932721712499</v>
      </c>
      <c r="L13">
        <v>31637.817423814799</v>
      </c>
      <c r="M13">
        <v>35719112.414485998</v>
      </c>
    </row>
    <row r="14" spans="1:13">
      <c r="A14">
        <v>13</v>
      </c>
      <c r="B14" t="s">
        <v>25</v>
      </c>
      <c r="C14">
        <v>62.758620689655203</v>
      </c>
      <c r="D14">
        <v>66.040955631399299</v>
      </c>
      <c r="E14">
        <v>50.2239283429303</v>
      </c>
      <c r="F14">
        <v>50.029154518950399</v>
      </c>
      <c r="G14">
        <v>61.5077</v>
      </c>
      <c r="H14">
        <v>58.788774002954199</v>
      </c>
      <c r="I14">
        <v>51.211964930376503</v>
      </c>
      <c r="J14">
        <v>57.331730769230703</v>
      </c>
      <c r="K14">
        <v>53.982300884955698</v>
      </c>
      <c r="L14">
        <v>27136.075711522299</v>
      </c>
      <c r="M14">
        <v>34118277.1815219</v>
      </c>
    </row>
    <row r="15" spans="1:13">
      <c r="A15">
        <v>14</v>
      </c>
      <c r="B15" t="s">
        <v>26</v>
      </c>
      <c r="C15">
        <v>45.852187028657603</v>
      </c>
      <c r="D15">
        <v>45.555890328412197</v>
      </c>
      <c r="E15">
        <v>62.5</v>
      </c>
      <c r="F15">
        <v>65.714285714285694</v>
      </c>
      <c r="G15">
        <v>49.5809</v>
      </c>
      <c r="H15">
        <v>50.8077288565093</v>
      </c>
      <c r="I15">
        <v>52.841973766396002</v>
      </c>
      <c r="J15">
        <v>48.295454545454497</v>
      </c>
      <c r="K15">
        <v>47.688281477173597</v>
      </c>
      <c r="L15">
        <v>21565.859394538798</v>
      </c>
      <c r="M15">
        <v>20736554.4071934</v>
      </c>
    </row>
    <row r="16" spans="1:13">
      <c r="A16">
        <v>15</v>
      </c>
      <c r="B16" t="s">
        <v>27</v>
      </c>
      <c r="C16">
        <v>55.491881566380101</v>
      </c>
      <c r="D16">
        <v>52.205220522052201</v>
      </c>
      <c r="E16">
        <v>57.876712328767098</v>
      </c>
      <c r="F16">
        <v>53.545454545454497</v>
      </c>
      <c r="G16">
        <v>61.248899999999999</v>
      </c>
      <c r="H16">
        <v>61.192570869990199</v>
      </c>
      <c r="I16">
        <v>66.561844863731693</v>
      </c>
      <c r="J16">
        <v>64.451476793248901</v>
      </c>
      <c r="K16">
        <v>68.522483940042804</v>
      </c>
      <c r="L16">
        <v>21504.5513578719</v>
      </c>
      <c r="M16">
        <v>23563061.042683799</v>
      </c>
    </row>
    <row r="17" spans="1:13">
      <c r="A17">
        <v>16</v>
      </c>
      <c r="B17" t="s">
        <v>28</v>
      </c>
      <c r="C17">
        <v>50.928129462160904</v>
      </c>
      <c r="D17">
        <v>43.328929986790001</v>
      </c>
      <c r="E17">
        <v>33.167701863353997</v>
      </c>
      <c r="F17">
        <v>31.514762516046201</v>
      </c>
      <c r="G17">
        <v>34.546900000000001</v>
      </c>
      <c r="H17">
        <v>32.308874375720301</v>
      </c>
      <c r="I17">
        <v>33.290870488322703</v>
      </c>
      <c r="J17">
        <v>35.565723793677201</v>
      </c>
      <c r="K17">
        <v>35.4446854663774</v>
      </c>
      <c r="L17">
        <v>27670.169915850402</v>
      </c>
      <c r="M17">
        <v>12620515.7178779</v>
      </c>
    </row>
    <row r="18" spans="1:13">
      <c r="A18">
        <v>17</v>
      </c>
      <c r="B18" t="s">
        <v>29</v>
      </c>
      <c r="C18">
        <v>62.477231329690298</v>
      </c>
      <c r="D18">
        <v>65.3735632183908</v>
      </c>
      <c r="E18">
        <v>43.047460449625298</v>
      </c>
      <c r="F18">
        <v>40.823634735899702</v>
      </c>
      <c r="G18">
        <v>58.2241</v>
      </c>
      <c r="H18">
        <v>53.878406708595399</v>
      </c>
      <c r="I18">
        <v>52.728998576174703</v>
      </c>
      <c r="J18">
        <v>54.247104247104197</v>
      </c>
      <c r="K18">
        <v>59.302873292510597</v>
      </c>
      <c r="L18">
        <v>36886.899781184999</v>
      </c>
      <c r="M18">
        <v>37200535.029700197</v>
      </c>
    </row>
    <row r="19" spans="1:13">
      <c r="A19">
        <v>18</v>
      </c>
      <c r="B19" t="s">
        <v>30</v>
      </c>
      <c r="C19">
        <v>55.121798875702702</v>
      </c>
      <c r="D19">
        <v>51.2828535669587</v>
      </c>
      <c r="E19">
        <v>50.842057350933104</v>
      </c>
      <c r="F19">
        <v>47.227272727272698</v>
      </c>
      <c r="G19">
        <v>46.763800000000003</v>
      </c>
      <c r="H19">
        <v>50.261932479627497</v>
      </c>
      <c r="I19">
        <v>53.060671722643498</v>
      </c>
      <c r="J19">
        <v>54.148590021691902</v>
      </c>
      <c r="K19">
        <v>54.050892073705697</v>
      </c>
      <c r="L19">
        <v>48549.004617935898</v>
      </c>
      <c r="M19">
        <v>46995477.477955297</v>
      </c>
    </row>
    <row r="20" spans="1:13">
      <c r="A20">
        <v>19</v>
      </c>
      <c r="B20" t="s">
        <v>31</v>
      </c>
      <c r="C20">
        <v>47.7872150201162</v>
      </c>
      <c r="D20">
        <v>49.440860215053803</v>
      </c>
      <c r="E20">
        <v>31.750465549348199</v>
      </c>
      <c r="F20">
        <v>37.181818181818201</v>
      </c>
      <c r="G20">
        <v>51.4041</v>
      </c>
      <c r="H20">
        <v>52.053429027113197</v>
      </c>
      <c r="I20">
        <v>54.198316567440003</v>
      </c>
      <c r="J20">
        <v>49.782703172533601</v>
      </c>
      <c r="K20">
        <v>47.929901423877297</v>
      </c>
      <c r="L20">
        <v>26454.2692113378</v>
      </c>
      <c r="M20">
        <v>27051213.4555493</v>
      </c>
    </row>
    <row r="21" spans="1:13">
      <c r="A21">
        <v>20</v>
      </c>
      <c r="B21" t="s">
        <v>32</v>
      </c>
      <c r="C21">
        <v>61.728395061728399</v>
      </c>
      <c r="D21">
        <v>64.281842818428203</v>
      </c>
      <c r="E21">
        <v>40.109555690809501</v>
      </c>
      <c r="F21">
        <v>41.879833432480702</v>
      </c>
      <c r="G21">
        <v>50.744799999999998</v>
      </c>
      <c r="H21">
        <v>51.889683350357501</v>
      </c>
      <c r="I21">
        <v>48.4962406015038</v>
      </c>
      <c r="J21">
        <v>54.133180252583202</v>
      </c>
      <c r="K21">
        <v>56.200846944948502</v>
      </c>
      <c r="L21">
        <v>22982.125715006499</v>
      </c>
      <c r="M21">
        <v>22698495.7172767</v>
      </c>
    </row>
    <row r="22" spans="1:13">
      <c r="A22">
        <v>21</v>
      </c>
      <c r="B22" t="s">
        <v>33</v>
      </c>
      <c r="C22">
        <v>46.879756468797602</v>
      </c>
      <c r="D22">
        <v>58.559153998678099</v>
      </c>
      <c r="E22">
        <v>32.398452611218602</v>
      </c>
      <c r="F22">
        <v>31.474103585657399</v>
      </c>
      <c r="G22">
        <v>63.480600000000003</v>
      </c>
      <c r="H22">
        <v>58.802816901408399</v>
      </c>
      <c r="I22">
        <v>57.421875</v>
      </c>
      <c r="J22">
        <v>54.176610978520202</v>
      </c>
      <c r="K22">
        <v>49.087591240875902</v>
      </c>
      <c r="L22">
        <v>31136.731890389401</v>
      </c>
      <c r="M22">
        <v>33663448.279113598</v>
      </c>
    </row>
    <row r="23" spans="1:13">
      <c r="A23">
        <v>22</v>
      </c>
      <c r="B23" t="s">
        <v>34</v>
      </c>
      <c r="C23">
        <v>43.886255924170598</v>
      </c>
      <c r="D23">
        <v>48.732083792723301</v>
      </c>
      <c r="E23">
        <v>29.528246942341301</v>
      </c>
      <c r="F23">
        <v>34.683098591549303</v>
      </c>
      <c r="G23">
        <v>43.541699999999999</v>
      </c>
      <c r="H23">
        <v>36.257928118393203</v>
      </c>
      <c r="I23">
        <v>35.860655737704903</v>
      </c>
      <c r="J23">
        <v>40.468909276248702</v>
      </c>
      <c r="K23">
        <v>35.795454545454497</v>
      </c>
      <c r="L23">
        <v>39862.749795331503</v>
      </c>
      <c r="M23">
        <v>56688145.179701999</v>
      </c>
    </row>
    <row r="24" spans="1:13">
      <c r="A24">
        <v>23</v>
      </c>
      <c r="B24" t="s">
        <v>35</v>
      </c>
      <c r="C24">
        <v>64.814205853337697</v>
      </c>
      <c r="D24">
        <v>67.734401067734396</v>
      </c>
      <c r="E24">
        <v>48.672114402451498</v>
      </c>
      <c r="F24">
        <v>48.395721925133699</v>
      </c>
      <c r="G24">
        <v>58.8093</v>
      </c>
      <c r="H24">
        <v>57.650643195666902</v>
      </c>
      <c r="I24">
        <v>55.366532632230097</v>
      </c>
      <c r="J24">
        <v>50.717703349282203</v>
      </c>
      <c r="K24">
        <v>47.235538510706299</v>
      </c>
      <c r="L24">
        <v>32559.0762212062</v>
      </c>
      <c r="M24">
        <v>42204384.542265803</v>
      </c>
    </row>
    <row r="25" spans="1:13">
      <c r="A25">
        <v>24</v>
      </c>
      <c r="B25" t="s">
        <v>36</v>
      </c>
      <c r="C25">
        <v>60.388945752303002</v>
      </c>
      <c r="D25">
        <v>63.782912412681398</v>
      </c>
      <c r="E25">
        <v>42.878560719640198</v>
      </c>
      <c r="F25">
        <v>48.033707865168502</v>
      </c>
      <c r="G25">
        <v>55.347799999999999</v>
      </c>
      <c r="H25">
        <v>56.147308781869697</v>
      </c>
      <c r="I25">
        <v>53.8328530259366</v>
      </c>
      <c r="J25">
        <v>56.823266219239301</v>
      </c>
      <c r="K25">
        <v>60.860329261816197</v>
      </c>
      <c r="L25">
        <v>20797.473457859</v>
      </c>
      <c r="M25">
        <v>19072287.8238042</v>
      </c>
    </row>
    <row r="26" spans="1:13">
      <c r="A26">
        <v>25</v>
      </c>
      <c r="B26" t="s">
        <v>37</v>
      </c>
      <c r="C26">
        <v>54.371165644171803</v>
      </c>
      <c r="D26">
        <v>49.749163879598697</v>
      </c>
      <c r="E26">
        <v>40.456989247311803</v>
      </c>
      <c r="F26">
        <v>42.6086956521739</v>
      </c>
      <c r="G26">
        <v>53.706899999999997</v>
      </c>
      <c r="H26">
        <v>53.009883198562399</v>
      </c>
      <c r="I26">
        <v>50.575730735163901</v>
      </c>
      <c r="J26">
        <v>45.629370629370598</v>
      </c>
      <c r="K26">
        <v>43.456790123456699</v>
      </c>
      <c r="L26">
        <v>27712.111091479499</v>
      </c>
      <c r="M26">
        <v>45191100.559389398</v>
      </c>
    </row>
    <row r="27" spans="1:13">
      <c r="A27">
        <v>26</v>
      </c>
      <c r="B27" t="s">
        <v>38</v>
      </c>
      <c r="C27">
        <v>59.872102318145501</v>
      </c>
      <c r="D27">
        <v>60.332871012482698</v>
      </c>
      <c r="E27">
        <v>31.343283582089601</v>
      </c>
      <c r="F27">
        <v>34.438775510204103</v>
      </c>
      <c r="G27">
        <v>44.792299999999997</v>
      </c>
      <c r="H27">
        <v>42.3769507803121</v>
      </c>
      <c r="I27">
        <v>37.202199144776998</v>
      </c>
      <c r="J27">
        <v>38.723667905824001</v>
      </c>
      <c r="K27">
        <v>41.402855369335803</v>
      </c>
      <c r="L27">
        <v>18552.407581548101</v>
      </c>
      <c r="M27">
        <v>10215859.084019801</v>
      </c>
    </row>
    <row r="28" spans="1:13">
      <c r="A28">
        <v>27</v>
      </c>
      <c r="B28" t="s">
        <v>39</v>
      </c>
      <c r="C28">
        <v>58.1104400345125</v>
      </c>
      <c r="D28">
        <v>57.3743248857499</v>
      </c>
      <c r="E28">
        <v>36.709265175718897</v>
      </c>
      <c r="F28">
        <v>35.141065830720997</v>
      </c>
      <c r="G28">
        <v>46.459899999999998</v>
      </c>
      <c r="H28">
        <v>45.889387144992497</v>
      </c>
      <c r="I28">
        <v>45.161290322580598</v>
      </c>
      <c r="J28">
        <v>44.084039808330203</v>
      </c>
      <c r="K28">
        <v>43.4962406015037</v>
      </c>
      <c r="L28">
        <v>40019.185400186398</v>
      </c>
      <c r="M28">
        <v>65360039.170127802</v>
      </c>
    </row>
    <row r="29" spans="1:13">
      <c r="A29">
        <v>28</v>
      </c>
      <c r="B29" t="s">
        <v>40</v>
      </c>
      <c r="C29">
        <v>40.306582506762901</v>
      </c>
      <c r="D29">
        <v>41.272304111714497</v>
      </c>
      <c r="E29">
        <v>36.177777777777798</v>
      </c>
      <c r="F29">
        <v>26.6386554621849</v>
      </c>
      <c r="G29">
        <v>45.039700000000003</v>
      </c>
      <c r="H29">
        <v>52.9566360052562</v>
      </c>
      <c r="I29">
        <v>52.694235588972397</v>
      </c>
      <c r="J29">
        <v>48.014226437462902</v>
      </c>
      <c r="K29">
        <v>45.151695419393199</v>
      </c>
      <c r="L29">
        <v>14976.123851395299</v>
      </c>
      <c r="M29">
        <v>11684191.1190149</v>
      </c>
    </row>
    <row r="30" spans="1:13">
      <c r="A30">
        <v>29</v>
      </c>
      <c r="B30" t="s">
        <v>41</v>
      </c>
      <c r="C30">
        <v>62.341581170790597</v>
      </c>
      <c r="D30">
        <v>67.539267015706798</v>
      </c>
      <c r="E30">
        <v>61.210374639769398</v>
      </c>
      <c r="F30">
        <v>52.4188609920392</v>
      </c>
      <c r="G30">
        <v>63.9634</v>
      </c>
      <c r="H30">
        <v>61.368821292775699</v>
      </c>
      <c r="I30">
        <v>52.688172043010802</v>
      </c>
      <c r="J30">
        <v>50.110701107011003</v>
      </c>
      <c r="K30">
        <v>43.848059454995798</v>
      </c>
      <c r="L30">
        <v>36034.4984469622</v>
      </c>
      <c r="M30">
        <v>63262430.073100798</v>
      </c>
    </row>
    <row r="31" spans="1:13">
      <c r="A31">
        <v>30</v>
      </c>
      <c r="B31" t="s">
        <v>42</v>
      </c>
      <c r="C31">
        <v>39.107332624867198</v>
      </c>
      <c r="D31">
        <v>46.753670473083197</v>
      </c>
      <c r="E31">
        <v>27.332305319969201</v>
      </c>
      <c r="F31">
        <v>28.839390386869901</v>
      </c>
      <c r="G31">
        <v>46.201000000000001</v>
      </c>
      <c r="H31">
        <v>50.627004957713602</v>
      </c>
      <c r="I31">
        <v>45.596590909090899</v>
      </c>
      <c r="J31">
        <v>42.413111048318697</v>
      </c>
      <c r="K31">
        <v>36.171516079632397</v>
      </c>
      <c r="L31">
        <v>43415.059547794102</v>
      </c>
      <c r="M31">
        <v>24995836.2620936</v>
      </c>
    </row>
    <row r="32" spans="1:13">
      <c r="A32">
        <v>31</v>
      </c>
      <c r="B32" t="s">
        <v>43</v>
      </c>
      <c r="C32">
        <v>57.071960297766701</v>
      </c>
      <c r="D32">
        <v>58.801955990220002</v>
      </c>
      <c r="E32">
        <v>43.288375080282599</v>
      </c>
      <c r="F32">
        <v>40.423387096774199</v>
      </c>
      <c r="G32">
        <v>52.855699999999999</v>
      </c>
      <c r="H32">
        <v>50.1492537313433</v>
      </c>
      <c r="I32">
        <v>45.6542502387775</v>
      </c>
      <c r="J32">
        <v>39.802955665024598</v>
      </c>
      <c r="K32">
        <v>40.149094781682599</v>
      </c>
      <c r="L32">
        <v>34419.6765281197</v>
      </c>
      <c r="M32">
        <v>49665744.238293499</v>
      </c>
    </row>
    <row r="33" spans="1:13">
      <c r="A33">
        <v>32</v>
      </c>
      <c r="B33" t="s">
        <v>44</v>
      </c>
      <c r="C33">
        <v>48.251315382234601</v>
      </c>
      <c r="D33">
        <v>50.5622052956112</v>
      </c>
      <c r="E33">
        <v>40.418736692689798</v>
      </c>
      <c r="F33">
        <v>40.925655976676403</v>
      </c>
      <c r="G33">
        <v>50.693300000000001</v>
      </c>
      <c r="H33">
        <v>50.076994148444697</v>
      </c>
      <c r="I33">
        <v>47.671156004489298</v>
      </c>
      <c r="J33">
        <v>43.1979551263845</v>
      </c>
      <c r="K33">
        <v>43.774104683195503</v>
      </c>
      <c r="L33">
        <v>29314.3346718106</v>
      </c>
      <c r="M33">
        <v>44147812.325968601</v>
      </c>
    </row>
    <row r="34" spans="1:13">
      <c r="A34">
        <v>33</v>
      </c>
      <c r="B34" t="s">
        <v>45</v>
      </c>
      <c r="C34">
        <v>57.973990417522202</v>
      </c>
      <c r="D34">
        <v>58.161225849433698</v>
      </c>
      <c r="E34">
        <v>34.855769230769198</v>
      </c>
      <c r="F34">
        <v>31.516587677725099</v>
      </c>
      <c r="G34">
        <v>64.122699999999995</v>
      </c>
      <c r="H34">
        <v>66.294487090020894</v>
      </c>
      <c r="I34">
        <v>60.0704225352113</v>
      </c>
      <c r="J34">
        <v>58.491895701197997</v>
      </c>
      <c r="K34">
        <v>57.110778443113702</v>
      </c>
      <c r="L34">
        <v>13120.1587193821</v>
      </c>
      <c r="M34">
        <v>8897845.1913735103</v>
      </c>
    </row>
    <row r="35" spans="1:13">
      <c r="A35">
        <v>34</v>
      </c>
      <c r="B35" t="s">
        <v>46</v>
      </c>
      <c r="C35">
        <v>45.179691956645797</v>
      </c>
      <c r="D35">
        <v>47.159420289855099</v>
      </c>
      <c r="E35">
        <v>30.968577907353399</v>
      </c>
      <c r="F35">
        <v>28.792465523040701</v>
      </c>
      <c r="G35">
        <v>43.328099999999999</v>
      </c>
      <c r="H35">
        <v>44.4331727111337</v>
      </c>
      <c r="I35">
        <v>41.306638566912497</v>
      </c>
      <c r="J35">
        <v>38.852033458321301</v>
      </c>
      <c r="K35">
        <v>41.596402473299598</v>
      </c>
      <c r="L35">
        <v>43152.625699219898</v>
      </c>
      <c r="M35">
        <v>62441489.239789702</v>
      </c>
    </row>
    <row r="36" spans="1:13">
      <c r="A36">
        <v>35</v>
      </c>
      <c r="B36" t="s">
        <v>47</v>
      </c>
      <c r="C36">
        <v>46.885813148788898</v>
      </c>
      <c r="D36">
        <v>47.212300046591103</v>
      </c>
      <c r="E36">
        <v>30.261437908496699</v>
      </c>
      <c r="F36">
        <v>28.965003723008198</v>
      </c>
      <c r="G36">
        <v>44.222099999999998</v>
      </c>
      <c r="H36">
        <v>43.407283382168302</v>
      </c>
      <c r="I36">
        <v>43.227357734437597</v>
      </c>
      <c r="J36">
        <v>43.673695893451701</v>
      </c>
      <c r="K36">
        <v>43.619718309859103</v>
      </c>
      <c r="L36">
        <v>25020.0969697781</v>
      </c>
      <c r="M36">
        <v>23823949.929494001</v>
      </c>
    </row>
    <row r="37" spans="1:13">
      <c r="A37">
        <v>36</v>
      </c>
      <c r="B37" t="s">
        <v>48</v>
      </c>
      <c r="C37">
        <v>70.097719869706793</v>
      </c>
      <c r="D37">
        <v>74.142940151074995</v>
      </c>
      <c r="E37">
        <v>32.188841201716698</v>
      </c>
      <c r="F37">
        <v>35.606060606060602</v>
      </c>
      <c r="G37">
        <v>64.366200000000006</v>
      </c>
      <c r="H37">
        <v>62.260409781890303</v>
      </c>
      <c r="I37">
        <v>60.872836719337897</v>
      </c>
      <c r="J37">
        <v>57.733812949640203</v>
      </c>
      <c r="K37">
        <v>56.002982848620398</v>
      </c>
      <c r="L37">
        <v>22767.827416169101</v>
      </c>
      <c r="M37">
        <v>17884471.286087401</v>
      </c>
    </row>
    <row r="38" spans="1:13">
      <c r="A38">
        <v>37</v>
      </c>
      <c r="B38" t="s">
        <v>49</v>
      </c>
      <c r="C38">
        <v>40.674318507891002</v>
      </c>
      <c r="D38">
        <v>44.1704035874439</v>
      </c>
      <c r="E38">
        <v>35.775016350555902</v>
      </c>
      <c r="F38">
        <v>38.754098360655703</v>
      </c>
      <c r="G38">
        <v>46.998600000000003</v>
      </c>
      <c r="H38">
        <v>54.7868623340322</v>
      </c>
      <c r="I38">
        <v>52.443220922229898</v>
      </c>
      <c r="J38">
        <v>52.945508100147201</v>
      </c>
      <c r="K38">
        <v>56.154357950765103</v>
      </c>
      <c r="L38">
        <v>44412.7451302931</v>
      </c>
      <c r="M38">
        <v>67470845.989707693</v>
      </c>
    </row>
    <row r="39" spans="1:13">
      <c r="A39">
        <v>38</v>
      </c>
      <c r="B39" t="s">
        <v>50</v>
      </c>
      <c r="C39">
        <v>47.708578143360803</v>
      </c>
      <c r="D39">
        <v>48.348017621145402</v>
      </c>
      <c r="E39">
        <v>26.046114432109299</v>
      </c>
      <c r="F39">
        <v>26.6666666666667</v>
      </c>
      <c r="G39">
        <v>33.7102</v>
      </c>
      <c r="H39">
        <v>32.7083333333333</v>
      </c>
      <c r="I39">
        <v>35.9375</v>
      </c>
      <c r="J39">
        <v>35.609243697478902</v>
      </c>
      <c r="K39">
        <v>38.723404255319103</v>
      </c>
      <c r="L39">
        <v>38539.766148492301</v>
      </c>
      <c r="M39">
        <v>56943058.650076002</v>
      </c>
    </row>
    <row r="40" spans="1:13">
      <c r="A40">
        <v>39</v>
      </c>
      <c r="B40" t="s">
        <v>51</v>
      </c>
      <c r="C40">
        <v>51.731244847485598</v>
      </c>
      <c r="D40">
        <v>54.0776275621457</v>
      </c>
      <c r="E40">
        <v>34.268026219956297</v>
      </c>
      <c r="F40">
        <v>32.162661737523102</v>
      </c>
      <c r="G40">
        <v>54.375599999999999</v>
      </c>
      <c r="H40">
        <v>53.499562554680701</v>
      </c>
      <c r="I40">
        <v>54.5889101338432</v>
      </c>
      <c r="J40">
        <v>56.055363321799298</v>
      </c>
      <c r="K40">
        <v>52.491366551554002</v>
      </c>
      <c r="L40">
        <v>42904.222144383697</v>
      </c>
      <c r="M40">
        <v>74923987.693962201</v>
      </c>
    </row>
    <row r="41" spans="1:13">
      <c r="A41">
        <v>40</v>
      </c>
      <c r="B41" t="s">
        <v>52</v>
      </c>
      <c r="C41">
        <v>55.446153846153798</v>
      </c>
      <c r="D41">
        <v>53.979460847239999</v>
      </c>
      <c r="E41">
        <v>37.805755395683498</v>
      </c>
      <c r="F41">
        <v>36.2954630671166</v>
      </c>
      <c r="G41">
        <v>51.021799999999999</v>
      </c>
      <c r="H41">
        <v>52.3166023166023</v>
      </c>
      <c r="I41">
        <v>57.426337943475602</v>
      </c>
      <c r="J41">
        <v>55.541871921182199</v>
      </c>
      <c r="K41">
        <v>55.804360636417201</v>
      </c>
      <c r="L41">
        <v>38889.894591024102</v>
      </c>
      <c r="M41">
        <v>52743271.768597499</v>
      </c>
    </row>
    <row r="42" spans="1:13">
      <c r="A42">
        <v>41</v>
      </c>
      <c r="B42" t="s">
        <v>53</v>
      </c>
      <c r="C42">
        <v>41.899629504883798</v>
      </c>
      <c r="D42">
        <v>44.490053678560201</v>
      </c>
      <c r="E42">
        <v>45.789473684210499</v>
      </c>
      <c r="F42">
        <v>45.205479452054803</v>
      </c>
      <c r="G42">
        <v>44.316200000000002</v>
      </c>
      <c r="H42">
        <v>43.621637257737902</v>
      </c>
      <c r="I42">
        <v>43.318649045521298</v>
      </c>
      <c r="J42">
        <v>42.9380130200962</v>
      </c>
      <c r="K42">
        <v>44.196044711951799</v>
      </c>
      <c r="L42">
        <v>23866.328178856002</v>
      </c>
      <c r="M42">
        <v>24585968.2339966</v>
      </c>
    </row>
    <row r="43" spans="1:13">
      <c r="A43">
        <v>42</v>
      </c>
      <c r="B43" t="s">
        <v>54</v>
      </c>
      <c r="C43">
        <v>49.314173742651903</v>
      </c>
      <c r="D43">
        <v>54.454022988505699</v>
      </c>
      <c r="E43">
        <v>45.922330097087404</v>
      </c>
      <c r="F43">
        <v>50.767754318618003</v>
      </c>
      <c r="G43">
        <v>54.945099999999996</v>
      </c>
      <c r="H43">
        <v>52.625298329355601</v>
      </c>
      <c r="I43">
        <v>49.206349206349202</v>
      </c>
      <c r="J43">
        <v>43.994861913937001</v>
      </c>
      <c r="K43">
        <v>38.782263401720698</v>
      </c>
      <c r="L43">
        <v>47825.862926576498</v>
      </c>
      <c r="M43">
        <v>89894372.211482793</v>
      </c>
    </row>
    <row r="44" spans="1:13">
      <c r="A44">
        <v>43</v>
      </c>
      <c r="B44" t="s">
        <v>55</v>
      </c>
      <c r="C44">
        <v>55.679702048417099</v>
      </c>
      <c r="D44">
        <v>56.871409633230201</v>
      </c>
      <c r="E44">
        <v>35.928961748633903</v>
      </c>
      <c r="F44">
        <v>33.025210084033603</v>
      </c>
      <c r="G44">
        <v>51.330100000000002</v>
      </c>
      <c r="H44">
        <v>48.5364788117082</v>
      </c>
      <c r="I44">
        <v>46.346735840899299</v>
      </c>
      <c r="J44">
        <v>47</v>
      </c>
      <c r="K44">
        <v>49.594659036719101</v>
      </c>
      <c r="L44">
        <v>21786.374660073099</v>
      </c>
      <c r="M44">
        <v>14507643.204073301</v>
      </c>
    </row>
    <row r="45" spans="1:13">
      <c r="A45">
        <v>44</v>
      </c>
      <c r="B45" t="s">
        <v>56</v>
      </c>
      <c r="C45">
        <v>57.202360291565398</v>
      </c>
      <c r="D45">
        <v>56.736877298562298</v>
      </c>
      <c r="E45">
        <v>47.374701670644399</v>
      </c>
      <c r="F45">
        <v>45.925110132158601</v>
      </c>
      <c r="G45">
        <v>52.474600000000002</v>
      </c>
      <c r="H45">
        <v>50.978473581213301</v>
      </c>
      <c r="I45">
        <v>50.382950382950398</v>
      </c>
      <c r="J45">
        <v>53.0386740331491</v>
      </c>
      <c r="K45">
        <v>56.013001083423603</v>
      </c>
      <c r="L45">
        <v>29078.8384985474</v>
      </c>
      <c r="M45">
        <v>41059796.677150302</v>
      </c>
    </row>
    <row r="46" spans="1:13">
      <c r="A46">
        <v>45</v>
      </c>
      <c r="B46" t="s">
        <v>57</v>
      </c>
      <c r="C46">
        <v>55.7259713701431</v>
      </c>
      <c r="D46">
        <v>52.483358934971797</v>
      </c>
      <c r="E46">
        <v>46.736980883322303</v>
      </c>
      <c r="F46">
        <v>50.222788033099903</v>
      </c>
      <c r="G46">
        <v>53.343000000000004</v>
      </c>
      <c r="H46">
        <v>53.2012897282358</v>
      </c>
      <c r="I46">
        <v>54.133207368918299</v>
      </c>
      <c r="J46">
        <v>53.0137636449928</v>
      </c>
      <c r="K46">
        <v>45.9701492537313</v>
      </c>
      <c r="L46">
        <v>24725.9340693497</v>
      </c>
      <c r="M46">
        <v>30400962.005227301</v>
      </c>
    </row>
    <row r="47" spans="1:13">
      <c r="A47">
        <v>46</v>
      </c>
      <c r="B47" t="s">
        <v>58</v>
      </c>
      <c r="C47">
        <v>55.594651653764998</v>
      </c>
      <c r="D47">
        <v>60.025957170668399</v>
      </c>
      <c r="E47">
        <v>39.050131926121402</v>
      </c>
      <c r="F47">
        <v>41.279069767441896</v>
      </c>
      <c r="G47">
        <v>55.647500000000001</v>
      </c>
      <c r="H47">
        <v>53.483146067415703</v>
      </c>
      <c r="I47">
        <v>54.540451293340702</v>
      </c>
      <c r="J47">
        <v>54.218289085545699</v>
      </c>
      <c r="K47">
        <v>54.4108574953732</v>
      </c>
      <c r="L47">
        <v>12334.0275347364</v>
      </c>
      <c r="M47">
        <v>9302012.9988270793</v>
      </c>
    </row>
    <row r="48" spans="1:13">
      <c r="A48">
        <v>47</v>
      </c>
      <c r="B48" t="s">
        <v>59</v>
      </c>
      <c r="C48">
        <v>56.330056598153099</v>
      </c>
      <c r="D48">
        <v>58.274598252044001</v>
      </c>
      <c r="E48">
        <v>36.693191865605698</v>
      </c>
      <c r="F48">
        <v>35.646958011996603</v>
      </c>
      <c r="G48">
        <v>52.368000000000002</v>
      </c>
      <c r="H48">
        <v>51.327433628318602</v>
      </c>
      <c r="I48">
        <v>53.074739829706701</v>
      </c>
      <c r="J48">
        <v>52.982810920121302</v>
      </c>
      <c r="K48">
        <v>54.2847388187094</v>
      </c>
      <c r="L48">
        <v>20987.143306641501</v>
      </c>
      <c r="M48">
        <v>23672092.8680536</v>
      </c>
    </row>
    <row r="49" spans="1:13">
      <c r="A49">
        <v>48</v>
      </c>
      <c r="B49" t="s">
        <v>60</v>
      </c>
      <c r="C49">
        <v>44.5114595898673</v>
      </c>
      <c r="D49">
        <v>38.461538461538503</v>
      </c>
      <c r="E49">
        <v>34.758704948075703</v>
      </c>
      <c r="F49">
        <v>28.311840562719802</v>
      </c>
      <c r="G49">
        <v>35.397399999999998</v>
      </c>
      <c r="H49">
        <v>33.75</v>
      </c>
      <c r="I49">
        <v>30.727762803234501</v>
      </c>
      <c r="J49">
        <v>33.847472150813999</v>
      </c>
      <c r="K49">
        <v>28.061581525542302</v>
      </c>
      <c r="L49">
        <v>68440.025826764497</v>
      </c>
      <c r="M49">
        <v>46353935.425290003</v>
      </c>
    </row>
    <row r="50" spans="1:13">
      <c r="A50">
        <v>49</v>
      </c>
      <c r="B50" t="s">
        <v>61</v>
      </c>
      <c r="C50">
        <v>62.172284644194796</v>
      </c>
      <c r="D50">
        <v>55.763546798029601</v>
      </c>
      <c r="E50">
        <v>43.526510480887801</v>
      </c>
      <c r="F50">
        <v>40.5660377358491</v>
      </c>
      <c r="G50">
        <v>54.298200000000001</v>
      </c>
      <c r="H50">
        <v>55.576559546313803</v>
      </c>
      <c r="I50">
        <v>47.465034965035002</v>
      </c>
      <c r="J50">
        <v>53.040540540540498</v>
      </c>
      <c r="K50">
        <v>53.486319505736901</v>
      </c>
      <c r="L50">
        <v>102291.480547452</v>
      </c>
      <c r="M50">
        <v>111251478.472831</v>
      </c>
    </row>
    <row r="51" spans="1:13">
      <c r="A51">
        <v>50</v>
      </c>
      <c r="B51" t="s">
        <v>62</v>
      </c>
      <c r="C51">
        <v>45.942275042444798</v>
      </c>
      <c r="D51">
        <v>53.323802716225899</v>
      </c>
      <c r="E51">
        <v>44.958677685950398</v>
      </c>
      <c r="F51">
        <v>42.620087336244502</v>
      </c>
      <c r="G51">
        <v>58.288400000000003</v>
      </c>
      <c r="H51">
        <v>60.2673980116558</v>
      </c>
      <c r="I51">
        <v>55.816326530612301</v>
      </c>
      <c r="J51">
        <v>58.434725419269903</v>
      </c>
      <c r="K51">
        <v>58.486905916585798</v>
      </c>
      <c r="L51">
        <v>24052.2213722085</v>
      </c>
      <c r="M51">
        <v>27876227.590673801</v>
      </c>
    </row>
    <row r="52" spans="1:13">
      <c r="A52">
        <v>51</v>
      </c>
      <c r="B52" t="s">
        <v>63</v>
      </c>
      <c r="C52">
        <v>54.4525929806181</v>
      </c>
      <c r="D52">
        <v>55.919127427507298</v>
      </c>
      <c r="E52">
        <v>33.708920187793403</v>
      </c>
      <c r="F52">
        <v>31.678252234359501</v>
      </c>
      <c r="G52">
        <v>63.161799999999999</v>
      </c>
      <c r="H52">
        <v>60.451163906887501</v>
      </c>
      <c r="I52">
        <v>58.750890524816</v>
      </c>
      <c r="J52">
        <v>60.427413411938097</v>
      </c>
      <c r="K52">
        <v>58.9455272363818</v>
      </c>
      <c r="L52">
        <v>28355.563581364899</v>
      </c>
      <c r="M52">
        <v>37766068.836791299</v>
      </c>
    </row>
    <row r="53" spans="1:13">
      <c r="A53">
        <v>52</v>
      </c>
      <c r="B53" t="s">
        <v>64</v>
      </c>
      <c r="C53">
        <v>62.551724137930997</v>
      </c>
      <c r="D53">
        <v>62.6875407697325</v>
      </c>
      <c r="E53">
        <v>40.298507462686601</v>
      </c>
      <c r="F53">
        <v>36.530442035029203</v>
      </c>
      <c r="G53">
        <v>59.421900000000001</v>
      </c>
      <c r="H53">
        <v>52.498457742134498</v>
      </c>
      <c r="I53">
        <v>51.530328324986101</v>
      </c>
      <c r="J53">
        <v>51.623555310952099</v>
      </c>
      <c r="K53">
        <v>51.144611948631997</v>
      </c>
      <c r="L53">
        <v>18733.826879739601</v>
      </c>
      <c r="M53">
        <v>20383750.5443637</v>
      </c>
    </row>
    <row r="54" spans="1:13">
      <c r="A54">
        <v>53</v>
      </c>
      <c r="B54" t="s">
        <v>65</v>
      </c>
      <c r="C54">
        <v>57.301293900184803</v>
      </c>
      <c r="D54">
        <v>58.358746881064597</v>
      </c>
      <c r="E54">
        <v>29.606625258799198</v>
      </c>
      <c r="F54">
        <v>31.865828092243198</v>
      </c>
      <c r="G54">
        <v>60.188899999999997</v>
      </c>
      <c r="H54">
        <v>59.495594044363401</v>
      </c>
      <c r="I54">
        <v>58.004285277012499</v>
      </c>
      <c r="J54">
        <v>60.1811276657902</v>
      </c>
      <c r="K54">
        <v>55.198425713348598</v>
      </c>
      <c r="L54">
        <v>19389.307821194699</v>
      </c>
      <c r="M54">
        <v>16976622.338128202</v>
      </c>
    </row>
    <row r="55" spans="1:13">
      <c r="A55">
        <v>54</v>
      </c>
      <c r="B55" t="s">
        <v>66</v>
      </c>
      <c r="C55">
        <v>48.823529411764703</v>
      </c>
      <c r="D55">
        <v>54.443309499489303</v>
      </c>
      <c r="E55">
        <v>42.645381984036497</v>
      </c>
      <c r="F55">
        <v>37.590861889927297</v>
      </c>
      <c r="G55">
        <v>60.683799999999998</v>
      </c>
      <c r="H55">
        <v>67.186067827681001</v>
      </c>
      <c r="I55">
        <v>67.260940032414894</v>
      </c>
      <c r="J55">
        <v>63.4166666666666</v>
      </c>
      <c r="K55">
        <v>59.364820846905502</v>
      </c>
      <c r="L55">
        <v>36962.260094734498</v>
      </c>
      <c r="M55">
        <v>39343262.037594602</v>
      </c>
    </row>
    <row r="56" spans="1:13">
      <c r="A56">
        <v>55</v>
      </c>
      <c r="B56" t="s">
        <v>67</v>
      </c>
      <c r="C56">
        <v>52.846975088968001</v>
      </c>
      <c r="D56">
        <v>51.277683134582603</v>
      </c>
      <c r="E56">
        <v>43.982002249718803</v>
      </c>
      <c r="F56">
        <v>45.580808080808097</v>
      </c>
      <c r="G56">
        <v>48.953099999999999</v>
      </c>
      <c r="H56">
        <v>51.321585903083701</v>
      </c>
      <c r="I56">
        <v>49.273255813953497</v>
      </c>
      <c r="J56">
        <v>50.360230547550401</v>
      </c>
      <c r="K56">
        <v>51.971326164874498</v>
      </c>
      <c r="L56">
        <v>42573.124416189297</v>
      </c>
      <c r="M56">
        <v>45494092.949796297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66B93-F541-B346-AEB2-AF16AB2E7EC0}">
  <dimension ref="A1:M56"/>
  <sheetViews>
    <sheetView workbookViewId="0">
      <selection activeCell="F23" sqref="F23"/>
    </sheetView>
  </sheetViews>
  <sheetFormatPr baseColWidth="10" defaultRowHeight="16"/>
  <cols>
    <col min="2" max="2" width="37.6640625" bestFit="1" customWidth="1"/>
  </cols>
  <sheetData>
    <row r="1" spans="1:13">
      <c r="A1" t="s">
        <v>0</v>
      </c>
      <c r="B1" t="s">
        <v>1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11</v>
      </c>
      <c r="M1" t="s">
        <v>12</v>
      </c>
    </row>
    <row r="2" spans="1:13">
      <c r="A2">
        <v>1</v>
      </c>
      <c r="B2" t="s">
        <v>13</v>
      </c>
      <c r="C2">
        <v>33563.120000000003</v>
      </c>
      <c r="D2">
        <v>33504.324120603</v>
      </c>
      <c r="E2">
        <v>33177.658914728701</v>
      </c>
      <c r="F2">
        <v>38129.073308270701</v>
      </c>
      <c r="G2">
        <v>35958.253351206396</v>
      </c>
      <c r="H2">
        <v>36701.906741573002</v>
      </c>
      <c r="I2">
        <v>37302.171052631602</v>
      </c>
      <c r="J2">
        <v>39495.628472222197</v>
      </c>
      <c r="K2">
        <v>38535.562176165797</v>
      </c>
      <c r="L2">
        <v>38770.165571196601</v>
      </c>
      <c r="M2">
        <v>63770461.779093198</v>
      </c>
    </row>
    <row r="3" spans="1:13">
      <c r="A3">
        <v>2</v>
      </c>
      <c r="B3" t="s">
        <v>14</v>
      </c>
      <c r="C3">
        <v>50780.92</v>
      </c>
      <c r="D3">
        <v>50439.739512855202</v>
      </c>
      <c r="E3">
        <v>50135.121621621598</v>
      </c>
      <c r="F3">
        <v>49807.8617647059</v>
      </c>
      <c r="G3">
        <v>52622.688524590201</v>
      </c>
      <c r="H3">
        <v>51537.582075471699</v>
      </c>
      <c r="I3">
        <v>53565.079697986599</v>
      </c>
      <c r="J3">
        <v>57572.5027472527</v>
      </c>
      <c r="K3">
        <v>58055.306613226399</v>
      </c>
      <c r="L3">
        <v>37524.950533386203</v>
      </c>
      <c r="M3">
        <v>47882527.711237296</v>
      </c>
    </row>
    <row r="4" spans="1:13">
      <c r="A4">
        <v>3</v>
      </c>
      <c r="B4" t="s">
        <v>15</v>
      </c>
      <c r="C4">
        <v>42920.83</v>
      </c>
      <c r="D4">
        <v>45149.372509960202</v>
      </c>
      <c r="E4">
        <v>46743.281847133803</v>
      </c>
      <c r="F4">
        <v>43903.901337792602</v>
      </c>
      <c r="G4">
        <v>38905.924198250701</v>
      </c>
      <c r="H4">
        <v>38173.968253968298</v>
      </c>
      <c r="I4">
        <v>40482.359649122802</v>
      </c>
      <c r="J4">
        <v>39624.482084690499</v>
      </c>
      <c r="K4">
        <v>42633.619512195102</v>
      </c>
      <c r="L4">
        <v>31307.314843490502</v>
      </c>
      <c r="M4">
        <v>44950030.472205304</v>
      </c>
    </row>
    <row r="5" spans="1:13">
      <c r="A5">
        <v>4</v>
      </c>
      <c r="B5" t="s">
        <v>16</v>
      </c>
      <c r="C5">
        <v>32888.5</v>
      </c>
      <c r="D5">
        <v>33644.052188552203</v>
      </c>
      <c r="E5">
        <v>33526.364649681498</v>
      </c>
      <c r="F5">
        <v>34419.965250965302</v>
      </c>
      <c r="G5">
        <v>35861.896551724101</v>
      </c>
      <c r="H5">
        <v>36679.053435114503</v>
      </c>
      <c r="I5">
        <v>38603.930232558101</v>
      </c>
      <c r="J5">
        <v>40275.275330396398</v>
      </c>
      <c r="K5">
        <v>39936.512499999997</v>
      </c>
      <c r="L5">
        <v>150987.70363870999</v>
      </c>
      <c r="M5">
        <v>176077742.74846101</v>
      </c>
    </row>
    <row r="6" spans="1:13">
      <c r="A6">
        <v>5</v>
      </c>
      <c r="B6" t="s">
        <v>17</v>
      </c>
      <c r="C6">
        <v>74685.14</v>
      </c>
      <c r="D6">
        <v>82129.5691747573</v>
      </c>
      <c r="E6">
        <v>84978.1416309013</v>
      </c>
      <c r="F6">
        <v>90862.712923728803</v>
      </c>
      <c r="G6">
        <v>91735.652735562297</v>
      </c>
      <c r="H6">
        <v>95362.400309118995</v>
      </c>
      <c r="I6">
        <v>103281.832191781</v>
      </c>
      <c r="J6">
        <v>111891.25182481699</v>
      </c>
      <c r="K6">
        <v>116911.088235294</v>
      </c>
      <c r="L6">
        <v>23338.611947639201</v>
      </c>
      <c r="M6">
        <v>15408538.224973399</v>
      </c>
    </row>
    <row r="7" spans="1:13">
      <c r="A7">
        <v>6</v>
      </c>
      <c r="B7" t="s">
        <v>18</v>
      </c>
      <c r="C7">
        <v>38969.08</v>
      </c>
      <c r="D7">
        <v>39144.109662576702</v>
      </c>
      <c r="E7">
        <v>39556.1150712831</v>
      </c>
      <c r="F7">
        <v>38117.9329896907</v>
      </c>
      <c r="G7">
        <v>39306.143070044702</v>
      </c>
      <c r="H7">
        <v>39300.355034722197</v>
      </c>
      <c r="I7">
        <v>39807.032131661399</v>
      </c>
      <c r="J7">
        <v>41625.591687041502</v>
      </c>
      <c r="K7">
        <v>44159.545283018801</v>
      </c>
      <c r="L7">
        <v>39962.549834688703</v>
      </c>
      <c r="M7">
        <v>71541340.306081995</v>
      </c>
    </row>
    <row r="8" spans="1:13">
      <c r="A8">
        <v>7</v>
      </c>
      <c r="B8" t="s">
        <v>19</v>
      </c>
      <c r="C8">
        <v>18602.22</v>
      </c>
      <c r="D8">
        <v>21038.253846153799</v>
      </c>
      <c r="E8">
        <v>22980.5358490566</v>
      </c>
      <c r="F8">
        <v>23918.707627118602</v>
      </c>
      <c r="G8">
        <v>22658.559090909101</v>
      </c>
      <c r="H8">
        <v>22403.365384615401</v>
      </c>
      <c r="I8">
        <v>23585.141414141399</v>
      </c>
      <c r="J8">
        <v>24250.974452554699</v>
      </c>
      <c r="K8">
        <v>25132.326470588199</v>
      </c>
      <c r="L8">
        <v>22305.302066677399</v>
      </c>
      <c r="M8">
        <v>29144181.351516001</v>
      </c>
    </row>
    <row r="9" spans="1:13">
      <c r="A9">
        <v>8</v>
      </c>
      <c r="B9" t="s">
        <v>20</v>
      </c>
      <c r="C9">
        <v>44659.56</v>
      </c>
      <c r="D9">
        <v>44853.398058252402</v>
      </c>
      <c r="E9">
        <v>42852.964646464701</v>
      </c>
      <c r="F9">
        <v>47600.489898989901</v>
      </c>
      <c r="G9">
        <v>44252.621527777803</v>
      </c>
      <c r="H9">
        <v>45454.4545454545</v>
      </c>
      <c r="I9">
        <v>48622.4637681159</v>
      </c>
      <c r="J9">
        <v>54249.574999999997</v>
      </c>
      <c r="K9">
        <v>55713.714285714203</v>
      </c>
      <c r="L9">
        <v>21705.411630324001</v>
      </c>
      <c r="M9">
        <v>21022590.130321201</v>
      </c>
    </row>
    <row r="10" spans="1:13">
      <c r="A10">
        <v>9</v>
      </c>
      <c r="B10" t="s">
        <v>21</v>
      </c>
      <c r="C10">
        <v>33236.03</v>
      </c>
      <c r="D10">
        <v>30918.420930232602</v>
      </c>
      <c r="E10">
        <v>31970.505291005298</v>
      </c>
      <c r="F10">
        <v>32827.824152542402</v>
      </c>
      <c r="G10">
        <v>34034.147416413398</v>
      </c>
      <c r="H10">
        <v>33179.511029411799</v>
      </c>
      <c r="I10">
        <v>33108.234317343202</v>
      </c>
      <c r="J10">
        <v>34792.619266055</v>
      </c>
      <c r="K10">
        <v>34885.386363636302</v>
      </c>
      <c r="L10">
        <v>40104.415980177197</v>
      </c>
      <c r="M10">
        <v>61243774.420400403</v>
      </c>
    </row>
    <row r="11" spans="1:13">
      <c r="A11">
        <v>10</v>
      </c>
      <c r="B11" t="s">
        <v>22</v>
      </c>
      <c r="C11">
        <v>26147.87</v>
      </c>
      <c r="D11">
        <v>26431.6756329114</v>
      </c>
      <c r="E11">
        <v>24883.933503836299</v>
      </c>
      <c r="F11">
        <v>25586.839130434801</v>
      </c>
      <c r="G11">
        <v>25737.947619047602</v>
      </c>
      <c r="H11">
        <v>29364.206349206299</v>
      </c>
      <c r="I11">
        <v>29828.5795454545</v>
      </c>
      <c r="J11">
        <v>32288.698795180699</v>
      </c>
      <c r="K11">
        <v>31291.132450331101</v>
      </c>
      <c r="L11">
        <v>24022.764620785601</v>
      </c>
      <c r="M11">
        <v>23285233.925130598</v>
      </c>
    </row>
    <row r="12" spans="1:13">
      <c r="A12">
        <v>11</v>
      </c>
      <c r="B12" t="s">
        <v>23</v>
      </c>
      <c r="C12">
        <v>56275.65</v>
      </c>
      <c r="D12">
        <v>52728.221774193502</v>
      </c>
      <c r="E12">
        <v>55840.223094170397</v>
      </c>
      <c r="F12">
        <v>54641.641052631603</v>
      </c>
      <c r="G12">
        <v>54867.934210526299</v>
      </c>
      <c r="H12">
        <v>55964.315789473701</v>
      </c>
      <c r="I12">
        <v>58882.090425531896</v>
      </c>
      <c r="J12">
        <v>56167.047904191597</v>
      </c>
      <c r="K12">
        <v>55673.589887640403</v>
      </c>
      <c r="L12">
        <v>26788.301878418501</v>
      </c>
      <c r="M12">
        <v>38222018.316546403</v>
      </c>
    </row>
    <row r="13" spans="1:13">
      <c r="A13">
        <v>12</v>
      </c>
      <c r="B13" t="s">
        <v>24</v>
      </c>
      <c r="C13">
        <v>33707</v>
      </c>
      <c r="D13">
        <v>33433</v>
      </c>
      <c r="E13">
        <v>32487</v>
      </c>
      <c r="F13">
        <v>31701</v>
      </c>
      <c r="G13">
        <v>32768</v>
      </c>
      <c r="H13">
        <v>35773.041237113401</v>
      </c>
      <c r="I13">
        <v>39124.175000000003</v>
      </c>
      <c r="J13">
        <v>41463.121951219502</v>
      </c>
      <c r="K13">
        <v>37847.531645569601</v>
      </c>
      <c r="L13">
        <v>31637.817423814799</v>
      </c>
      <c r="M13">
        <v>35719112.414485998</v>
      </c>
    </row>
    <row r="14" spans="1:13">
      <c r="A14">
        <v>13</v>
      </c>
      <c r="B14" t="s">
        <v>25</v>
      </c>
      <c r="C14">
        <v>41474.06</v>
      </c>
      <c r="D14">
        <v>37945.063043478302</v>
      </c>
      <c r="E14">
        <v>36715.1380753138</v>
      </c>
      <c r="F14">
        <v>36856.771428571403</v>
      </c>
      <c r="G14">
        <v>36870.315517241397</v>
      </c>
      <c r="H14">
        <v>38682.891592920401</v>
      </c>
      <c r="I14">
        <v>44053.593264248702</v>
      </c>
      <c r="J14">
        <v>43640.576086956498</v>
      </c>
      <c r="K14">
        <v>45497.349489795903</v>
      </c>
      <c r="L14">
        <v>27136.075711522299</v>
      </c>
      <c r="M14">
        <v>34118277.1815219</v>
      </c>
    </row>
    <row r="15" spans="1:13">
      <c r="A15">
        <v>14</v>
      </c>
      <c r="B15" t="s">
        <v>26</v>
      </c>
      <c r="C15">
        <v>33873.68</v>
      </c>
      <c r="D15">
        <v>38145.629251700702</v>
      </c>
      <c r="E15">
        <v>41365.846994535503</v>
      </c>
      <c r="F15">
        <v>40685.838414634098</v>
      </c>
      <c r="G15">
        <v>44819.395209580798</v>
      </c>
      <c r="H15">
        <v>46132.866906474803</v>
      </c>
      <c r="I15">
        <v>47654.836158192098</v>
      </c>
      <c r="J15">
        <v>53762.874558303803</v>
      </c>
      <c r="K15">
        <v>57516.7307692307</v>
      </c>
      <c r="L15">
        <v>21565.859394538798</v>
      </c>
      <c r="M15">
        <v>20736554.4071934</v>
      </c>
    </row>
    <row r="16" spans="1:13">
      <c r="A16">
        <v>15</v>
      </c>
      <c r="B16" t="s">
        <v>27</v>
      </c>
      <c r="C16">
        <v>40121.75</v>
      </c>
      <c r="D16">
        <v>38078.201970443297</v>
      </c>
      <c r="E16">
        <v>37537.563451776703</v>
      </c>
      <c r="F16">
        <v>36245.302491103197</v>
      </c>
      <c r="G16">
        <v>36647.715083798903</v>
      </c>
      <c r="H16">
        <v>38042.377828054297</v>
      </c>
      <c r="I16">
        <v>39102.050239234399</v>
      </c>
      <c r="J16">
        <v>41642.113372093001</v>
      </c>
      <c r="K16">
        <v>43809.810572687202</v>
      </c>
      <c r="L16">
        <v>21504.5513578719</v>
      </c>
      <c r="M16">
        <v>23563061.042683799</v>
      </c>
    </row>
    <row r="17" spans="1:13">
      <c r="A17">
        <v>16</v>
      </c>
      <c r="B17" t="s">
        <v>28</v>
      </c>
      <c r="C17">
        <v>64113.16</v>
      </c>
      <c r="D17">
        <v>69105.137075717998</v>
      </c>
      <c r="E17">
        <v>73083.923001949297</v>
      </c>
      <c r="F17">
        <v>73801.499193548399</v>
      </c>
      <c r="G17">
        <v>77433.376050420193</v>
      </c>
      <c r="H17">
        <v>82263.222972973002</v>
      </c>
      <c r="I17">
        <v>87653.814814814803</v>
      </c>
      <c r="J17">
        <v>91207.166962699805</v>
      </c>
      <c r="K17">
        <v>98981.910064239797</v>
      </c>
      <c r="L17">
        <v>27670.169915850402</v>
      </c>
      <c r="M17">
        <v>12620515.7178779</v>
      </c>
    </row>
    <row r="18" spans="1:13">
      <c r="A18">
        <v>17</v>
      </c>
      <c r="B18" t="s">
        <v>29</v>
      </c>
      <c r="C18">
        <v>36858.6</v>
      </c>
      <c r="D18">
        <v>37140.720095693803</v>
      </c>
      <c r="E18">
        <v>36737.152499999997</v>
      </c>
      <c r="F18">
        <v>37351.8502109705</v>
      </c>
      <c r="G18">
        <v>37160.584745762702</v>
      </c>
      <c r="H18">
        <v>39204.7663551402</v>
      </c>
      <c r="I18">
        <v>40478.6276595745</v>
      </c>
      <c r="J18">
        <v>42499.5</v>
      </c>
      <c r="K18">
        <v>44764.305164319201</v>
      </c>
      <c r="L18">
        <v>36886.899781184999</v>
      </c>
      <c r="M18">
        <v>37200535.029700197</v>
      </c>
    </row>
    <row r="19" spans="1:13">
      <c r="A19">
        <v>18</v>
      </c>
      <c r="B19" t="s">
        <v>30</v>
      </c>
      <c r="C19">
        <v>35785.18</v>
      </c>
      <c r="D19">
        <v>37372.323874755399</v>
      </c>
      <c r="E19">
        <v>37344.663716814197</v>
      </c>
      <c r="F19">
        <v>40718.882743362803</v>
      </c>
      <c r="G19">
        <v>39694.1829268293</v>
      </c>
      <c r="H19">
        <v>39690.750670241301</v>
      </c>
      <c r="I19">
        <v>39313.541551246497</v>
      </c>
      <c r="J19">
        <v>40869.826000000001</v>
      </c>
      <c r="K19">
        <v>42439.089123867001</v>
      </c>
      <c r="L19">
        <v>48549.004617935898</v>
      </c>
      <c r="M19">
        <v>46995477.477955297</v>
      </c>
    </row>
    <row r="20" spans="1:13">
      <c r="A20">
        <v>19</v>
      </c>
      <c r="B20" t="s">
        <v>31</v>
      </c>
      <c r="C20">
        <v>31658.959999999999</v>
      </c>
      <c r="D20">
        <v>30130.787790697701</v>
      </c>
      <c r="E20">
        <v>28899.22</v>
      </c>
      <c r="F20">
        <v>30011.1336302895</v>
      </c>
      <c r="G20">
        <v>30845.241545893699</v>
      </c>
      <c r="H20">
        <v>32241.1382211538</v>
      </c>
      <c r="I20">
        <v>34641.928571428602</v>
      </c>
      <c r="J20">
        <v>39097.219607843101</v>
      </c>
      <c r="K20">
        <v>42852.482824427403</v>
      </c>
      <c r="L20">
        <v>26454.2692113378</v>
      </c>
      <c r="M20">
        <v>27051213.4555493</v>
      </c>
    </row>
    <row r="21" spans="1:13">
      <c r="A21">
        <v>20</v>
      </c>
      <c r="B21" t="s">
        <v>32</v>
      </c>
      <c r="C21">
        <v>36069.82</v>
      </c>
      <c r="D21">
        <v>34075.271739130403</v>
      </c>
      <c r="E21">
        <v>38396.196629213497</v>
      </c>
      <c r="F21">
        <v>34578.523364485998</v>
      </c>
      <c r="G21">
        <v>36530.701550387603</v>
      </c>
      <c r="H21">
        <v>37457.314345991603</v>
      </c>
      <c r="I21">
        <v>39829.034</v>
      </c>
      <c r="J21">
        <v>41249.75</v>
      </c>
      <c r="K21">
        <v>42666.789370078703</v>
      </c>
      <c r="L21">
        <v>22982.125715006499</v>
      </c>
      <c r="M21">
        <v>22698495.7172767</v>
      </c>
    </row>
    <row r="22" spans="1:13">
      <c r="A22">
        <v>21</v>
      </c>
      <c r="B22" t="s">
        <v>33</v>
      </c>
      <c r="C22">
        <v>37034.480000000003</v>
      </c>
      <c r="D22">
        <v>35203.447674418603</v>
      </c>
      <c r="E22">
        <v>38912.260869565202</v>
      </c>
      <c r="F22">
        <v>38014.548484848499</v>
      </c>
      <c r="G22">
        <v>38655.1827956989</v>
      </c>
      <c r="H22">
        <v>35968.392670157104</v>
      </c>
      <c r="I22">
        <v>35968.392670157104</v>
      </c>
      <c r="J22">
        <v>37254.450980392103</v>
      </c>
      <c r="K22">
        <v>36968.784246575298</v>
      </c>
      <c r="L22">
        <v>31136.731890389401</v>
      </c>
      <c r="M22">
        <v>33663448.279113598</v>
      </c>
    </row>
    <row r="23" spans="1:13">
      <c r="A23">
        <v>22</v>
      </c>
      <c r="B23" t="s">
        <v>34</v>
      </c>
      <c r="C23">
        <v>96854.47</v>
      </c>
      <c r="D23">
        <v>112701.757281553</v>
      </c>
      <c r="E23">
        <v>107668.13297872301</v>
      </c>
      <c r="F23">
        <v>106770.5625</v>
      </c>
      <c r="G23">
        <v>104481.892430279</v>
      </c>
      <c r="H23">
        <v>105555.33333333299</v>
      </c>
      <c r="I23">
        <v>107924.519607843</v>
      </c>
      <c r="J23">
        <v>113496.13787375401</v>
      </c>
      <c r="K23">
        <v>117951.40957446799</v>
      </c>
      <c r="L23">
        <v>39862.749795331503</v>
      </c>
      <c r="M23">
        <v>56688145.179701999</v>
      </c>
    </row>
    <row r="24" spans="1:13">
      <c r="A24">
        <v>23</v>
      </c>
      <c r="B24" t="s">
        <v>35</v>
      </c>
      <c r="C24">
        <v>28810.39</v>
      </c>
      <c r="D24">
        <v>26682.886313465799</v>
      </c>
      <c r="E24">
        <v>26892.7612137203</v>
      </c>
      <c r="F24">
        <v>27625.962797618999</v>
      </c>
      <c r="G24">
        <v>30864.863224637698</v>
      </c>
      <c r="H24">
        <v>31759.0589198036</v>
      </c>
      <c r="I24">
        <v>32116.654049295801</v>
      </c>
      <c r="J24">
        <v>35055.407635467898</v>
      </c>
      <c r="K24">
        <v>36379.766454352401</v>
      </c>
      <c r="L24">
        <v>32559.0762212062</v>
      </c>
      <c r="M24">
        <v>42204384.542265803</v>
      </c>
    </row>
    <row r="25" spans="1:13">
      <c r="A25">
        <v>24</v>
      </c>
      <c r="B25" t="s">
        <v>36</v>
      </c>
      <c r="C25">
        <v>23055.99</v>
      </c>
      <c r="D25">
        <v>23177.935714285701</v>
      </c>
      <c r="E25">
        <v>21224.502525252501</v>
      </c>
      <c r="F25">
        <v>24358.632231405001</v>
      </c>
      <c r="G25">
        <v>23276.9035433071</v>
      </c>
      <c r="H25">
        <v>23625.756916996001</v>
      </c>
      <c r="I25">
        <v>25376.762867647099</v>
      </c>
      <c r="J25">
        <v>26563.261168384801</v>
      </c>
      <c r="K25">
        <v>27320.210970464101</v>
      </c>
      <c r="L25">
        <v>20797.473457859</v>
      </c>
      <c r="M25">
        <v>19072287.8238042</v>
      </c>
    </row>
    <row r="26" spans="1:13">
      <c r="A26">
        <v>25</v>
      </c>
      <c r="B26" t="s">
        <v>37</v>
      </c>
      <c r="C26">
        <v>52678.3</v>
      </c>
      <c r="D26">
        <v>57951.012048192802</v>
      </c>
      <c r="E26">
        <v>59540.330275229397</v>
      </c>
      <c r="F26">
        <v>65436.873060648802</v>
      </c>
      <c r="G26">
        <v>63986.0024232633</v>
      </c>
      <c r="H26">
        <v>63600.220092024501</v>
      </c>
      <c r="I26">
        <v>61446.604060913698</v>
      </c>
      <c r="J26">
        <v>65130.499065420503</v>
      </c>
      <c r="K26">
        <v>71690.869379014897</v>
      </c>
      <c r="L26">
        <v>27712.111091479499</v>
      </c>
      <c r="M26">
        <v>45191100.559389398</v>
      </c>
    </row>
    <row r="27" spans="1:13">
      <c r="A27">
        <v>26</v>
      </c>
      <c r="B27" t="s">
        <v>38</v>
      </c>
      <c r="C27">
        <v>29475.3</v>
      </c>
      <c r="D27">
        <v>30550.737288135599</v>
      </c>
      <c r="E27">
        <v>30283.276666666701</v>
      </c>
      <c r="F27">
        <v>31547.309523809501</v>
      </c>
      <c r="G27">
        <v>36578.631578947403</v>
      </c>
      <c r="H27">
        <v>39573.553191489402</v>
      </c>
      <c r="I27">
        <v>44641.928571428602</v>
      </c>
      <c r="J27">
        <v>46666.333333333299</v>
      </c>
      <c r="K27">
        <v>44087.020270270201</v>
      </c>
      <c r="L27">
        <v>18552.407581548101</v>
      </c>
      <c r="M27">
        <v>10215859.084019801</v>
      </c>
    </row>
    <row r="28" spans="1:13">
      <c r="A28">
        <v>27</v>
      </c>
      <c r="B28" t="s">
        <v>39</v>
      </c>
      <c r="C28">
        <v>51797.31</v>
      </c>
      <c r="D28">
        <v>51208.285464098102</v>
      </c>
      <c r="E28">
        <v>53957.9375</v>
      </c>
      <c r="F28">
        <v>56066.6786542923</v>
      </c>
      <c r="G28">
        <v>54085.612903225803</v>
      </c>
      <c r="H28">
        <v>52708.0625</v>
      </c>
      <c r="I28">
        <v>54464.962264150898</v>
      </c>
      <c r="J28">
        <v>55808.7038895859</v>
      </c>
      <c r="K28">
        <v>56655.7760736196</v>
      </c>
      <c r="L28">
        <v>40019.185400186398</v>
      </c>
      <c r="M28">
        <v>65360039.170127802</v>
      </c>
    </row>
    <row r="29" spans="1:13">
      <c r="A29">
        <v>28</v>
      </c>
      <c r="B29" t="s">
        <v>40</v>
      </c>
      <c r="C29">
        <v>59209.61</v>
      </c>
      <c r="D29">
        <v>60483.838709677402</v>
      </c>
      <c r="E29">
        <v>63801.470689655202</v>
      </c>
      <c r="F29">
        <v>70098.336633663406</v>
      </c>
      <c r="G29">
        <v>71660.181506849302</v>
      </c>
      <c r="H29">
        <v>68702.25</v>
      </c>
      <c r="I29">
        <v>74875.551440329204</v>
      </c>
      <c r="J29">
        <v>82652.132926829203</v>
      </c>
      <c r="K29">
        <v>88324.005277044795</v>
      </c>
      <c r="L29">
        <v>14976.123851395299</v>
      </c>
      <c r="M29">
        <v>11684191.1190149</v>
      </c>
    </row>
    <row r="30" spans="1:13">
      <c r="A30">
        <v>29</v>
      </c>
      <c r="B30" t="s">
        <v>41</v>
      </c>
      <c r="C30">
        <v>38218.31</v>
      </c>
      <c r="D30">
        <v>37312.1838407494</v>
      </c>
      <c r="E30">
        <v>37094.580999999998</v>
      </c>
      <c r="F30">
        <v>37521.121972318302</v>
      </c>
      <c r="G30">
        <v>39467.856249999997</v>
      </c>
      <c r="H30">
        <v>41821.924698795199</v>
      </c>
      <c r="I30">
        <v>50516.708100558702</v>
      </c>
      <c r="J30">
        <v>53318.2522123893</v>
      </c>
      <c r="K30">
        <v>54999.5</v>
      </c>
      <c r="L30">
        <v>36034.4984469622</v>
      </c>
      <c r="M30">
        <v>63262430.073100798</v>
      </c>
    </row>
    <row r="31" spans="1:13">
      <c r="A31">
        <v>30</v>
      </c>
      <c r="B31" t="s">
        <v>42</v>
      </c>
      <c r="C31">
        <v>77887.97</v>
      </c>
      <c r="D31">
        <v>78577.810596833093</v>
      </c>
      <c r="E31">
        <v>83496.495569620296</v>
      </c>
      <c r="F31">
        <v>83784.370833333305</v>
      </c>
      <c r="G31">
        <v>88854.214595375699</v>
      </c>
      <c r="H31">
        <v>88465.204810495605</v>
      </c>
      <c r="I31">
        <v>94380.113055181704</v>
      </c>
      <c r="J31">
        <v>98763.464579901105</v>
      </c>
      <c r="K31">
        <v>100932.230593607</v>
      </c>
      <c r="L31">
        <v>43415.059547794102</v>
      </c>
      <c r="M31">
        <v>24995836.2620936</v>
      </c>
    </row>
    <row r="32" spans="1:13">
      <c r="A32">
        <v>31</v>
      </c>
      <c r="B32" t="s">
        <v>43</v>
      </c>
      <c r="C32">
        <v>56061.17</v>
      </c>
      <c r="D32">
        <v>58085.611111111102</v>
      </c>
      <c r="E32">
        <v>57895.043749999997</v>
      </c>
      <c r="F32">
        <v>60800.127486437603</v>
      </c>
      <c r="G32">
        <v>66195.707614942497</v>
      </c>
      <c r="H32">
        <v>66010.877443609003</v>
      </c>
      <c r="I32">
        <v>65353.720314735299</v>
      </c>
      <c r="J32">
        <v>67320.371815286606</v>
      </c>
      <c r="K32">
        <v>69536.561418685102</v>
      </c>
      <c r="L32">
        <v>34419.6765281197</v>
      </c>
      <c r="M32">
        <v>49665744.238293499</v>
      </c>
    </row>
    <row r="33" spans="1:13">
      <c r="A33">
        <v>32</v>
      </c>
      <c r="B33" t="s">
        <v>44</v>
      </c>
      <c r="C33">
        <v>47093.120000000003</v>
      </c>
      <c r="D33">
        <v>49748.453460620498</v>
      </c>
      <c r="E33">
        <v>46721.877777777801</v>
      </c>
      <c r="F33">
        <v>47124.038626609399</v>
      </c>
      <c r="G33">
        <v>47992.102189780999</v>
      </c>
      <c r="H33">
        <v>47461.856927710804</v>
      </c>
      <c r="I33">
        <v>49447.639705882299</v>
      </c>
      <c r="J33">
        <v>52079.980660377303</v>
      </c>
      <c r="K33">
        <v>52078.044207316998</v>
      </c>
      <c r="L33">
        <v>29314.3346718106</v>
      </c>
      <c r="M33">
        <v>44147812.325968601</v>
      </c>
    </row>
    <row r="34" spans="1:13">
      <c r="A34">
        <v>33</v>
      </c>
      <c r="B34" t="s">
        <v>45</v>
      </c>
      <c r="C34">
        <v>33352.129999999997</v>
      </c>
      <c r="D34">
        <v>32145.4041666667</v>
      </c>
      <c r="E34">
        <v>29695.489285714299</v>
      </c>
      <c r="F34">
        <v>30859.828000000001</v>
      </c>
      <c r="G34">
        <v>27454.054545454499</v>
      </c>
      <c r="H34">
        <v>26136.1363636364</v>
      </c>
      <c r="I34">
        <v>29439.410447761202</v>
      </c>
      <c r="J34">
        <v>29975.856481481402</v>
      </c>
      <c r="K34">
        <v>33528.705882352901</v>
      </c>
      <c r="L34">
        <v>13120.1587193821</v>
      </c>
      <c r="M34">
        <v>8897845.1913735103</v>
      </c>
    </row>
    <row r="35" spans="1:13">
      <c r="A35">
        <v>34</v>
      </c>
      <c r="B35" t="s">
        <v>46</v>
      </c>
      <c r="C35">
        <v>49203.99</v>
      </c>
      <c r="D35">
        <v>54277.589439655203</v>
      </c>
      <c r="E35">
        <v>55999.4</v>
      </c>
      <c r="F35">
        <v>60103.884615384603</v>
      </c>
      <c r="G35">
        <v>58210</v>
      </c>
      <c r="H35">
        <v>58644.1736641221</v>
      </c>
      <c r="I35">
        <v>61047.965065502198</v>
      </c>
      <c r="J35">
        <v>65098.547589616799</v>
      </c>
      <c r="K35">
        <v>68526.001610305902</v>
      </c>
      <c r="L35">
        <v>43152.625699219898</v>
      </c>
      <c r="M35">
        <v>62441489.239789702</v>
      </c>
    </row>
    <row r="36" spans="1:13">
      <c r="A36">
        <v>35</v>
      </c>
      <c r="B36" t="s">
        <v>47</v>
      </c>
      <c r="C36">
        <v>35393.86</v>
      </c>
      <c r="D36">
        <v>38331.073613766697</v>
      </c>
      <c r="E36">
        <v>36750.986631016</v>
      </c>
      <c r="F36">
        <v>36069.6550218341</v>
      </c>
      <c r="G36">
        <v>38866.800742574298</v>
      </c>
      <c r="H36">
        <v>41170.4607250755</v>
      </c>
      <c r="I36">
        <v>44186.154471544702</v>
      </c>
      <c r="J36">
        <v>47406.395415472703</v>
      </c>
      <c r="K36">
        <v>52477.229729729697</v>
      </c>
      <c r="L36">
        <v>25020.0969697781</v>
      </c>
      <c r="M36">
        <v>23823949.929494001</v>
      </c>
    </row>
    <row r="37" spans="1:13">
      <c r="A37">
        <v>36</v>
      </c>
      <c r="B37" t="s">
        <v>48</v>
      </c>
      <c r="C37">
        <v>32544.13</v>
      </c>
      <c r="D37">
        <v>30469.764184397201</v>
      </c>
      <c r="E37">
        <v>30821.907657657699</v>
      </c>
      <c r="F37">
        <v>34227.264976958497</v>
      </c>
      <c r="G37">
        <v>34522.9047619048</v>
      </c>
      <c r="H37">
        <v>30685.0481481481</v>
      </c>
      <c r="I37">
        <v>29759.3219178082</v>
      </c>
      <c r="J37">
        <v>35273.3828125</v>
      </c>
      <c r="K37">
        <v>34520.053892215503</v>
      </c>
      <c r="L37">
        <v>22767.827416169101</v>
      </c>
      <c r="M37">
        <v>17884471.286087401</v>
      </c>
    </row>
    <row r="38" spans="1:13">
      <c r="A38">
        <v>37</v>
      </c>
      <c r="B38" t="s">
        <v>49</v>
      </c>
      <c r="C38">
        <v>40645.03</v>
      </c>
      <c r="D38">
        <v>44739.150990098999</v>
      </c>
      <c r="E38">
        <v>43529.596969696999</v>
      </c>
      <c r="F38">
        <v>42176.530898876401</v>
      </c>
      <c r="G38">
        <v>38209.585227272699</v>
      </c>
      <c r="H38">
        <v>35687.362500000003</v>
      </c>
      <c r="I38">
        <v>37380.476190476198</v>
      </c>
      <c r="J38">
        <v>40950.896739130403</v>
      </c>
      <c r="K38">
        <v>42993.031847133701</v>
      </c>
      <c r="L38">
        <v>44412.7451302931</v>
      </c>
      <c r="M38">
        <v>67470845.989707693</v>
      </c>
    </row>
    <row r="39" spans="1:13">
      <c r="A39">
        <v>38</v>
      </c>
      <c r="B39" t="s">
        <v>50</v>
      </c>
      <c r="C39">
        <v>79126.820000000007</v>
      </c>
      <c r="D39">
        <v>76574.011111111104</v>
      </c>
      <c r="E39">
        <v>85405.675126903603</v>
      </c>
      <c r="F39">
        <v>73984.916666666701</v>
      </c>
      <c r="G39">
        <v>76262.575757575803</v>
      </c>
      <c r="H39">
        <v>77390.186520376199</v>
      </c>
      <c r="I39">
        <v>77317.788079470207</v>
      </c>
      <c r="J39">
        <v>79992.616379310304</v>
      </c>
      <c r="K39">
        <v>84848.090909090897</v>
      </c>
      <c r="L39">
        <v>38539.766148492301</v>
      </c>
      <c r="M39">
        <v>56943058.650076002</v>
      </c>
    </row>
    <row r="40" spans="1:13">
      <c r="A40">
        <v>39</v>
      </c>
      <c r="B40" t="s">
        <v>51</v>
      </c>
      <c r="C40">
        <v>73588.38</v>
      </c>
      <c r="D40">
        <v>80903.822878228806</v>
      </c>
      <c r="E40">
        <v>78921.411764705903</v>
      </c>
      <c r="F40">
        <v>74276.571100917397</v>
      </c>
      <c r="G40">
        <v>81450.634821428597</v>
      </c>
      <c r="H40">
        <v>78174.828596802807</v>
      </c>
      <c r="I40">
        <v>83786.961940298497</v>
      </c>
      <c r="J40">
        <v>90704.5</v>
      </c>
      <c r="K40">
        <v>98094.852941176403</v>
      </c>
      <c r="L40">
        <v>42904.222144383697</v>
      </c>
      <c r="M40">
        <v>74923987.693962201</v>
      </c>
    </row>
    <row r="41" spans="1:13">
      <c r="A41">
        <v>40</v>
      </c>
      <c r="B41" t="s">
        <v>52</v>
      </c>
      <c r="C41">
        <v>54758.78</v>
      </c>
      <c r="D41">
        <v>55064.670391061503</v>
      </c>
      <c r="E41">
        <v>56023.787804877997</v>
      </c>
      <c r="F41">
        <v>57690.646171693697</v>
      </c>
      <c r="G41">
        <v>58265.648997134696</v>
      </c>
      <c r="H41">
        <v>53974.256912442397</v>
      </c>
      <c r="I41">
        <v>51742.828244274802</v>
      </c>
      <c r="J41">
        <v>55416.125</v>
      </c>
      <c r="K41">
        <v>56197.2023593466</v>
      </c>
      <c r="L41">
        <v>38889.894591024102</v>
      </c>
      <c r="M41">
        <v>52743271.768597499</v>
      </c>
    </row>
    <row r="42" spans="1:13">
      <c r="A42">
        <v>41</v>
      </c>
      <c r="B42" t="s">
        <v>53</v>
      </c>
      <c r="C42">
        <v>15415.45</v>
      </c>
      <c r="D42">
        <v>13765.725047081</v>
      </c>
      <c r="E42">
        <v>13478.1645220588</v>
      </c>
      <c r="F42">
        <v>13886.633865248201</v>
      </c>
      <c r="G42">
        <v>14105.4390444811</v>
      </c>
      <c r="H42">
        <v>14417.9060509554</v>
      </c>
      <c r="I42">
        <v>15467.820855615</v>
      </c>
      <c r="J42">
        <v>19127.379487179402</v>
      </c>
      <c r="K42">
        <v>19374.125</v>
      </c>
      <c r="L42">
        <v>23866.328178856002</v>
      </c>
      <c r="M42">
        <v>24585968.2339966</v>
      </c>
    </row>
    <row r="43" spans="1:13">
      <c r="A43">
        <v>42</v>
      </c>
      <c r="B43" t="s">
        <v>54</v>
      </c>
      <c r="C43">
        <v>38987.53</v>
      </c>
      <c r="D43">
        <v>39874.025000000001</v>
      </c>
      <c r="E43">
        <v>41122.224489795903</v>
      </c>
      <c r="F43">
        <v>39419.847560975599</v>
      </c>
      <c r="G43">
        <v>40430.6570945946</v>
      </c>
      <c r="H43">
        <v>41538.1538461538</v>
      </c>
      <c r="I43">
        <v>43762.1340206186</v>
      </c>
      <c r="J43">
        <v>51915.301408450701</v>
      </c>
      <c r="K43">
        <v>54511.383136094599</v>
      </c>
      <c r="L43">
        <v>47825.862926576498</v>
      </c>
      <c r="M43">
        <v>89894372.211482793</v>
      </c>
    </row>
    <row r="44" spans="1:13">
      <c r="A44">
        <v>43</v>
      </c>
      <c r="B44" t="s">
        <v>55</v>
      </c>
      <c r="C44">
        <v>48889.47</v>
      </c>
      <c r="D44">
        <v>50575.390025575398</v>
      </c>
      <c r="E44">
        <v>52465.506849315097</v>
      </c>
      <c r="F44">
        <v>56602.393129771001</v>
      </c>
      <c r="G44">
        <v>56651.508695652199</v>
      </c>
      <c r="H44">
        <v>57200.297709923703</v>
      </c>
      <c r="I44">
        <v>65203.734693877603</v>
      </c>
      <c r="J44">
        <v>69760.041751527402</v>
      </c>
      <c r="K44">
        <v>69836.186315789397</v>
      </c>
      <c r="L44">
        <v>21786.374660073099</v>
      </c>
      <c r="M44">
        <v>14507643.204073301</v>
      </c>
    </row>
    <row r="45" spans="1:13">
      <c r="A45">
        <v>44</v>
      </c>
      <c r="B45" t="s">
        <v>56</v>
      </c>
      <c r="C45">
        <v>27874.43</v>
      </c>
      <c r="D45">
        <v>28502.535598705501</v>
      </c>
      <c r="E45">
        <v>28724.2821917808</v>
      </c>
      <c r="F45">
        <v>31316.638028169</v>
      </c>
      <c r="G45">
        <v>33263.8099173554</v>
      </c>
      <c r="H45">
        <v>34879.263473053899</v>
      </c>
      <c r="I45">
        <v>34231.957671957702</v>
      </c>
      <c r="J45">
        <v>34873.326815642402</v>
      </c>
      <c r="K45">
        <v>35011.518433179699</v>
      </c>
      <c r="L45">
        <v>29078.8384985474</v>
      </c>
      <c r="M45">
        <v>41059796.677150302</v>
      </c>
    </row>
    <row r="46" spans="1:13">
      <c r="A46">
        <v>45</v>
      </c>
      <c r="B46" t="s">
        <v>57</v>
      </c>
      <c r="C46">
        <v>28815.03</v>
      </c>
      <c r="D46">
        <v>32171.282828282801</v>
      </c>
      <c r="E46">
        <v>30030.985537190099</v>
      </c>
      <c r="F46">
        <v>31947.559936908499</v>
      </c>
      <c r="G46">
        <v>32409.831838565002</v>
      </c>
      <c r="H46">
        <v>33139.182464455</v>
      </c>
      <c r="I46">
        <v>30610.564885496198</v>
      </c>
      <c r="J46">
        <v>30582.4077669902</v>
      </c>
      <c r="K46">
        <v>32189.6446280991</v>
      </c>
      <c r="L46">
        <v>24725.9340693497</v>
      </c>
      <c r="M46">
        <v>30400962.005227301</v>
      </c>
    </row>
    <row r="47" spans="1:13">
      <c r="A47">
        <v>46</v>
      </c>
      <c r="B47" t="s">
        <v>58</v>
      </c>
      <c r="C47">
        <v>22050.03</v>
      </c>
      <c r="D47">
        <v>19183.373684210499</v>
      </c>
      <c r="E47">
        <v>19277.122743682299</v>
      </c>
      <c r="F47">
        <v>19026.431906614798</v>
      </c>
      <c r="G47">
        <v>17228.3278301887</v>
      </c>
      <c r="H47">
        <v>18755.406403940899</v>
      </c>
      <c r="I47">
        <v>19974.005000000001</v>
      </c>
      <c r="J47">
        <v>20409.009090908999</v>
      </c>
      <c r="K47">
        <v>20365.780487804801</v>
      </c>
      <c r="L47">
        <v>12334.0275347364</v>
      </c>
      <c r="M47">
        <v>9302012.9988270793</v>
      </c>
    </row>
    <row r="48" spans="1:13">
      <c r="A48">
        <v>47</v>
      </c>
      <c r="B48" t="s">
        <v>59</v>
      </c>
      <c r="C48">
        <v>23974.12</v>
      </c>
      <c r="D48">
        <v>23565.150849858401</v>
      </c>
      <c r="E48">
        <v>24006.3542039356</v>
      </c>
      <c r="F48">
        <v>24822.404891304301</v>
      </c>
      <c r="G48">
        <v>24374.125</v>
      </c>
      <c r="H48">
        <v>24108.152564102598</v>
      </c>
      <c r="I48">
        <v>24696.7005899705</v>
      </c>
      <c r="J48">
        <v>25208.913432835801</v>
      </c>
      <c r="K48">
        <v>25972.5017064846</v>
      </c>
      <c r="L48">
        <v>20987.143306641501</v>
      </c>
      <c r="M48">
        <v>23672092.8680536</v>
      </c>
    </row>
    <row r="49" spans="1:13">
      <c r="A49">
        <v>48</v>
      </c>
      <c r="B49" t="s">
        <v>60</v>
      </c>
      <c r="C49">
        <v>69812.66</v>
      </c>
      <c r="D49">
        <v>73341.651933701694</v>
      </c>
      <c r="E49">
        <v>85172.624105011899</v>
      </c>
      <c r="F49">
        <v>92130.0653753027</v>
      </c>
      <c r="G49">
        <v>88487.045146726901</v>
      </c>
      <c r="H49">
        <v>97440.962790697697</v>
      </c>
      <c r="I49">
        <v>109517.967889908</v>
      </c>
      <c r="J49">
        <v>109295.240184757</v>
      </c>
      <c r="K49">
        <v>114107.31950207399</v>
      </c>
      <c r="L49">
        <v>68440.025826764497</v>
      </c>
      <c r="M49">
        <v>46353935.425290003</v>
      </c>
    </row>
    <row r="50" spans="1:13">
      <c r="A50">
        <v>49</v>
      </c>
      <c r="B50" t="s">
        <v>61</v>
      </c>
      <c r="C50">
        <v>30506.03</v>
      </c>
      <c r="D50">
        <v>30864.313084112098</v>
      </c>
      <c r="E50">
        <v>30968.116197183099</v>
      </c>
      <c r="F50">
        <v>31152.464071856299</v>
      </c>
      <c r="G50">
        <v>32102.228476821201</v>
      </c>
      <c r="H50">
        <v>30838.873287671198</v>
      </c>
      <c r="I50">
        <v>34040.858333333301</v>
      </c>
      <c r="J50">
        <v>33777.0222222222</v>
      </c>
      <c r="K50">
        <v>36666.333333333299</v>
      </c>
      <c r="L50">
        <v>102291.480547452</v>
      </c>
      <c r="M50">
        <v>111251478.472831</v>
      </c>
    </row>
    <row r="51" spans="1:13">
      <c r="A51">
        <v>50</v>
      </c>
      <c r="B51" t="s">
        <v>62</v>
      </c>
      <c r="C51">
        <v>29357.24</v>
      </c>
      <c r="D51">
        <v>27238.609427609401</v>
      </c>
      <c r="E51">
        <v>26949.470752089099</v>
      </c>
      <c r="F51">
        <v>24175.194756554301</v>
      </c>
      <c r="G51">
        <v>26015.221079691499</v>
      </c>
      <c r="H51">
        <v>26191.542465753399</v>
      </c>
      <c r="I51">
        <v>26320.158450704199</v>
      </c>
      <c r="J51">
        <v>24941.374639769401</v>
      </c>
      <c r="K51">
        <v>24824.137860082301</v>
      </c>
      <c r="L51">
        <v>24052.2213722085</v>
      </c>
      <c r="M51">
        <v>27876227.590673801</v>
      </c>
    </row>
    <row r="52" spans="1:13">
      <c r="A52">
        <v>51</v>
      </c>
      <c r="B52" t="s">
        <v>63</v>
      </c>
      <c r="C52">
        <v>28513.85</v>
      </c>
      <c r="D52">
        <v>27751.892508143301</v>
      </c>
      <c r="E52">
        <v>28085.241414141401</v>
      </c>
      <c r="F52">
        <v>25198.899204244</v>
      </c>
      <c r="G52">
        <v>24946.044491525401</v>
      </c>
      <c r="H52">
        <v>25151.903314917101</v>
      </c>
      <c r="I52">
        <v>25678.435714285701</v>
      </c>
      <c r="J52">
        <v>25427.842342342301</v>
      </c>
      <c r="K52">
        <v>28149.504021447701</v>
      </c>
      <c r="L52">
        <v>28355.563581364899</v>
      </c>
      <c r="M52">
        <v>37766068.836791299</v>
      </c>
    </row>
    <row r="53" spans="1:13">
      <c r="A53">
        <v>52</v>
      </c>
      <c r="B53" t="s">
        <v>64</v>
      </c>
      <c r="C53">
        <v>34787.35</v>
      </c>
      <c r="D53">
        <v>38732.586666666699</v>
      </c>
      <c r="E53">
        <v>31385.592391304301</v>
      </c>
      <c r="F53">
        <v>36086.739130434798</v>
      </c>
      <c r="G53">
        <v>32651.908536585401</v>
      </c>
      <c r="H53">
        <v>35686.137254902002</v>
      </c>
      <c r="I53">
        <v>36383.651785714297</v>
      </c>
      <c r="J53">
        <v>39098.0174418604</v>
      </c>
      <c r="K53">
        <v>38569.053488372003</v>
      </c>
      <c r="L53">
        <v>18733.826879739601</v>
      </c>
      <c r="M53">
        <v>20383750.5443637</v>
      </c>
    </row>
    <row r="54" spans="1:13">
      <c r="A54">
        <v>53</v>
      </c>
      <c r="B54" t="s">
        <v>65</v>
      </c>
      <c r="C54">
        <v>13811.24</v>
      </c>
      <c r="D54">
        <v>13835.211640211601</v>
      </c>
      <c r="E54">
        <v>14784.617933723201</v>
      </c>
      <c r="F54">
        <v>15742.605072463801</v>
      </c>
      <c r="G54">
        <v>15949.564950980401</v>
      </c>
      <c r="H54">
        <v>17042.117268041198</v>
      </c>
      <c r="I54">
        <v>19037.6538461538</v>
      </c>
      <c r="J54">
        <v>20467.697852760699</v>
      </c>
      <c r="K54">
        <v>21359.043726235701</v>
      </c>
      <c r="L54">
        <v>19389.307821194699</v>
      </c>
      <c r="M54">
        <v>16976622.338128202</v>
      </c>
    </row>
    <row r="55" spans="1:13">
      <c r="A55">
        <v>54</v>
      </c>
      <c r="B55" t="s">
        <v>66</v>
      </c>
      <c r="C55">
        <v>47178.46</v>
      </c>
      <c r="D55">
        <v>44795.420814479599</v>
      </c>
      <c r="E55">
        <v>44933.223684210498</v>
      </c>
      <c r="F55">
        <v>48731.137681159402</v>
      </c>
      <c r="G55">
        <v>48175.040540540504</v>
      </c>
      <c r="H55">
        <v>47499.5</v>
      </c>
      <c r="I55">
        <v>34785.367521367501</v>
      </c>
      <c r="J55">
        <v>38851.688524590099</v>
      </c>
      <c r="K55">
        <v>48273.154761904698</v>
      </c>
      <c r="L55">
        <v>36962.260094734498</v>
      </c>
      <c r="M55">
        <v>39343262.037594602</v>
      </c>
    </row>
    <row r="56" spans="1:13">
      <c r="A56">
        <v>55</v>
      </c>
      <c r="B56" t="s">
        <v>67</v>
      </c>
      <c r="C56">
        <v>40959.4</v>
      </c>
      <c r="D56">
        <v>42438.536585365902</v>
      </c>
      <c r="E56">
        <v>42726.727272727301</v>
      </c>
      <c r="F56">
        <v>42289.961077844302</v>
      </c>
      <c r="G56">
        <v>41367.650943396198</v>
      </c>
      <c r="H56">
        <v>40478.6276595745</v>
      </c>
      <c r="I56">
        <v>41249.75</v>
      </c>
      <c r="J56">
        <v>36645.240506329101</v>
      </c>
      <c r="K56">
        <v>36974.394957983197</v>
      </c>
      <c r="L56">
        <v>42573.124416189297</v>
      </c>
      <c r="M56">
        <v>45494092.949796297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B1062-FABA-F24B-BFE3-D5A8206769B3}">
  <dimension ref="A1:V56"/>
  <sheetViews>
    <sheetView topLeftCell="O1" workbookViewId="0">
      <selection activeCell="U1" sqref="U1:V1048576"/>
    </sheetView>
  </sheetViews>
  <sheetFormatPr baseColWidth="10" defaultRowHeight="16"/>
  <cols>
    <col min="2" max="2" width="37.6640625" bestFit="1" customWidth="1"/>
    <col min="21" max="21" width="18.33203125" bestFit="1" customWidth="1"/>
    <col min="22" max="22" width="19.33203125" bestFit="1" customWidth="1"/>
  </cols>
  <sheetData>
    <row r="1" spans="1:22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3" t="s">
        <v>77</v>
      </c>
      <c r="V1" s="3" t="s">
        <v>78</v>
      </c>
    </row>
    <row r="2" spans="1:22">
      <c r="A2">
        <v>1</v>
      </c>
      <c r="B2" t="s">
        <v>13</v>
      </c>
      <c r="C2">
        <v>57.358653431161002</v>
      </c>
      <c r="D2">
        <v>53.271848924022798</v>
      </c>
      <c r="E2">
        <v>49.814890991361601</v>
      </c>
      <c r="F2">
        <v>44.0890688259109</v>
      </c>
      <c r="G2">
        <v>51.008200000000002</v>
      </c>
      <c r="H2">
        <v>49.361861861861897</v>
      </c>
      <c r="I2">
        <v>46.9422043010753</v>
      </c>
      <c r="J2">
        <v>45.896757114493703</v>
      </c>
      <c r="K2">
        <v>46.264367816091898</v>
      </c>
      <c r="L2">
        <v>33563.120000000003</v>
      </c>
      <c r="M2">
        <v>33504.324120603</v>
      </c>
      <c r="N2">
        <v>33177.658914728701</v>
      </c>
      <c r="O2">
        <v>38129.073308270701</v>
      </c>
      <c r="P2">
        <v>35958.253351206396</v>
      </c>
      <c r="Q2">
        <v>36701.906741573002</v>
      </c>
      <c r="R2">
        <v>37302.171052631602</v>
      </c>
      <c r="S2">
        <v>39495.628472222197</v>
      </c>
      <c r="T2">
        <v>38535.562176165797</v>
      </c>
      <c r="U2" s="2">
        <f>((K2-C2)/C2)</f>
        <v>-0.19341956185188192</v>
      </c>
      <c r="V2" s="2">
        <f>((T2-L2)/L2)</f>
        <v>0.14815196489974095</v>
      </c>
    </row>
    <row r="3" spans="1:22">
      <c r="A3">
        <v>2</v>
      </c>
      <c r="B3" t="s">
        <v>14</v>
      </c>
      <c r="C3">
        <v>49.636907304570698</v>
      </c>
      <c r="D3">
        <v>52.055387278234498</v>
      </c>
      <c r="E3">
        <v>43.270440251572303</v>
      </c>
      <c r="F3">
        <v>42.271714922049</v>
      </c>
      <c r="G3">
        <v>48.358899999999998</v>
      </c>
      <c r="H3">
        <v>45.033670033669999</v>
      </c>
      <c r="I3">
        <v>42.619783616692402</v>
      </c>
      <c r="J3">
        <v>42.915475704369101</v>
      </c>
      <c r="K3">
        <v>43.210361067503896</v>
      </c>
      <c r="L3">
        <v>50780.92</v>
      </c>
      <c r="M3">
        <v>50439.739512855202</v>
      </c>
      <c r="N3">
        <v>50135.121621621598</v>
      </c>
      <c r="O3">
        <v>49807.8617647059</v>
      </c>
      <c r="P3">
        <v>52622.688524590201</v>
      </c>
      <c r="Q3">
        <v>51537.582075471699</v>
      </c>
      <c r="R3">
        <v>53565.079697986599</v>
      </c>
      <c r="S3">
        <v>57572.5027472527</v>
      </c>
      <c r="T3">
        <v>58055.306613226399</v>
      </c>
      <c r="U3" s="2">
        <f t="shared" ref="U3:U56" si="0">((K3-C3)/C3)</f>
        <v>-0.12947112513746456</v>
      </c>
      <c r="V3" s="2">
        <f t="shared" ref="V3:V56" si="1">((T3-L3)/L3)</f>
        <v>0.14325039036761053</v>
      </c>
    </row>
    <row r="4" spans="1:22">
      <c r="A4">
        <v>3</v>
      </c>
      <c r="B4" t="s">
        <v>15</v>
      </c>
      <c r="C4">
        <v>60.559360730593603</v>
      </c>
      <c r="D4">
        <v>65.339578454332596</v>
      </c>
      <c r="E4">
        <v>44.536195981282702</v>
      </c>
      <c r="F4">
        <v>41.058232338161403</v>
      </c>
      <c r="G4">
        <v>71.501199999999997</v>
      </c>
      <c r="H4">
        <v>69.8763250883392</v>
      </c>
      <c r="I4">
        <v>68.039135752140197</v>
      </c>
      <c r="J4">
        <v>68.141592920353901</v>
      </c>
      <c r="K4">
        <v>65.095442150370005</v>
      </c>
      <c r="L4">
        <v>42920.83</v>
      </c>
      <c r="M4">
        <v>45149.372509960202</v>
      </c>
      <c r="N4">
        <v>46743.281847133803</v>
      </c>
      <c r="O4">
        <v>43903.901337792602</v>
      </c>
      <c r="P4">
        <v>38905.924198250701</v>
      </c>
      <c r="Q4">
        <v>38173.968253968298</v>
      </c>
      <c r="R4">
        <v>40482.359649122802</v>
      </c>
      <c r="S4">
        <v>39624.482084690499</v>
      </c>
      <c r="T4">
        <v>42633.619512195102</v>
      </c>
      <c r="U4" s="2">
        <f t="shared" si="0"/>
        <v>7.4903059825148499E-2</v>
      </c>
      <c r="V4" s="2">
        <f t="shared" si="1"/>
        <v>-6.6916340575170485E-3</v>
      </c>
    </row>
    <row r="5" spans="1:22">
      <c r="A5">
        <v>4</v>
      </c>
      <c r="B5" t="s">
        <v>16</v>
      </c>
      <c r="C5">
        <v>48.621080468454799</v>
      </c>
      <c r="D5">
        <v>51.615218951902399</v>
      </c>
      <c r="E5">
        <v>38.751926040061598</v>
      </c>
      <c r="F5">
        <v>36.145510835913299</v>
      </c>
      <c r="G5">
        <v>53.0124</v>
      </c>
      <c r="H5">
        <v>56.597434331093503</v>
      </c>
      <c r="I5">
        <v>50.673769978063298</v>
      </c>
      <c r="J5">
        <v>51.493598862019901</v>
      </c>
      <c r="K5">
        <v>52.462772050400901</v>
      </c>
      <c r="L5">
        <v>32888.5</v>
      </c>
      <c r="M5">
        <v>33644.052188552203</v>
      </c>
      <c r="N5">
        <v>33526.364649681498</v>
      </c>
      <c r="O5">
        <v>34419.965250965302</v>
      </c>
      <c r="P5">
        <v>35861.896551724101</v>
      </c>
      <c r="Q5">
        <v>36679.053435114503</v>
      </c>
      <c r="R5">
        <v>38603.930232558101</v>
      </c>
      <c r="S5">
        <v>40275.275330396398</v>
      </c>
      <c r="T5">
        <v>39936.512499999997</v>
      </c>
      <c r="U5" s="2">
        <f t="shared" si="0"/>
        <v>7.9012879700165822E-2</v>
      </c>
      <c r="V5" s="2">
        <f t="shared" si="1"/>
        <v>0.21430021132006619</v>
      </c>
    </row>
    <row r="6" spans="1:22">
      <c r="A6">
        <v>5</v>
      </c>
      <c r="B6" t="s">
        <v>17</v>
      </c>
      <c r="C6">
        <v>40.655987795575903</v>
      </c>
      <c r="D6">
        <v>32.253086419753103</v>
      </c>
      <c r="E6">
        <v>38.206521739130402</v>
      </c>
      <c r="F6">
        <v>32.869855394883203</v>
      </c>
      <c r="G6">
        <v>33.420200000000001</v>
      </c>
      <c r="H6">
        <v>30.259740259740301</v>
      </c>
      <c r="I6">
        <v>28.193249503640001</v>
      </c>
      <c r="J6">
        <v>28.252299605781801</v>
      </c>
      <c r="K6">
        <v>24.281805745553999</v>
      </c>
      <c r="L6">
        <v>74685.14</v>
      </c>
      <c r="M6">
        <v>82129.5691747573</v>
      </c>
      <c r="N6">
        <v>84978.1416309013</v>
      </c>
      <c r="O6">
        <v>90862.712923728803</v>
      </c>
      <c r="P6">
        <v>91735.652735562297</v>
      </c>
      <c r="Q6">
        <v>95362.400309118995</v>
      </c>
      <c r="R6">
        <v>103281.832191781</v>
      </c>
      <c r="S6">
        <v>111891.25182481699</v>
      </c>
      <c r="T6">
        <v>116911.088235294</v>
      </c>
      <c r="U6" s="2">
        <f t="shared" si="0"/>
        <v>-0.40274958100522912</v>
      </c>
      <c r="V6" s="2">
        <f t="shared" si="1"/>
        <v>0.56538620983095156</v>
      </c>
    </row>
    <row r="7" spans="1:22">
      <c r="A7">
        <v>6</v>
      </c>
      <c r="B7" t="s">
        <v>18</v>
      </c>
      <c r="C7">
        <v>60.349017009056801</v>
      </c>
      <c r="D7">
        <v>62.7854903716973</v>
      </c>
      <c r="E7">
        <v>53.827751196172201</v>
      </c>
      <c r="F7">
        <v>48.257887517146798</v>
      </c>
      <c r="G7">
        <v>58.847200000000001</v>
      </c>
      <c r="H7">
        <v>57.622793961301298</v>
      </c>
      <c r="I7">
        <v>53.622881355932201</v>
      </c>
      <c r="J7">
        <v>54.776511831726502</v>
      </c>
      <c r="K7">
        <v>50.647032574743399</v>
      </c>
      <c r="L7">
        <v>38969.08</v>
      </c>
      <c r="M7">
        <v>39144.109662576702</v>
      </c>
      <c r="N7">
        <v>39556.1150712831</v>
      </c>
      <c r="O7">
        <v>38117.9329896907</v>
      </c>
      <c r="P7">
        <v>39306.143070044702</v>
      </c>
      <c r="Q7">
        <v>39300.355034722197</v>
      </c>
      <c r="R7">
        <v>39807.032131661399</v>
      </c>
      <c r="S7">
        <v>41625.591687041502</v>
      </c>
      <c r="T7">
        <v>44159.545283018801</v>
      </c>
      <c r="U7" s="2">
        <f t="shared" si="0"/>
        <v>-0.16076458101807009</v>
      </c>
      <c r="V7" s="2">
        <f t="shared" si="1"/>
        <v>0.13319445270503688</v>
      </c>
    </row>
    <row r="8" spans="1:22">
      <c r="A8">
        <v>7</v>
      </c>
      <c r="B8" t="s">
        <v>19</v>
      </c>
      <c r="C8">
        <v>51.326790258088003</v>
      </c>
      <c r="D8">
        <v>47.741235995663203</v>
      </c>
      <c r="E8">
        <v>24.203821656051002</v>
      </c>
      <c r="F8">
        <v>36.298932384341597</v>
      </c>
      <c r="G8">
        <v>43.5</v>
      </c>
      <c r="H8">
        <v>48.329048843187699</v>
      </c>
      <c r="I8">
        <v>47.791619479048698</v>
      </c>
      <c r="J8">
        <v>48.927875243664701</v>
      </c>
      <c r="K8">
        <v>46.178092986603602</v>
      </c>
      <c r="L8">
        <v>18602.22</v>
      </c>
      <c r="M8">
        <v>21038.253846153799</v>
      </c>
      <c r="N8">
        <v>22980.5358490566</v>
      </c>
      <c r="O8">
        <v>23918.707627118602</v>
      </c>
      <c r="P8">
        <v>22658.559090909101</v>
      </c>
      <c r="Q8">
        <v>22403.365384615401</v>
      </c>
      <c r="R8">
        <v>23585.141414141399</v>
      </c>
      <c r="S8">
        <v>24250.974452554699</v>
      </c>
      <c r="T8">
        <v>25132.326470588199</v>
      </c>
      <c r="U8" s="2">
        <f t="shared" si="0"/>
        <v>-0.1003120835258752</v>
      </c>
      <c r="V8" s="2">
        <f t="shared" si="1"/>
        <v>0.35103909482783224</v>
      </c>
    </row>
    <row r="9" spans="1:22">
      <c r="A9">
        <v>8</v>
      </c>
      <c r="B9" t="s">
        <v>20</v>
      </c>
      <c r="C9">
        <v>49.079754601227002</v>
      </c>
      <c r="D9">
        <v>55.583756345177697</v>
      </c>
      <c r="E9">
        <v>36.715328467153299</v>
      </c>
      <c r="F9">
        <v>34.306049822064097</v>
      </c>
      <c r="G9">
        <v>61.471899999999998</v>
      </c>
      <c r="H9">
        <v>60</v>
      </c>
      <c r="I9">
        <v>50.772330423102801</v>
      </c>
      <c r="J9">
        <v>42.039215686274503</v>
      </c>
      <c r="K9">
        <v>38.824439288476398</v>
      </c>
      <c r="L9">
        <v>44659.56</v>
      </c>
      <c r="M9">
        <v>44853.398058252402</v>
      </c>
      <c r="N9">
        <v>42852.964646464701</v>
      </c>
      <c r="O9">
        <v>47600.489898989901</v>
      </c>
      <c r="P9">
        <v>44252.621527777803</v>
      </c>
      <c r="Q9">
        <v>45454.4545454545</v>
      </c>
      <c r="R9">
        <v>48622.4637681159</v>
      </c>
      <c r="S9">
        <v>54249.574999999997</v>
      </c>
      <c r="T9">
        <v>55713.714285714203</v>
      </c>
      <c r="U9" s="2">
        <f t="shared" si="0"/>
        <v>-0.20895204949729351</v>
      </c>
      <c r="V9" s="2">
        <f t="shared" si="1"/>
        <v>0.24752044770961035</v>
      </c>
    </row>
    <row r="10" spans="1:22">
      <c r="A10">
        <v>9</v>
      </c>
      <c r="B10" t="s">
        <v>21</v>
      </c>
      <c r="C10">
        <v>50.125187781672501</v>
      </c>
      <c r="D10">
        <v>49.0177287973167</v>
      </c>
      <c r="E10">
        <v>45.983935742971902</v>
      </c>
      <c r="F10">
        <v>34.8511383537653</v>
      </c>
      <c r="G10">
        <v>47.511899999999997</v>
      </c>
      <c r="H10">
        <v>49.818346957311498</v>
      </c>
      <c r="I10">
        <v>52.271724746360803</v>
      </c>
      <c r="J10">
        <v>51.278600269179002</v>
      </c>
      <c r="K10">
        <v>50.6567425569176</v>
      </c>
      <c r="L10">
        <v>33236.03</v>
      </c>
      <c r="M10">
        <v>30918.420930232602</v>
      </c>
      <c r="N10">
        <v>31970.505291005298</v>
      </c>
      <c r="O10">
        <v>32827.824152542402</v>
      </c>
      <c r="P10">
        <v>34034.147416413398</v>
      </c>
      <c r="Q10">
        <v>33179.511029411799</v>
      </c>
      <c r="R10">
        <v>33108.234317343202</v>
      </c>
      <c r="S10">
        <v>34792.619266055</v>
      </c>
      <c r="T10">
        <v>34885.386363636302</v>
      </c>
      <c r="U10" s="2">
        <f>((K10-C10)/C10)</f>
        <v>1.0604544317327285E-2</v>
      </c>
      <c r="V10" s="2">
        <f t="shared" si="1"/>
        <v>4.9625552860444025E-2</v>
      </c>
    </row>
    <row r="11" spans="1:22">
      <c r="A11">
        <v>10</v>
      </c>
      <c r="B11" t="s">
        <v>22</v>
      </c>
      <c r="C11">
        <v>67.601760176017606</v>
      </c>
      <c r="D11">
        <v>59.249471458773797</v>
      </c>
      <c r="E11">
        <v>40.629274965800299</v>
      </c>
      <c r="F11">
        <v>52.510760401721697</v>
      </c>
      <c r="G11">
        <v>55.740499999999997</v>
      </c>
      <c r="H11">
        <v>52.067106051527901</v>
      </c>
      <c r="I11">
        <v>55.620608899297402</v>
      </c>
      <c r="J11">
        <v>58.176100628930797</v>
      </c>
      <c r="K11">
        <v>53.315994798439498</v>
      </c>
      <c r="L11">
        <v>26147.87</v>
      </c>
      <c r="M11">
        <v>26431.6756329114</v>
      </c>
      <c r="N11">
        <v>24883.933503836299</v>
      </c>
      <c r="O11">
        <v>25586.839130434801</v>
      </c>
      <c r="P11">
        <v>25737.947619047602</v>
      </c>
      <c r="Q11">
        <v>29364.206349206299</v>
      </c>
      <c r="R11">
        <v>29828.5795454545</v>
      </c>
      <c r="S11">
        <v>32288.698795180699</v>
      </c>
      <c r="T11">
        <v>31291.132450331101</v>
      </c>
      <c r="U11" s="2">
        <f t="shared" si="0"/>
        <v>-0.21132238776596421</v>
      </c>
      <c r="V11" s="2">
        <f t="shared" si="1"/>
        <v>0.19669909825661142</v>
      </c>
    </row>
    <row r="12" spans="1:22">
      <c r="A12">
        <v>11</v>
      </c>
      <c r="B12" t="s">
        <v>23</v>
      </c>
      <c r="C12">
        <v>39.127105666156197</v>
      </c>
      <c r="D12">
        <v>42.021878536401402</v>
      </c>
      <c r="E12">
        <v>49.018324607329802</v>
      </c>
      <c r="F12">
        <v>53.209109730848901</v>
      </c>
      <c r="G12">
        <v>42.904499999999999</v>
      </c>
      <c r="H12">
        <v>42.774566473988401</v>
      </c>
      <c r="I12">
        <v>42.2053231939163</v>
      </c>
      <c r="J12">
        <v>44.482463644140203</v>
      </c>
      <c r="K12">
        <v>44.745222929936297</v>
      </c>
      <c r="L12">
        <v>56275.65</v>
      </c>
      <c r="M12">
        <v>52728.221774193502</v>
      </c>
      <c r="N12">
        <v>55840.223094170397</v>
      </c>
      <c r="O12">
        <v>54641.641052631603</v>
      </c>
      <c r="P12">
        <v>54867.934210526299</v>
      </c>
      <c r="Q12">
        <v>55964.315789473701</v>
      </c>
      <c r="R12">
        <v>58882.090425531896</v>
      </c>
      <c r="S12">
        <v>56167.047904191597</v>
      </c>
      <c r="T12">
        <v>55673.589887640403</v>
      </c>
      <c r="U12" s="2">
        <f t="shared" si="0"/>
        <v>0.14358632380619982</v>
      </c>
      <c r="V12" s="2">
        <f t="shared" si="1"/>
        <v>-1.0698412410333756E-2</v>
      </c>
    </row>
    <row r="13" spans="1:22">
      <c r="A13">
        <v>12</v>
      </c>
      <c r="B13" t="s">
        <v>24</v>
      </c>
      <c r="C13">
        <v>53.575989782886303</v>
      </c>
      <c r="D13">
        <v>55.3496712492528</v>
      </c>
      <c r="E13">
        <v>45.086705202312103</v>
      </c>
      <c r="F13">
        <v>39.664804469273697</v>
      </c>
      <c r="G13">
        <v>49.652999999999999</v>
      </c>
      <c r="H13">
        <v>57.094133697135099</v>
      </c>
      <c r="I13">
        <v>55.0922761449077</v>
      </c>
      <c r="J13">
        <v>52.628077178975303</v>
      </c>
      <c r="K13">
        <v>49.785932721712499</v>
      </c>
      <c r="L13">
        <v>33707</v>
      </c>
      <c r="M13">
        <v>33433</v>
      </c>
      <c r="N13">
        <v>32487</v>
      </c>
      <c r="O13">
        <v>31701</v>
      </c>
      <c r="P13">
        <v>32768</v>
      </c>
      <c r="Q13">
        <v>35773.041237113401</v>
      </c>
      <c r="R13">
        <v>39124.175000000003</v>
      </c>
      <c r="S13">
        <v>41463.121951219502</v>
      </c>
      <c r="T13">
        <v>37847.531645569601</v>
      </c>
      <c r="U13" s="2">
        <f t="shared" si="0"/>
        <v>-7.0741708674590967E-2</v>
      </c>
      <c r="V13" s="2">
        <f t="shared" si="1"/>
        <v>0.12283892501764028</v>
      </c>
    </row>
    <row r="14" spans="1:22">
      <c r="A14">
        <v>13</v>
      </c>
      <c r="B14" t="s">
        <v>25</v>
      </c>
      <c r="C14">
        <v>62.758620689655203</v>
      </c>
      <c r="D14">
        <v>66.040955631399299</v>
      </c>
      <c r="E14">
        <v>50.2239283429303</v>
      </c>
      <c r="F14">
        <v>50.029154518950399</v>
      </c>
      <c r="G14">
        <v>61.5077</v>
      </c>
      <c r="H14">
        <v>58.788774002954199</v>
      </c>
      <c r="I14">
        <v>51.211964930376503</v>
      </c>
      <c r="J14">
        <v>57.331730769230703</v>
      </c>
      <c r="K14">
        <v>53.982300884955698</v>
      </c>
      <c r="L14">
        <v>41474.06</v>
      </c>
      <c r="M14">
        <v>37945.063043478302</v>
      </c>
      <c r="N14">
        <v>36715.1380753138</v>
      </c>
      <c r="O14">
        <v>36856.771428571403</v>
      </c>
      <c r="P14">
        <v>36870.315517241397</v>
      </c>
      <c r="Q14">
        <v>38682.891592920401</v>
      </c>
      <c r="R14">
        <v>44053.593264248702</v>
      </c>
      <c r="S14">
        <v>43640.576086956498</v>
      </c>
      <c r="T14">
        <v>45497.349489795903</v>
      </c>
      <c r="U14" s="2">
        <f t="shared" si="0"/>
        <v>-0.13984245842653051</v>
      </c>
      <c r="V14" s="2">
        <f t="shared" si="1"/>
        <v>9.7007370144034738E-2</v>
      </c>
    </row>
    <row r="15" spans="1:22">
      <c r="A15">
        <v>14</v>
      </c>
      <c r="B15" t="s">
        <v>26</v>
      </c>
      <c r="C15">
        <v>45.852187028657603</v>
      </c>
      <c r="D15">
        <v>45.555890328412197</v>
      </c>
      <c r="E15">
        <v>62.5</v>
      </c>
      <c r="F15">
        <v>65.714285714285694</v>
      </c>
      <c r="G15">
        <v>49.5809</v>
      </c>
      <c r="H15">
        <v>50.8077288565093</v>
      </c>
      <c r="I15">
        <v>52.841973766396002</v>
      </c>
      <c r="J15">
        <v>48.295454545454497</v>
      </c>
      <c r="K15">
        <v>47.688281477173597</v>
      </c>
      <c r="L15">
        <v>33873.68</v>
      </c>
      <c r="M15">
        <v>38145.629251700702</v>
      </c>
      <c r="N15">
        <v>41365.846994535503</v>
      </c>
      <c r="O15">
        <v>40685.838414634098</v>
      </c>
      <c r="P15">
        <v>44819.395209580798</v>
      </c>
      <c r="Q15">
        <v>46132.866906474803</v>
      </c>
      <c r="R15">
        <v>47654.836158192098</v>
      </c>
      <c r="S15">
        <v>53762.874558303803</v>
      </c>
      <c r="T15">
        <v>57516.7307692307</v>
      </c>
      <c r="U15" s="2">
        <f t="shared" si="0"/>
        <v>4.0043770373884999E-2</v>
      </c>
      <c r="V15" s="2">
        <f t="shared" si="1"/>
        <v>0.69797703613043227</v>
      </c>
    </row>
    <row r="16" spans="1:22">
      <c r="A16">
        <v>15</v>
      </c>
      <c r="B16" t="s">
        <v>27</v>
      </c>
      <c r="C16">
        <v>55.491881566380101</v>
      </c>
      <c r="D16">
        <v>52.205220522052201</v>
      </c>
      <c r="E16">
        <v>57.876712328767098</v>
      </c>
      <c r="F16">
        <v>53.545454545454497</v>
      </c>
      <c r="G16">
        <v>61.248899999999999</v>
      </c>
      <c r="H16">
        <v>61.192570869990199</v>
      </c>
      <c r="I16">
        <v>66.561844863731693</v>
      </c>
      <c r="J16">
        <v>64.451476793248901</v>
      </c>
      <c r="K16">
        <v>68.522483940042804</v>
      </c>
      <c r="L16">
        <v>40121.75</v>
      </c>
      <c r="M16">
        <v>38078.201970443297</v>
      </c>
      <c r="N16">
        <v>37537.563451776703</v>
      </c>
      <c r="O16">
        <v>36245.302491103197</v>
      </c>
      <c r="P16">
        <v>36647.715083798903</v>
      </c>
      <c r="Q16">
        <v>38042.377828054297</v>
      </c>
      <c r="R16">
        <v>39102.050239234399</v>
      </c>
      <c r="S16">
        <v>41642.113372093001</v>
      </c>
      <c r="T16">
        <v>43809.810572687202</v>
      </c>
      <c r="U16" s="2">
        <f t="shared" si="0"/>
        <v>0.23481997737047947</v>
      </c>
      <c r="V16" s="2">
        <f t="shared" si="1"/>
        <v>9.192172755892257E-2</v>
      </c>
    </row>
    <row r="17" spans="1:22">
      <c r="A17">
        <v>16</v>
      </c>
      <c r="B17" t="s">
        <v>28</v>
      </c>
      <c r="C17">
        <v>50.928129462160904</v>
      </c>
      <c r="D17">
        <v>43.328929986790001</v>
      </c>
      <c r="E17">
        <v>33.167701863353997</v>
      </c>
      <c r="F17">
        <v>31.514762516046201</v>
      </c>
      <c r="G17">
        <v>34.546900000000001</v>
      </c>
      <c r="H17">
        <v>32.308874375720301</v>
      </c>
      <c r="I17">
        <v>33.290870488322703</v>
      </c>
      <c r="J17">
        <v>35.565723793677201</v>
      </c>
      <c r="K17">
        <v>35.4446854663774</v>
      </c>
      <c r="L17">
        <v>64113.16</v>
      </c>
      <c r="M17">
        <v>69105.137075717998</v>
      </c>
      <c r="N17">
        <v>73083.923001949297</v>
      </c>
      <c r="O17">
        <v>73801.499193548399</v>
      </c>
      <c r="P17">
        <v>77433.376050420193</v>
      </c>
      <c r="Q17">
        <v>82263.222972973002</v>
      </c>
      <c r="R17">
        <v>87653.814814814803</v>
      </c>
      <c r="S17">
        <v>91207.166962699805</v>
      </c>
      <c r="T17">
        <v>98981.910064239797</v>
      </c>
      <c r="U17" s="2">
        <f t="shared" si="0"/>
        <v>-0.3040253816368329</v>
      </c>
      <c r="V17" s="2">
        <f t="shared" si="1"/>
        <v>0.54386260268936659</v>
      </c>
    </row>
    <row r="18" spans="1:22">
      <c r="A18">
        <v>17</v>
      </c>
      <c r="B18" t="s">
        <v>29</v>
      </c>
      <c r="C18">
        <v>62.477231329690298</v>
      </c>
      <c r="D18">
        <v>65.3735632183908</v>
      </c>
      <c r="E18">
        <v>43.047460449625298</v>
      </c>
      <c r="F18">
        <v>40.823634735899702</v>
      </c>
      <c r="G18">
        <v>58.2241</v>
      </c>
      <c r="H18">
        <v>53.878406708595399</v>
      </c>
      <c r="I18">
        <v>52.728998576174703</v>
      </c>
      <c r="J18">
        <v>54.247104247104197</v>
      </c>
      <c r="K18">
        <v>59.302873292510597</v>
      </c>
      <c r="L18">
        <v>36858.6</v>
      </c>
      <c r="M18">
        <v>37140.720095693803</v>
      </c>
      <c r="N18">
        <v>36737.152499999997</v>
      </c>
      <c r="O18">
        <v>37351.8502109705</v>
      </c>
      <c r="P18">
        <v>37160.584745762702</v>
      </c>
      <c r="Q18">
        <v>39204.7663551402</v>
      </c>
      <c r="R18">
        <v>40478.6276595745</v>
      </c>
      <c r="S18">
        <v>42499.5</v>
      </c>
      <c r="T18">
        <v>44764.305164319201</v>
      </c>
      <c r="U18" s="2">
        <f t="shared" si="0"/>
        <v>-5.080823797118534E-2</v>
      </c>
      <c r="V18" s="2">
        <f t="shared" si="1"/>
        <v>0.21448739681700343</v>
      </c>
    </row>
    <row r="19" spans="1:22">
      <c r="A19">
        <v>18</v>
      </c>
      <c r="B19" t="s">
        <v>30</v>
      </c>
      <c r="C19">
        <v>55.121798875702702</v>
      </c>
      <c r="D19">
        <v>51.2828535669587</v>
      </c>
      <c r="E19">
        <v>50.842057350933104</v>
      </c>
      <c r="F19">
        <v>47.227272727272698</v>
      </c>
      <c r="G19">
        <v>46.763800000000003</v>
      </c>
      <c r="H19">
        <v>50.261932479627497</v>
      </c>
      <c r="I19">
        <v>53.060671722643498</v>
      </c>
      <c r="J19">
        <v>54.148590021691902</v>
      </c>
      <c r="K19">
        <v>54.050892073705697</v>
      </c>
      <c r="L19">
        <v>35785.18</v>
      </c>
      <c r="M19">
        <v>37372.323874755399</v>
      </c>
      <c r="N19">
        <v>37344.663716814197</v>
      </c>
      <c r="O19">
        <v>40718.882743362803</v>
      </c>
      <c r="P19">
        <v>39694.1829268293</v>
      </c>
      <c r="Q19">
        <v>39690.750670241301</v>
      </c>
      <c r="R19">
        <v>39313.541551246497</v>
      </c>
      <c r="S19">
        <v>40869.826000000001</v>
      </c>
      <c r="T19">
        <v>42439.089123867001</v>
      </c>
      <c r="U19" s="2">
        <f t="shared" si="0"/>
        <v>-1.9428008951809676E-2</v>
      </c>
      <c r="V19" s="2">
        <f t="shared" si="1"/>
        <v>0.18594035642316178</v>
      </c>
    </row>
    <row r="20" spans="1:22">
      <c r="A20">
        <v>19</v>
      </c>
      <c r="B20" t="s">
        <v>31</v>
      </c>
      <c r="C20">
        <v>47.7872150201162</v>
      </c>
      <c r="D20">
        <v>49.440860215053803</v>
      </c>
      <c r="E20">
        <v>31.750465549348199</v>
      </c>
      <c r="F20">
        <v>37.181818181818201</v>
      </c>
      <c r="G20">
        <v>51.4041</v>
      </c>
      <c r="H20">
        <v>52.053429027113197</v>
      </c>
      <c r="I20">
        <v>54.198316567440003</v>
      </c>
      <c r="J20">
        <v>49.782703172533601</v>
      </c>
      <c r="K20">
        <v>47.929901423877297</v>
      </c>
      <c r="L20">
        <v>31658.959999999999</v>
      </c>
      <c r="M20">
        <v>30130.787790697701</v>
      </c>
      <c r="N20">
        <v>28899.22</v>
      </c>
      <c r="O20">
        <v>30011.1336302895</v>
      </c>
      <c r="P20">
        <v>30845.241545893699</v>
      </c>
      <c r="Q20">
        <v>32241.1382211538</v>
      </c>
      <c r="R20">
        <v>34641.928571428602</v>
      </c>
      <c r="S20">
        <v>39097.219607843101</v>
      </c>
      <c r="T20">
        <v>42852.482824427403</v>
      </c>
      <c r="U20" s="2">
        <f t="shared" si="0"/>
        <v>2.9858698336162198E-3</v>
      </c>
      <c r="V20" s="2">
        <f t="shared" si="1"/>
        <v>0.35356571486957894</v>
      </c>
    </row>
    <row r="21" spans="1:22">
      <c r="A21">
        <v>20</v>
      </c>
      <c r="B21" t="s">
        <v>32</v>
      </c>
      <c r="C21">
        <v>61.728395061728399</v>
      </c>
      <c r="D21">
        <v>64.281842818428203</v>
      </c>
      <c r="E21">
        <v>40.109555690809501</v>
      </c>
      <c r="F21">
        <v>41.879833432480702</v>
      </c>
      <c r="G21">
        <v>50.744799999999998</v>
      </c>
      <c r="H21">
        <v>51.889683350357501</v>
      </c>
      <c r="I21">
        <v>48.4962406015038</v>
      </c>
      <c r="J21">
        <v>54.133180252583202</v>
      </c>
      <c r="K21">
        <v>56.200846944948502</v>
      </c>
      <c r="L21">
        <v>36069.82</v>
      </c>
      <c r="M21">
        <v>34075.271739130403</v>
      </c>
      <c r="N21">
        <v>38396.196629213497</v>
      </c>
      <c r="O21">
        <v>34578.523364485998</v>
      </c>
      <c r="P21">
        <v>36530.701550387603</v>
      </c>
      <c r="Q21">
        <v>37457.314345991603</v>
      </c>
      <c r="R21">
        <v>39829.034</v>
      </c>
      <c r="S21">
        <v>41249.75</v>
      </c>
      <c r="T21">
        <v>42666.789370078703</v>
      </c>
      <c r="U21" s="2">
        <f t="shared" si="0"/>
        <v>-8.954627949183433E-2</v>
      </c>
      <c r="V21" s="2">
        <f t="shared" si="1"/>
        <v>0.18289443557186322</v>
      </c>
    </row>
    <row r="22" spans="1:22">
      <c r="A22">
        <v>21</v>
      </c>
      <c r="B22" t="s">
        <v>33</v>
      </c>
      <c r="C22">
        <v>46.879756468797602</v>
      </c>
      <c r="D22">
        <v>58.559153998678099</v>
      </c>
      <c r="E22">
        <v>32.398452611218602</v>
      </c>
      <c r="F22">
        <v>31.474103585657399</v>
      </c>
      <c r="G22">
        <v>63.480600000000003</v>
      </c>
      <c r="H22">
        <v>58.802816901408399</v>
      </c>
      <c r="I22">
        <v>57.421875</v>
      </c>
      <c r="J22">
        <v>54.176610978520202</v>
      </c>
      <c r="K22">
        <v>49.087591240875902</v>
      </c>
      <c r="L22">
        <v>37034.480000000003</v>
      </c>
      <c r="M22">
        <v>35203.447674418603</v>
      </c>
      <c r="N22">
        <v>38912.260869565202</v>
      </c>
      <c r="O22">
        <v>38014.548484848499</v>
      </c>
      <c r="P22">
        <v>38655.1827956989</v>
      </c>
      <c r="Q22">
        <v>35968.392670157104</v>
      </c>
      <c r="R22">
        <v>35968.392670157104</v>
      </c>
      <c r="S22">
        <v>37254.450980392103</v>
      </c>
      <c r="T22">
        <v>36968.784246575298</v>
      </c>
      <c r="U22" s="2">
        <f t="shared" si="0"/>
        <v>4.7095696274527338E-2</v>
      </c>
      <c r="V22" s="2">
        <f t="shared" si="1"/>
        <v>-1.7739078130624456E-3</v>
      </c>
    </row>
    <row r="23" spans="1:22">
      <c r="A23">
        <v>22</v>
      </c>
      <c r="B23" t="s">
        <v>34</v>
      </c>
      <c r="C23">
        <v>43.886255924170598</v>
      </c>
      <c r="D23">
        <v>48.732083792723301</v>
      </c>
      <c r="E23">
        <v>29.528246942341301</v>
      </c>
      <c r="F23">
        <v>34.683098591549303</v>
      </c>
      <c r="G23">
        <v>43.541699999999999</v>
      </c>
      <c r="H23">
        <v>36.257928118393203</v>
      </c>
      <c r="I23">
        <v>35.860655737704903</v>
      </c>
      <c r="J23">
        <v>40.468909276248702</v>
      </c>
      <c r="K23">
        <v>35.795454545454497</v>
      </c>
      <c r="L23">
        <v>96854.47</v>
      </c>
      <c r="M23">
        <v>112701.757281553</v>
      </c>
      <c r="N23">
        <v>107668.13297872301</v>
      </c>
      <c r="O23">
        <v>106770.5625</v>
      </c>
      <c r="P23">
        <v>104481.892430279</v>
      </c>
      <c r="Q23">
        <v>105555.33333333299</v>
      </c>
      <c r="R23">
        <v>107924.519607843</v>
      </c>
      <c r="S23">
        <v>113496.13787375401</v>
      </c>
      <c r="T23">
        <v>117951.40957446799</v>
      </c>
      <c r="U23" s="2">
        <f t="shared" si="0"/>
        <v>-0.18435843314353109</v>
      </c>
      <c r="V23" s="2">
        <f t="shared" si="1"/>
        <v>0.21782102131649672</v>
      </c>
    </row>
    <row r="24" spans="1:22">
      <c r="A24">
        <v>23</v>
      </c>
      <c r="B24" t="s">
        <v>35</v>
      </c>
      <c r="C24">
        <v>64.814205853337697</v>
      </c>
      <c r="D24">
        <v>67.734401067734396</v>
      </c>
      <c r="E24">
        <v>48.672114402451498</v>
      </c>
      <c r="F24">
        <v>48.395721925133699</v>
      </c>
      <c r="G24">
        <v>58.8093</v>
      </c>
      <c r="H24">
        <v>57.650643195666902</v>
      </c>
      <c r="I24">
        <v>55.366532632230097</v>
      </c>
      <c r="J24">
        <v>50.717703349282203</v>
      </c>
      <c r="K24">
        <v>47.235538510706299</v>
      </c>
      <c r="L24">
        <v>28810.39</v>
      </c>
      <c r="M24">
        <v>26682.886313465799</v>
      </c>
      <c r="N24">
        <v>26892.7612137203</v>
      </c>
      <c r="O24">
        <v>27625.962797618999</v>
      </c>
      <c r="P24">
        <v>30864.863224637698</v>
      </c>
      <c r="Q24">
        <v>31759.0589198036</v>
      </c>
      <c r="R24">
        <v>32116.654049295801</v>
      </c>
      <c r="S24">
        <v>35055.407635467898</v>
      </c>
      <c r="T24">
        <v>36379.766454352401</v>
      </c>
      <c r="U24" s="2">
        <f t="shared" si="0"/>
        <v>-0.2712162729017864</v>
      </c>
      <c r="V24" s="2">
        <f t="shared" si="1"/>
        <v>0.26273078755103285</v>
      </c>
    </row>
    <row r="25" spans="1:22">
      <c r="A25">
        <v>24</v>
      </c>
      <c r="B25" t="s">
        <v>36</v>
      </c>
      <c r="C25">
        <v>60.388945752303002</v>
      </c>
      <c r="D25">
        <v>63.782912412681398</v>
      </c>
      <c r="E25">
        <v>42.878560719640198</v>
      </c>
      <c r="F25">
        <v>48.033707865168502</v>
      </c>
      <c r="G25">
        <v>55.347799999999999</v>
      </c>
      <c r="H25">
        <v>56.147308781869697</v>
      </c>
      <c r="I25">
        <v>53.8328530259366</v>
      </c>
      <c r="J25">
        <v>56.823266219239301</v>
      </c>
      <c r="K25">
        <v>60.860329261816197</v>
      </c>
      <c r="L25">
        <v>23055.99</v>
      </c>
      <c r="M25">
        <v>23177.935714285701</v>
      </c>
      <c r="N25">
        <v>21224.502525252501</v>
      </c>
      <c r="O25">
        <v>24358.632231405001</v>
      </c>
      <c r="P25">
        <v>23276.9035433071</v>
      </c>
      <c r="Q25">
        <v>23625.756916996001</v>
      </c>
      <c r="R25">
        <v>25376.762867647099</v>
      </c>
      <c r="S25">
        <v>26563.261168384801</v>
      </c>
      <c r="T25">
        <v>27320.210970464101</v>
      </c>
      <c r="U25" s="2">
        <f t="shared" si="0"/>
        <v>7.8057913354981651E-3</v>
      </c>
      <c r="V25" s="2">
        <f t="shared" si="1"/>
        <v>0.18495067747965274</v>
      </c>
    </row>
    <row r="26" spans="1:22">
      <c r="A26">
        <v>25</v>
      </c>
      <c r="B26" t="s">
        <v>37</v>
      </c>
      <c r="C26">
        <v>54.371165644171803</v>
      </c>
      <c r="D26">
        <v>49.749163879598697</v>
      </c>
      <c r="E26">
        <v>40.456989247311803</v>
      </c>
      <c r="F26">
        <v>42.6086956521739</v>
      </c>
      <c r="G26">
        <v>53.706899999999997</v>
      </c>
      <c r="H26">
        <v>53.009883198562399</v>
      </c>
      <c r="I26">
        <v>50.575730735163901</v>
      </c>
      <c r="J26">
        <v>45.629370629370598</v>
      </c>
      <c r="K26">
        <v>43.456790123456699</v>
      </c>
      <c r="L26">
        <v>52678.3</v>
      </c>
      <c r="M26">
        <v>57951.012048192802</v>
      </c>
      <c r="N26">
        <v>59540.330275229397</v>
      </c>
      <c r="O26">
        <v>65436.873060648802</v>
      </c>
      <c r="P26">
        <v>63986.0024232633</v>
      </c>
      <c r="Q26">
        <v>63600.220092024501</v>
      </c>
      <c r="R26">
        <v>61446.604060913698</v>
      </c>
      <c r="S26">
        <v>65130.499065420503</v>
      </c>
      <c r="T26">
        <v>71690.869379014897</v>
      </c>
      <c r="U26" s="2">
        <f t="shared" si="0"/>
        <v>-0.20073830294798997</v>
      </c>
      <c r="V26" s="2">
        <f t="shared" si="1"/>
        <v>0.36091843091016401</v>
      </c>
    </row>
    <row r="27" spans="1:22">
      <c r="A27">
        <v>26</v>
      </c>
      <c r="B27" t="s">
        <v>38</v>
      </c>
      <c r="C27">
        <v>59.872102318145501</v>
      </c>
      <c r="D27">
        <v>60.332871012482698</v>
      </c>
      <c r="E27">
        <v>31.343283582089601</v>
      </c>
      <c r="F27">
        <v>34.438775510204103</v>
      </c>
      <c r="G27">
        <v>44.792299999999997</v>
      </c>
      <c r="H27">
        <v>42.3769507803121</v>
      </c>
      <c r="I27">
        <v>37.202199144776998</v>
      </c>
      <c r="J27">
        <v>38.723667905824001</v>
      </c>
      <c r="K27">
        <v>41.402855369335803</v>
      </c>
      <c r="L27">
        <v>29475.3</v>
      </c>
      <c r="M27">
        <v>30550.737288135599</v>
      </c>
      <c r="N27">
        <v>30283.276666666701</v>
      </c>
      <c r="O27">
        <v>31547.309523809501</v>
      </c>
      <c r="P27">
        <v>36578.631578947403</v>
      </c>
      <c r="Q27">
        <v>39573.553191489402</v>
      </c>
      <c r="R27">
        <v>44641.928571428602</v>
      </c>
      <c r="S27">
        <v>46666.333333333299</v>
      </c>
      <c r="T27">
        <v>44087.020270270201</v>
      </c>
      <c r="U27" s="2">
        <f t="shared" si="0"/>
        <v>-0.30847834356423132</v>
      </c>
      <c r="V27" s="2">
        <f t="shared" si="1"/>
        <v>0.49572761838794521</v>
      </c>
    </row>
    <row r="28" spans="1:22">
      <c r="A28">
        <v>27</v>
      </c>
      <c r="B28" t="s">
        <v>39</v>
      </c>
      <c r="C28">
        <v>58.1104400345125</v>
      </c>
      <c r="D28">
        <v>57.3743248857499</v>
      </c>
      <c r="E28">
        <v>36.709265175718897</v>
      </c>
      <c r="F28">
        <v>35.141065830720997</v>
      </c>
      <c r="G28">
        <v>46.459899999999998</v>
      </c>
      <c r="H28">
        <v>45.889387144992497</v>
      </c>
      <c r="I28">
        <v>45.161290322580598</v>
      </c>
      <c r="J28">
        <v>44.084039808330203</v>
      </c>
      <c r="K28">
        <v>43.4962406015037</v>
      </c>
      <c r="L28">
        <v>51797.31</v>
      </c>
      <c r="M28">
        <v>51208.285464098102</v>
      </c>
      <c r="N28">
        <v>53957.9375</v>
      </c>
      <c r="O28">
        <v>56066.6786542923</v>
      </c>
      <c r="P28">
        <v>54085.612903225803</v>
      </c>
      <c r="Q28">
        <v>52708.0625</v>
      </c>
      <c r="R28">
        <v>54464.962264150898</v>
      </c>
      <c r="S28">
        <v>55808.7038895859</v>
      </c>
      <c r="T28">
        <v>56655.7760736196</v>
      </c>
      <c r="U28" s="2">
        <f t="shared" si="0"/>
        <v>-0.25149008378407128</v>
      </c>
      <c r="V28" s="2">
        <f t="shared" si="1"/>
        <v>9.3797652303171775E-2</v>
      </c>
    </row>
    <row r="29" spans="1:22">
      <c r="A29">
        <v>28</v>
      </c>
      <c r="B29" t="s">
        <v>40</v>
      </c>
      <c r="C29">
        <v>40.306582506762901</v>
      </c>
      <c r="D29">
        <v>41.272304111714497</v>
      </c>
      <c r="E29">
        <v>36.177777777777798</v>
      </c>
      <c r="F29">
        <v>26.6386554621849</v>
      </c>
      <c r="G29">
        <v>45.039700000000003</v>
      </c>
      <c r="H29">
        <v>52.9566360052562</v>
      </c>
      <c r="I29">
        <v>52.694235588972397</v>
      </c>
      <c r="J29">
        <v>48.014226437462902</v>
      </c>
      <c r="K29">
        <v>45.151695419393199</v>
      </c>
      <c r="L29">
        <v>59209.61</v>
      </c>
      <c r="M29">
        <v>60483.838709677402</v>
      </c>
      <c r="N29">
        <v>63801.470689655202</v>
      </c>
      <c r="O29">
        <v>70098.336633663406</v>
      </c>
      <c r="P29">
        <v>71660.181506849302</v>
      </c>
      <c r="Q29">
        <v>68702.25</v>
      </c>
      <c r="R29">
        <v>74875.551440329204</v>
      </c>
      <c r="S29">
        <v>82652.132926829203</v>
      </c>
      <c r="T29">
        <v>88324.005277044795</v>
      </c>
      <c r="U29" s="2">
        <f t="shared" si="0"/>
        <v>0.12020649261984327</v>
      </c>
      <c r="V29" s="2">
        <f t="shared" si="1"/>
        <v>0.49171739650108814</v>
      </c>
    </row>
    <row r="30" spans="1:22">
      <c r="A30">
        <v>29</v>
      </c>
      <c r="B30" t="s">
        <v>41</v>
      </c>
      <c r="C30">
        <v>62.341581170790597</v>
      </c>
      <c r="D30">
        <v>67.539267015706798</v>
      </c>
      <c r="E30">
        <v>61.210374639769398</v>
      </c>
      <c r="F30">
        <v>52.4188609920392</v>
      </c>
      <c r="G30">
        <v>63.9634</v>
      </c>
      <c r="H30">
        <v>61.368821292775699</v>
      </c>
      <c r="I30">
        <v>52.688172043010802</v>
      </c>
      <c r="J30">
        <v>50.110701107011003</v>
      </c>
      <c r="K30">
        <v>43.848059454995798</v>
      </c>
      <c r="L30">
        <v>38218.31</v>
      </c>
      <c r="M30">
        <v>37312.1838407494</v>
      </c>
      <c r="N30">
        <v>37094.580999999998</v>
      </c>
      <c r="O30">
        <v>37521.121972318302</v>
      </c>
      <c r="P30">
        <v>39467.856249999997</v>
      </c>
      <c r="Q30">
        <v>41821.924698795199</v>
      </c>
      <c r="R30">
        <v>50516.708100558702</v>
      </c>
      <c r="S30">
        <v>53318.2522123893</v>
      </c>
      <c r="T30">
        <v>54999.5</v>
      </c>
      <c r="U30" s="2">
        <f t="shared" si="0"/>
        <v>-0.29664826217881873</v>
      </c>
      <c r="V30" s="2">
        <f t="shared" si="1"/>
        <v>0.43908770429671024</v>
      </c>
    </row>
    <row r="31" spans="1:22">
      <c r="A31">
        <v>30</v>
      </c>
      <c r="B31" t="s">
        <v>42</v>
      </c>
      <c r="C31">
        <v>39.107332624867198</v>
      </c>
      <c r="D31">
        <v>46.753670473083197</v>
      </c>
      <c r="E31">
        <v>27.332305319969201</v>
      </c>
      <c r="F31">
        <v>28.839390386869901</v>
      </c>
      <c r="G31">
        <v>46.201000000000001</v>
      </c>
      <c r="H31">
        <v>50.627004957713602</v>
      </c>
      <c r="I31">
        <v>45.596590909090899</v>
      </c>
      <c r="J31">
        <v>42.413111048318697</v>
      </c>
      <c r="K31">
        <v>36.171516079632397</v>
      </c>
      <c r="L31">
        <v>77887.97</v>
      </c>
      <c r="M31">
        <v>78577.810596833093</v>
      </c>
      <c r="N31">
        <v>83496.495569620296</v>
      </c>
      <c r="O31">
        <v>83784.370833333305</v>
      </c>
      <c r="P31">
        <v>88854.214595375699</v>
      </c>
      <c r="Q31">
        <v>88465.204810495605</v>
      </c>
      <c r="R31">
        <v>94380.113055181704</v>
      </c>
      <c r="S31">
        <v>98763.464579901105</v>
      </c>
      <c r="T31">
        <v>100932.230593607</v>
      </c>
      <c r="U31" s="2">
        <f t="shared" si="0"/>
        <v>-7.5070743724618069E-2</v>
      </c>
      <c r="V31" s="2">
        <f t="shared" si="1"/>
        <v>0.29586418279494259</v>
      </c>
    </row>
    <row r="32" spans="1:22">
      <c r="A32">
        <v>31</v>
      </c>
      <c r="B32" t="s">
        <v>43</v>
      </c>
      <c r="C32">
        <v>57.071960297766701</v>
      </c>
      <c r="D32">
        <v>58.801955990220002</v>
      </c>
      <c r="E32">
        <v>43.288375080282599</v>
      </c>
      <c r="F32">
        <v>40.423387096774199</v>
      </c>
      <c r="G32">
        <v>52.855699999999999</v>
      </c>
      <c r="H32">
        <v>50.1492537313433</v>
      </c>
      <c r="I32">
        <v>45.6542502387775</v>
      </c>
      <c r="J32">
        <v>39.802955665024598</v>
      </c>
      <c r="K32">
        <v>40.149094781682599</v>
      </c>
      <c r="L32">
        <v>56061.17</v>
      </c>
      <c r="M32">
        <v>58085.611111111102</v>
      </c>
      <c r="N32">
        <v>57895.043749999997</v>
      </c>
      <c r="O32">
        <v>60800.127486437603</v>
      </c>
      <c r="P32">
        <v>66195.707614942497</v>
      </c>
      <c r="Q32">
        <v>66010.877443609003</v>
      </c>
      <c r="R32">
        <v>65353.720314735299</v>
      </c>
      <c r="S32">
        <v>67320.371815286606</v>
      </c>
      <c r="T32">
        <v>69536.561418685102</v>
      </c>
      <c r="U32" s="2">
        <f t="shared" si="0"/>
        <v>-0.29651803491225648</v>
      </c>
      <c r="V32" s="2">
        <f t="shared" si="1"/>
        <v>0.24036942894137073</v>
      </c>
    </row>
    <row r="33" spans="1:22">
      <c r="A33">
        <v>32</v>
      </c>
      <c r="B33" t="s">
        <v>44</v>
      </c>
      <c r="C33">
        <v>48.251315382234601</v>
      </c>
      <c r="D33">
        <v>50.5622052956112</v>
      </c>
      <c r="E33">
        <v>40.418736692689798</v>
      </c>
      <c r="F33">
        <v>40.925655976676403</v>
      </c>
      <c r="G33">
        <v>50.693300000000001</v>
      </c>
      <c r="H33">
        <v>50.076994148444697</v>
      </c>
      <c r="I33">
        <v>47.671156004489298</v>
      </c>
      <c r="J33">
        <v>43.1979551263845</v>
      </c>
      <c r="K33">
        <v>43.774104683195503</v>
      </c>
      <c r="L33">
        <v>47093.120000000003</v>
      </c>
      <c r="M33">
        <v>49748.453460620498</v>
      </c>
      <c r="N33">
        <v>46721.877777777801</v>
      </c>
      <c r="O33">
        <v>47124.038626609399</v>
      </c>
      <c r="P33">
        <v>47992.102189780999</v>
      </c>
      <c r="Q33">
        <v>47461.856927710804</v>
      </c>
      <c r="R33">
        <v>49447.639705882299</v>
      </c>
      <c r="S33">
        <v>52079.980660377303</v>
      </c>
      <c r="T33">
        <v>52078.044207316998</v>
      </c>
      <c r="U33" s="2">
        <f t="shared" si="0"/>
        <v>-9.2789401979444047E-2</v>
      </c>
      <c r="V33" s="2">
        <f t="shared" si="1"/>
        <v>0.10585249410778039</v>
      </c>
    </row>
    <row r="34" spans="1:22">
      <c r="A34">
        <v>33</v>
      </c>
      <c r="B34" t="s">
        <v>45</v>
      </c>
      <c r="C34">
        <v>57.973990417522202</v>
      </c>
      <c r="D34">
        <v>58.161225849433698</v>
      </c>
      <c r="E34">
        <v>34.855769230769198</v>
      </c>
      <c r="F34">
        <v>31.516587677725099</v>
      </c>
      <c r="G34">
        <v>64.122699999999995</v>
      </c>
      <c r="H34">
        <v>66.294487090020894</v>
      </c>
      <c r="I34">
        <v>60.0704225352113</v>
      </c>
      <c r="J34">
        <v>58.491895701197997</v>
      </c>
      <c r="K34">
        <v>57.110778443113702</v>
      </c>
      <c r="L34">
        <v>33352.129999999997</v>
      </c>
      <c r="M34">
        <v>32145.4041666667</v>
      </c>
      <c r="N34">
        <v>29695.489285714299</v>
      </c>
      <c r="O34">
        <v>30859.828000000001</v>
      </c>
      <c r="P34">
        <v>27454.054545454499</v>
      </c>
      <c r="Q34">
        <v>26136.1363636364</v>
      </c>
      <c r="R34">
        <v>29439.410447761202</v>
      </c>
      <c r="S34">
        <v>29975.856481481402</v>
      </c>
      <c r="T34">
        <v>33528.705882352901</v>
      </c>
      <c r="U34" s="2">
        <f t="shared" si="0"/>
        <v>-1.4889642203197401E-2</v>
      </c>
      <c r="V34" s="2">
        <f t="shared" si="1"/>
        <v>5.2942910198809836E-3</v>
      </c>
    </row>
    <row r="35" spans="1:22">
      <c r="A35">
        <v>34</v>
      </c>
      <c r="B35" t="s">
        <v>46</v>
      </c>
      <c r="C35">
        <v>45.179691956645797</v>
      </c>
      <c r="D35">
        <v>47.159420289855099</v>
      </c>
      <c r="E35">
        <v>30.968577907353399</v>
      </c>
      <c r="F35">
        <v>28.792465523040701</v>
      </c>
      <c r="G35">
        <v>43.328099999999999</v>
      </c>
      <c r="H35">
        <v>44.4331727111337</v>
      </c>
      <c r="I35">
        <v>41.306638566912497</v>
      </c>
      <c r="J35">
        <v>38.852033458321301</v>
      </c>
      <c r="K35">
        <v>41.596402473299598</v>
      </c>
      <c r="L35">
        <v>49203.99</v>
      </c>
      <c r="M35">
        <v>54277.589439655203</v>
      </c>
      <c r="N35">
        <v>55999.4</v>
      </c>
      <c r="O35">
        <v>60103.884615384603</v>
      </c>
      <c r="P35">
        <v>58210</v>
      </c>
      <c r="Q35">
        <v>58644.1736641221</v>
      </c>
      <c r="R35">
        <v>61047.965065502198</v>
      </c>
      <c r="S35">
        <v>65098.547589616799</v>
      </c>
      <c r="T35">
        <v>68526.001610305902</v>
      </c>
      <c r="U35" s="2">
        <f t="shared" si="0"/>
        <v>-7.9311950306892434E-2</v>
      </c>
      <c r="V35" s="2">
        <f t="shared" si="1"/>
        <v>0.39269196685687291</v>
      </c>
    </row>
    <row r="36" spans="1:22">
      <c r="A36">
        <v>35</v>
      </c>
      <c r="B36" t="s">
        <v>47</v>
      </c>
      <c r="C36">
        <v>46.885813148788898</v>
      </c>
      <c r="D36">
        <v>47.212300046591103</v>
      </c>
      <c r="E36">
        <v>30.261437908496699</v>
      </c>
      <c r="F36">
        <v>28.965003723008198</v>
      </c>
      <c r="G36">
        <v>44.222099999999998</v>
      </c>
      <c r="H36">
        <v>43.407283382168302</v>
      </c>
      <c r="I36">
        <v>43.227357734437597</v>
      </c>
      <c r="J36">
        <v>43.673695893451701</v>
      </c>
      <c r="K36">
        <v>43.619718309859103</v>
      </c>
      <c r="L36">
        <v>35393.86</v>
      </c>
      <c r="M36">
        <v>38331.073613766697</v>
      </c>
      <c r="N36">
        <v>36750.986631016</v>
      </c>
      <c r="O36">
        <v>36069.6550218341</v>
      </c>
      <c r="P36">
        <v>38866.800742574298</v>
      </c>
      <c r="Q36">
        <v>41170.4607250755</v>
      </c>
      <c r="R36">
        <v>44186.154471544702</v>
      </c>
      <c r="S36">
        <v>47406.395415472703</v>
      </c>
      <c r="T36">
        <v>52477.229729729697</v>
      </c>
      <c r="U36" s="2">
        <f t="shared" si="0"/>
        <v>-6.9660620549868005E-2</v>
      </c>
      <c r="V36" s="2">
        <f t="shared" si="1"/>
        <v>0.48266478224555603</v>
      </c>
    </row>
    <row r="37" spans="1:22">
      <c r="A37">
        <v>36</v>
      </c>
      <c r="B37" t="s">
        <v>48</v>
      </c>
      <c r="C37">
        <v>70.097719869706793</v>
      </c>
      <c r="D37">
        <v>74.142940151074995</v>
      </c>
      <c r="E37">
        <v>32.188841201716698</v>
      </c>
      <c r="F37">
        <v>35.606060606060602</v>
      </c>
      <c r="G37">
        <v>64.366200000000006</v>
      </c>
      <c r="H37">
        <v>62.260409781890303</v>
      </c>
      <c r="I37">
        <v>60.872836719337897</v>
      </c>
      <c r="J37">
        <v>57.733812949640203</v>
      </c>
      <c r="K37">
        <v>56.002982848620398</v>
      </c>
      <c r="L37">
        <v>32544.13</v>
      </c>
      <c r="M37">
        <v>30469.764184397201</v>
      </c>
      <c r="N37">
        <v>30821.907657657699</v>
      </c>
      <c r="O37">
        <v>34227.264976958497</v>
      </c>
      <c r="P37">
        <v>34522.9047619048</v>
      </c>
      <c r="Q37">
        <v>30685.0481481481</v>
      </c>
      <c r="R37">
        <v>29759.3219178082</v>
      </c>
      <c r="S37">
        <v>35273.3828125</v>
      </c>
      <c r="T37">
        <v>34520.053892215503</v>
      </c>
      <c r="U37" s="2">
        <f t="shared" si="0"/>
        <v>-0.20107268891605606</v>
      </c>
      <c r="V37" s="2">
        <f t="shared" si="1"/>
        <v>6.0715216299083788E-2</v>
      </c>
    </row>
    <row r="38" spans="1:22">
      <c r="A38">
        <v>37</v>
      </c>
      <c r="B38" t="s">
        <v>49</v>
      </c>
      <c r="C38">
        <v>40.674318507891002</v>
      </c>
      <c r="D38">
        <v>44.1704035874439</v>
      </c>
      <c r="E38">
        <v>35.775016350555902</v>
      </c>
      <c r="F38">
        <v>38.754098360655703</v>
      </c>
      <c r="G38">
        <v>46.998600000000003</v>
      </c>
      <c r="H38">
        <v>54.7868623340322</v>
      </c>
      <c r="I38">
        <v>52.443220922229898</v>
      </c>
      <c r="J38">
        <v>52.945508100147201</v>
      </c>
      <c r="K38">
        <v>56.154357950765103</v>
      </c>
      <c r="L38">
        <v>40645.03</v>
      </c>
      <c r="M38">
        <v>44739.150990098999</v>
      </c>
      <c r="N38">
        <v>43529.596969696999</v>
      </c>
      <c r="O38">
        <v>42176.530898876401</v>
      </c>
      <c r="P38">
        <v>38209.585227272699</v>
      </c>
      <c r="Q38">
        <v>35687.362500000003</v>
      </c>
      <c r="R38">
        <v>37380.476190476198</v>
      </c>
      <c r="S38">
        <v>40950.896739130403</v>
      </c>
      <c r="T38">
        <v>42993.031847133701</v>
      </c>
      <c r="U38" s="2">
        <f t="shared" si="0"/>
        <v>0.38058509670840346</v>
      </c>
      <c r="V38" s="2">
        <f t="shared" si="1"/>
        <v>5.7768486014986395E-2</v>
      </c>
    </row>
    <row r="39" spans="1:22">
      <c r="A39">
        <v>38</v>
      </c>
      <c r="B39" t="s">
        <v>50</v>
      </c>
      <c r="C39">
        <v>47.708578143360803</v>
      </c>
      <c r="D39">
        <v>48.348017621145402</v>
      </c>
      <c r="E39">
        <v>26.046114432109299</v>
      </c>
      <c r="F39">
        <v>26.6666666666667</v>
      </c>
      <c r="G39">
        <v>33.7102</v>
      </c>
      <c r="H39">
        <v>32.7083333333333</v>
      </c>
      <c r="I39">
        <v>35.9375</v>
      </c>
      <c r="J39">
        <v>35.609243697478902</v>
      </c>
      <c r="K39">
        <v>38.723404255319103</v>
      </c>
      <c r="L39">
        <v>79126.820000000007</v>
      </c>
      <c r="M39">
        <v>76574.011111111104</v>
      </c>
      <c r="N39">
        <v>85405.675126903603</v>
      </c>
      <c r="O39">
        <v>73984.916666666701</v>
      </c>
      <c r="P39">
        <v>76262.575757575803</v>
      </c>
      <c r="Q39">
        <v>77390.186520376199</v>
      </c>
      <c r="R39">
        <v>77317.788079470207</v>
      </c>
      <c r="S39">
        <v>79992.616379310304</v>
      </c>
      <c r="T39">
        <v>84848.090909090897</v>
      </c>
      <c r="U39" s="2">
        <f t="shared" si="0"/>
        <v>-0.18833455612619407</v>
      </c>
      <c r="V39" s="2">
        <f t="shared" si="1"/>
        <v>7.2305078216095248E-2</v>
      </c>
    </row>
    <row r="40" spans="1:22">
      <c r="A40">
        <v>39</v>
      </c>
      <c r="B40" t="s">
        <v>51</v>
      </c>
      <c r="C40">
        <v>51.731244847485598</v>
      </c>
      <c r="D40">
        <v>54.0776275621457</v>
      </c>
      <c r="E40">
        <v>34.268026219956297</v>
      </c>
      <c r="F40">
        <v>32.162661737523102</v>
      </c>
      <c r="G40">
        <v>54.375599999999999</v>
      </c>
      <c r="H40">
        <v>53.499562554680701</v>
      </c>
      <c r="I40">
        <v>54.5889101338432</v>
      </c>
      <c r="J40">
        <v>56.055363321799298</v>
      </c>
      <c r="K40">
        <v>52.491366551554002</v>
      </c>
      <c r="L40">
        <v>73588.38</v>
      </c>
      <c r="M40">
        <v>80903.822878228806</v>
      </c>
      <c r="N40">
        <v>78921.411764705903</v>
      </c>
      <c r="O40">
        <v>74276.571100917397</v>
      </c>
      <c r="P40">
        <v>81450.634821428597</v>
      </c>
      <c r="Q40">
        <v>78174.828596802807</v>
      </c>
      <c r="R40">
        <v>83786.961940298497</v>
      </c>
      <c r="S40">
        <v>90704.5</v>
      </c>
      <c r="T40">
        <v>98094.852941176403</v>
      </c>
      <c r="U40" s="2">
        <f t="shared" si="0"/>
        <v>1.4693667363107137E-2</v>
      </c>
      <c r="V40" s="2">
        <f t="shared" si="1"/>
        <v>0.33302095984687252</v>
      </c>
    </row>
    <row r="41" spans="1:22">
      <c r="A41">
        <v>40</v>
      </c>
      <c r="B41" t="s">
        <v>52</v>
      </c>
      <c r="C41">
        <v>55.446153846153798</v>
      </c>
      <c r="D41">
        <v>53.979460847239999</v>
      </c>
      <c r="E41">
        <v>37.805755395683498</v>
      </c>
      <c r="F41">
        <v>36.2954630671166</v>
      </c>
      <c r="G41">
        <v>51.021799999999999</v>
      </c>
      <c r="H41">
        <v>52.3166023166023</v>
      </c>
      <c r="I41">
        <v>57.426337943475602</v>
      </c>
      <c r="J41">
        <v>55.541871921182199</v>
      </c>
      <c r="K41">
        <v>55.804360636417201</v>
      </c>
      <c r="L41">
        <v>54758.78</v>
      </c>
      <c r="M41">
        <v>55064.670391061503</v>
      </c>
      <c r="N41">
        <v>56023.787804877997</v>
      </c>
      <c r="O41">
        <v>57690.646171693697</v>
      </c>
      <c r="P41">
        <v>58265.648997134696</v>
      </c>
      <c r="Q41">
        <v>53974.256912442397</v>
      </c>
      <c r="R41">
        <v>51742.828244274802</v>
      </c>
      <c r="S41">
        <v>55416.125</v>
      </c>
      <c r="T41">
        <v>56197.2023593466</v>
      </c>
      <c r="U41" s="2">
        <f t="shared" si="0"/>
        <v>6.4604443304997691E-3</v>
      </c>
      <c r="V41" s="2">
        <f t="shared" si="1"/>
        <v>2.6268341978155856E-2</v>
      </c>
    </row>
    <row r="42" spans="1:22">
      <c r="A42">
        <v>41</v>
      </c>
      <c r="B42" t="s">
        <v>53</v>
      </c>
      <c r="C42">
        <v>41.899629504883798</v>
      </c>
      <c r="D42">
        <v>44.490053678560201</v>
      </c>
      <c r="E42">
        <v>45.789473684210499</v>
      </c>
      <c r="F42">
        <v>45.205479452054803</v>
      </c>
      <c r="G42">
        <v>44.316200000000002</v>
      </c>
      <c r="H42">
        <v>43.621637257737902</v>
      </c>
      <c r="I42">
        <v>43.318649045521298</v>
      </c>
      <c r="J42">
        <v>42.9380130200962</v>
      </c>
      <c r="K42">
        <v>44.196044711951799</v>
      </c>
      <c r="L42">
        <v>15415.45</v>
      </c>
      <c r="M42">
        <v>13765.725047081</v>
      </c>
      <c r="N42">
        <v>13478.1645220588</v>
      </c>
      <c r="O42">
        <v>13886.633865248201</v>
      </c>
      <c r="P42">
        <v>14105.4390444811</v>
      </c>
      <c r="Q42">
        <v>14417.9060509554</v>
      </c>
      <c r="R42">
        <v>15467.820855615</v>
      </c>
      <c r="S42">
        <v>19127.379487179402</v>
      </c>
      <c r="T42">
        <v>19374.125</v>
      </c>
      <c r="U42" s="2">
        <f t="shared" si="0"/>
        <v>5.480753014296541E-2</v>
      </c>
      <c r="V42" s="2">
        <f t="shared" si="1"/>
        <v>0.25679918523299672</v>
      </c>
    </row>
    <row r="43" spans="1:22">
      <c r="A43">
        <v>42</v>
      </c>
      <c r="B43" t="s">
        <v>54</v>
      </c>
      <c r="C43">
        <v>49.314173742651903</v>
      </c>
      <c r="D43">
        <v>54.454022988505699</v>
      </c>
      <c r="E43">
        <v>45.922330097087404</v>
      </c>
      <c r="F43">
        <v>50.767754318618003</v>
      </c>
      <c r="G43">
        <v>54.945099999999996</v>
      </c>
      <c r="H43">
        <v>52.625298329355601</v>
      </c>
      <c r="I43">
        <v>49.206349206349202</v>
      </c>
      <c r="J43">
        <v>43.994861913937001</v>
      </c>
      <c r="K43">
        <v>38.782263401720698</v>
      </c>
      <c r="L43">
        <v>38987.53</v>
      </c>
      <c r="M43">
        <v>39874.025000000001</v>
      </c>
      <c r="N43">
        <v>41122.224489795903</v>
      </c>
      <c r="O43">
        <v>39419.847560975599</v>
      </c>
      <c r="P43">
        <v>40430.6570945946</v>
      </c>
      <c r="Q43">
        <v>41538.1538461538</v>
      </c>
      <c r="R43">
        <v>43762.1340206186</v>
      </c>
      <c r="S43">
        <v>51915.301408450701</v>
      </c>
      <c r="T43">
        <v>54511.383136094599</v>
      </c>
      <c r="U43" s="2">
        <f t="shared" si="0"/>
        <v>-0.21356761234391605</v>
      </c>
      <c r="V43" s="2">
        <f t="shared" si="1"/>
        <v>0.39817483015965877</v>
      </c>
    </row>
    <row r="44" spans="1:22">
      <c r="A44">
        <v>43</v>
      </c>
      <c r="B44" t="s">
        <v>55</v>
      </c>
      <c r="C44">
        <v>55.679702048417099</v>
      </c>
      <c r="D44">
        <v>56.871409633230201</v>
      </c>
      <c r="E44">
        <v>35.928961748633903</v>
      </c>
      <c r="F44">
        <v>33.025210084033603</v>
      </c>
      <c r="G44">
        <v>51.330100000000002</v>
      </c>
      <c r="H44">
        <v>48.5364788117082</v>
      </c>
      <c r="I44">
        <v>46.346735840899299</v>
      </c>
      <c r="J44">
        <v>47</v>
      </c>
      <c r="K44">
        <v>49.594659036719101</v>
      </c>
      <c r="L44">
        <v>48889.47</v>
      </c>
      <c r="M44">
        <v>50575.390025575398</v>
      </c>
      <c r="N44">
        <v>52465.506849315097</v>
      </c>
      <c r="O44">
        <v>56602.393129771001</v>
      </c>
      <c r="P44">
        <v>56651.508695652199</v>
      </c>
      <c r="Q44">
        <v>57200.297709923703</v>
      </c>
      <c r="R44">
        <v>65203.734693877603</v>
      </c>
      <c r="S44">
        <v>69760.041751527402</v>
      </c>
      <c r="T44">
        <v>69836.186315789397</v>
      </c>
      <c r="U44" s="2">
        <f t="shared" si="0"/>
        <v>-0.10928655843751929</v>
      </c>
      <c r="V44" s="2">
        <f t="shared" si="1"/>
        <v>0.42845046828671685</v>
      </c>
    </row>
    <row r="45" spans="1:22">
      <c r="A45">
        <v>44</v>
      </c>
      <c r="B45" t="s">
        <v>56</v>
      </c>
      <c r="C45">
        <v>57.202360291565398</v>
      </c>
      <c r="D45">
        <v>56.736877298562298</v>
      </c>
      <c r="E45">
        <v>47.374701670644399</v>
      </c>
      <c r="F45">
        <v>45.925110132158601</v>
      </c>
      <c r="G45">
        <v>52.474600000000002</v>
      </c>
      <c r="H45">
        <v>50.978473581213301</v>
      </c>
      <c r="I45">
        <v>50.382950382950398</v>
      </c>
      <c r="J45">
        <v>53.0386740331491</v>
      </c>
      <c r="K45">
        <v>56.013001083423603</v>
      </c>
      <c r="L45">
        <v>27874.43</v>
      </c>
      <c r="M45">
        <v>28502.535598705501</v>
      </c>
      <c r="N45">
        <v>28724.2821917808</v>
      </c>
      <c r="O45">
        <v>31316.638028169</v>
      </c>
      <c r="P45">
        <v>33263.8099173554</v>
      </c>
      <c r="Q45">
        <v>34879.263473053899</v>
      </c>
      <c r="R45">
        <v>34231.957671957702</v>
      </c>
      <c r="S45">
        <v>34873.326815642402</v>
      </c>
      <c r="T45">
        <v>35011.518433179699</v>
      </c>
      <c r="U45" s="2">
        <f t="shared" si="0"/>
        <v>-2.079213518602253E-2</v>
      </c>
      <c r="V45" s="2">
        <f t="shared" si="1"/>
        <v>0.25604428263393003</v>
      </c>
    </row>
    <row r="46" spans="1:22">
      <c r="A46">
        <v>45</v>
      </c>
      <c r="B46" t="s">
        <v>57</v>
      </c>
      <c r="C46">
        <v>55.7259713701431</v>
      </c>
      <c r="D46">
        <v>52.483358934971797</v>
      </c>
      <c r="E46">
        <v>46.736980883322303</v>
      </c>
      <c r="F46">
        <v>50.222788033099903</v>
      </c>
      <c r="G46">
        <v>53.343000000000004</v>
      </c>
      <c r="H46">
        <v>53.2012897282358</v>
      </c>
      <c r="I46">
        <v>54.133207368918299</v>
      </c>
      <c r="J46">
        <v>53.0137636449928</v>
      </c>
      <c r="K46">
        <v>45.9701492537313</v>
      </c>
      <c r="L46">
        <v>28815.03</v>
      </c>
      <c r="M46">
        <v>32171.282828282801</v>
      </c>
      <c r="N46">
        <v>30030.985537190099</v>
      </c>
      <c r="O46">
        <v>31947.559936908499</v>
      </c>
      <c r="P46">
        <v>32409.831838565002</v>
      </c>
      <c r="Q46">
        <v>33139.182464455</v>
      </c>
      <c r="R46">
        <v>30610.564885496198</v>
      </c>
      <c r="S46">
        <v>30582.4077669902</v>
      </c>
      <c r="T46">
        <v>32189.6446280991</v>
      </c>
      <c r="U46" s="2">
        <f t="shared" si="0"/>
        <v>-0.17506778036423393</v>
      </c>
      <c r="V46" s="2">
        <f t="shared" si="1"/>
        <v>0.11711300068398685</v>
      </c>
    </row>
    <row r="47" spans="1:22">
      <c r="A47">
        <v>46</v>
      </c>
      <c r="B47" t="s">
        <v>58</v>
      </c>
      <c r="C47">
        <v>55.594651653764998</v>
      </c>
      <c r="D47">
        <v>60.025957170668399</v>
      </c>
      <c r="E47">
        <v>39.050131926121402</v>
      </c>
      <c r="F47">
        <v>41.279069767441896</v>
      </c>
      <c r="G47">
        <v>55.647500000000001</v>
      </c>
      <c r="H47">
        <v>53.483146067415703</v>
      </c>
      <c r="I47">
        <v>54.540451293340702</v>
      </c>
      <c r="J47">
        <v>54.218289085545699</v>
      </c>
      <c r="K47">
        <v>54.4108574953732</v>
      </c>
      <c r="L47">
        <v>22050.03</v>
      </c>
      <c r="M47">
        <v>19183.373684210499</v>
      </c>
      <c r="N47">
        <v>19277.122743682299</v>
      </c>
      <c r="O47">
        <v>19026.431906614798</v>
      </c>
      <c r="P47">
        <v>17228.3278301887</v>
      </c>
      <c r="Q47">
        <v>18755.406403940899</v>
      </c>
      <c r="R47">
        <v>19974.005000000001</v>
      </c>
      <c r="S47">
        <v>20409.009090908999</v>
      </c>
      <c r="T47">
        <v>20365.780487804801</v>
      </c>
      <c r="U47" s="2">
        <f t="shared" si="0"/>
        <v>-2.1293310114870175E-2</v>
      </c>
      <c r="V47" s="2">
        <f t="shared" si="1"/>
        <v>-7.6383093909405023E-2</v>
      </c>
    </row>
    <row r="48" spans="1:22">
      <c r="A48">
        <v>47</v>
      </c>
      <c r="B48" t="s">
        <v>59</v>
      </c>
      <c r="C48">
        <v>56.330056598153099</v>
      </c>
      <c r="D48">
        <v>58.274598252044001</v>
      </c>
      <c r="E48">
        <v>36.693191865605698</v>
      </c>
      <c r="F48">
        <v>35.646958011996603</v>
      </c>
      <c r="G48">
        <v>52.368000000000002</v>
      </c>
      <c r="H48">
        <v>51.327433628318602</v>
      </c>
      <c r="I48">
        <v>53.074739829706701</v>
      </c>
      <c r="J48">
        <v>52.982810920121302</v>
      </c>
      <c r="K48">
        <v>54.2847388187094</v>
      </c>
      <c r="L48">
        <v>23974.12</v>
      </c>
      <c r="M48">
        <v>23565.150849858401</v>
      </c>
      <c r="N48">
        <v>24006.3542039356</v>
      </c>
      <c r="O48">
        <v>24822.404891304301</v>
      </c>
      <c r="P48">
        <v>24374.125</v>
      </c>
      <c r="Q48">
        <v>24108.152564102598</v>
      </c>
      <c r="R48">
        <v>24696.7005899705</v>
      </c>
      <c r="S48">
        <v>25208.913432835801</v>
      </c>
      <c r="T48">
        <v>25972.5017064846</v>
      </c>
      <c r="U48" s="2">
        <f t="shared" si="0"/>
        <v>-3.63095282157192E-2</v>
      </c>
      <c r="V48" s="2">
        <f t="shared" si="1"/>
        <v>8.3355789763486662E-2</v>
      </c>
    </row>
    <row r="49" spans="1:22">
      <c r="A49">
        <v>48</v>
      </c>
      <c r="B49" t="s">
        <v>60</v>
      </c>
      <c r="C49">
        <v>44.5114595898673</v>
      </c>
      <c r="D49">
        <v>38.461538461538503</v>
      </c>
      <c r="E49">
        <v>34.758704948075703</v>
      </c>
      <c r="F49">
        <v>28.311840562719802</v>
      </c>
      <c r="G49">
        <v>35.397399999999998</v>
      </c>
      <c r="H49">
        <v>33.75</v>
      </c>
      <c r="I49">
        <v>30.727762803234501</v>
      </c>
      <c r="J49">
        <v>33.847472150813999</v>
      </c>
      <c r="K49">
        <v>28.061581525542302</v>
      </c>
      <c r="L49">
        <v>69812.66</v>
      </c>
      <c r="M49">
        <v>73341.651933701694</v>
      </c>
      <c r="N49">
        <v>85172.624105011899</v>
      </c>
      <c r="O49">
        <v>92130.0653753027</v>
      </c>
      <c r="P49">
        <v>88487.045146726901</v>
      </c>
      <c r="Q49">
        <v>97440.962790697697</v>
      </c>
      <c r="R49">
        <v>109517.967889908</v>
      </c>
      <c r="S49">
        <v>109295.240184757</v>
      </c>
      <c r="T49">
        <v>114107.31950207399</v>
      </c>
      <c r="U49" s="2">
        <f t="shared" si="0"/>
        <v>-0.36956501125543162</v>
      </c>
      <c r="V49" s="2">
        <f t="shared" si="1"/>
        <v>0.63447889683724967</v>
      </c>
    </row>
    <row r="50" spans="1:22">
      <c r="A50">
        <v>49</v>
      </c>
      <c r="B50" t="s">
        <v>61</v>
      </c>
      <c r="C50">
        <v>62.172284644194796</v>
      </c>
      <c r="D50">
        <v>55.763546798029601</v>
      </c>
      <c r="E50">
        <v>43.526510480887801</v>
      </c>
      <c r="F50">
        <v>40.5660377358491</v>
      </c>
      <c r="G50">
        <v>54.298200000000001</v>
      </c>
      <c r="H50">
        <v>55.576559546313803</v>
      </c>
      <c r="I50">
        <v>47.465034965035002</v>
      </c>
      <c r="J50">
        <v>53.040540540540498</v>
      </c>
      <c r="K50">
        <v>53.486319505736901</v>
      </c>
      <c r="L50">
        <v>30506.03</v>
      </c>
      <c r="M50">
        <v>30864.313084112098</v>
      </c>
      <c r="N50">
        <v>30968.116197183099</v>
      </c>
      <c r="O50">
        <v>31152.464071856299</v>
      </c>
      <c r="P50">
        <v>32102.228476821201</v>
      </c>
      <c r="Q50">
        <v>30838.873287671198</v>
      </c>
      <c r="R50">
        <v>34040.858333333301</v>
      </c>
      <c r="S50">
        <v>33777.0222222222</v>
      </c>
      <c r="T50">
        <v>36666.333333333299</v>
      </c>
      <c r="U50" s="2">
        <f t="shared" si="0"/>
        <v>-0.13970799349206364</v>
      </c>
      <c r="V50" s="2">
        <f t="shared" si="1"/>
        <v>0.20193723448555256</v>
      </c>
    </row>
    <row r="51" spans="1:22">
      <c r="A51">
        <v>50</v>
      </c>
      <c r="B51" t="s">
        <v>62</v>
      </c>
      <c r="C51">
        <v>45.942275042444798</v>
      </c>
      <c r="D51">
        <v>53.323802716225899</v>
      </c>
      <c r="E51">
        <v>44.958677685950398</v>
      </c>
      <c r="F51">
        <v>42.620087336244502</v>
      </c>
      <c r="G51">
        <v>58.288400000000003</v>
      </c>
      <c r="H51">
        <v>60.2673980116558</v>
      </c>
      <c r="I51">
        <v>55.816326530612301</v>
      </c>
      <c r="J51">
        <v>58.434725419269903</v>
      </c>
      <c r="K51">
        <v>58.486905916585798</v>
      </c>
      <c r="L51">
        <v>29357.24</v>
      </c>
      <c r="M51">
        <v>27238.609427609401</v>
      </c>
      <c r="N51">
        <v>26949.470752089099</v>
      </c>
      <c r="O51">
        <v>24175.194756554301</v>
      </c>
      <c r="P51">
        <v>26015.221079691499</v>
      </c>
      <c r="Q51">
        <v>26191.542465753399</v>
      </c>
      <c r="R51">
        <v>26320.158450704199</v>
      </c>
      <c r="S51">
        <v>24941.374639769401</v>
      </c>
      <c r="T51">
        <v>24824.137860082301</v>
      </c>
      <c r="U51" s="2">
        <f t="shared" si="0"/>
        <v>0.2730520171791963</v>
      </c>
      <c r="V51" s="2">
        <f t="shared" si="1"/>
        <v>-0.15441172739391376</v>
      </c>
    </row>
    <row r="52" spans="1:22">
      <c r="A52">
        <v>51</v>
      </c>
      <c r="B52" t="s">
        <v>63</v>
      </c>
      <c r="C52">
        <v>54.4525929806181</v>
      </c>
      <c r="D52">
        <v>55.919127427507298</v>
      </c>
      <c r="E52">
        <v>33.708920187793403</v>
      </c>
      <c r="F52">
        <v>31.678252234359501</v>
      </c>
      <c r="G52">
        <v>63.161799999999999</v>
      </c>
      <c r="H52">
        <v>60.451163906887501</v>
      </c>
      <c r="I52">
        <v>58.750890524816</v>
      </c>
      <c r="J52">
        <v>60.427413411938097</v>
      </c>
      <c r="K52">
        <v>58.9455272363818</v>
      </c>
      <c r="L52">
        <v>28513.85</v>
      </c>
      <c r="M52">
        <v>27751.892508143301</v>
      </c>
      <c r="N52">
        <v>28085.241414141401</v>
      </c>
      <c r="O52">
        <v>25198.899204244</v>
      </c>
      <c r="P52">
        <v>24946.044491525401</v>
      </c>
      <c r="Q52">
        <v>25151.903314917101</v>
      </c>
      <c r="R52">
        <v>25678.435714285701</v>
      </c>
      <c r="S52">
        <v>25427.842342342301</v>
      </c>
      <c r="T52">
        <v>28149.504021447701</v>
      </c>
      <c r="U52" s="2">
        <f t="shared" si="0"/>
        <v>8.2510933085646054E-2</v>
      </c>
      <c r="V52" s="2">
        <f t="shared" si="1"/>
        <v>-1.2777859831355546E-2</v>
      </c>
    </row>
    <row r="53" spans="1:22">
      <c r="A53">
        <v>52</v>
      </c>
      <c r="B53" t="s">
        <v>64</v>
      </c>
      <c r="C53">
        <v>62.551724137930997</v>
      </c>
      <c r="D53">
        <v>62.6875407697325</v>
      </c>
      <c r="E53">
        <v>40.298507462686601</v>
      </c>
      <c r="F53">
        <v>36.530442035029203</v>
      </c>
      <c r="G53">
        <v>59.421900000000001</v>
      </c>
      <c r="H53">
        <v>52.498457742134498</v>
      </c>
      <c r="I53">
        <v>51.530328324986101</v>
      </c>
      <c r="J53">
        <v>51.623555310952099</v>
      </c>
      <c r="K53">
        <v>51.144611948631997</v>
      </c>
      <c r="L53">
        <v>34787.35</v>
      </c>
      <c r="M53">
        <v>38732.586666666699</v>
      </c>
      <c r="N53">
        <v>31385.592391304301</v>
      </c>
      <c r="O53">
        <v>36086.739130434798</v>
      </c>
      <c r="P53">
        <v>32651.908536585401</v>
      </c>
      <c r="Q53">
        <v>35686.137254902002</v>
      </c>
      <c r="R53">
        <v>36383.651785714297</v>
      </c>
      <c r="S53">
        <v>39098.0174418604</v>
      </c>
      <c r="T53">
        <v>38569.053488372003</v>
      </c>
      <c r="U53" s="2">
        <f t="shared" si="0"/>
        <v>-0.1823628740295872</v>
      </c>
      <c r="V53" s="2">
        <f t="shared" si="1"/>
        <v>0.10870915687374878</v>
      </c>
    </row>
    <row r="54" spans="1:22">
      <c r="A54">
        <v>53</v>
      </c>
      <c r="B54" t="s">
        <v>65</v>
      </c>
      <c r="C54">
        <v>57.301293900184803</v>
      </c>
      <c r="D54">
        <v>58.358746881064597</v>
      </c>
      <c r="E54">
        <v>29.606625258799198</v>
      </c>
      <c r="F54">
        <v>31.865828092243198</v>
      </c>
      <c r="G54">
        <v>60.188899999999997</v>
      </c>
      <c r="H54">
        <v>59.495594044363401</v>
      </c>
      <c r="I54">
        <v>58.004285277012499</v>
      </c>
      <c r="J54">
        <v>60.1811276657902</v>
      </c>
      <c r="K54">
        <v>55.198425713348598</v>
      </c>
      <c r="L54">
        <v>13811.24</v>
      </c>
      <c r="M54">
        <v>13835.211640211601</v>
      </c>
      <c r="N54">
        <v>14784.617933723201</v>
      </c>
      <c r="O54">
        <v>15742.605072463801</v>
      </c>
      <c r="P54">
        <v>15949.564950980401</v>
      </c>
      <c r="Q54">
        <v>17042.117268041198</v>
      </c>
      <c r="R54">
        <v>19037.6538461538</v>
      </c>
      <c r="S54">
        <v>20467.697852760699</v>
      </c>
      <c r="T54">
        <v>21359.043726235701</v>
      </c>
      <c r="U54" s="2">
        <f t="shared" si="0"/>
        <v>-3.6698441583173785E-2</v>
      </c>
      <c r="V54" s="2">
        <f t="shared" si="1"/>
        <v>0.54649718100877986</v>
      </c>
    </row>
    <row r="55" spans="1:22">
      <c r="A55">
        <v>54</v>
      </c>
      <c r="B55" t="s">
        <v>66</v>
      </c>
      <c r="C55">
        <v>48.823529411764703</v>
      </c>
      <c r="D55">
        <v>54.443309499489303</v>
      </c>
      <c r="E55">
        <v>42.645381984036497</v>
      </c>
      <c r="F55">
        <v>37.590861889927297</v>
      </c>
      <c r="G55">
        <v>60.683799999999998</v>
      </c>
      <c r="H55">
        <v>67.186067827681001</v>
      </c>
      <c r="I55">
        <v>67.260940032414894</v>
      </c>
      <c r="J55">
        <v>63.4166666666666</v>
      </c>
      <c r="K55">
        <v>59.364820846905502</v>
      </c>
      <c r="L55">
        <v>47178.46</v>
      </c>
      <c r="M55">
        <v>44795.420814479599</v>
      </c>
      <c r="N55">
        <v>44933.223684210498</v>
      </c>
      <c r="O55">
        <v>48731.137681159402</v>
      </c>
      <c r="P55">
        <v>48175.040540540504</v>
      </c>
      <c r="Q55">
        <v>47499.5</v>
      </c>
      <c r="R55">
        <v>34785.367521367501</v>
      </c>
      <c r="S55">
        <v>38851.688524590099</v>
      </c>
      <c r="T55">
        <v>48273.154761904698</v>
      </c>
      <c r="U55" s="2">
        <f t="shared" si="0"/>
        <v>0.21590596915348625</v>
      </c>
      <c r="V55" s="2">
        <f t="shared" si="1"/>
        <v>2.3203274585577797E-2</v>
      </c>
    </row>
    <row r="56" spans="1:22">
      <c r="A56">
        <v>55</v>
      </c>
      <c r="B56" t="s">
        <v>67</v>
      </c>
      <c r="C56">
        <v>52.846975088968001</v>
      </c>
      <c r="D56">
        <v>51.277683134582603</v>
      </c>
      <c r="E56">
        <v>43.982002249718803</v>
      </c>
      <c r="F56">
        <v>45.580808080808097</v>
      </c>
      <c r="G56">
        <v>48.953099999999999</v>
      </c>
      <c r="H56">
        <v>51.321585903083701</v>
      </c>
      <c r="I56">
        <v>49.273255813953497</v>
      </c>
      <c r="J56">
        <v>50.360230547550401</v>
      </c>
      <c r="K56">
        <v>51.971326164874498</v>
      </c>
      <c r="L56">
        <v>40959.4</v>
      </c>
      <c r="M56">
        <v>42438.536585365902</v>
      </c>
      <c r="N56">
        <v>42726.727272727301</v>
      </c>
      <c r="O56">
        <v>42289.961077844302</v>
      </c>
      <c r="P56">
        <v>41367.650943396198</v>
      </c>
      <c r="Q56">
        <v>40478.6276595745</v>
      </c>
      <c r="R56">
        <v>41249.75</v>
      </c>
      <c r="S56">
        <v>36645.240506329101</v>
      </c>
      <c r="T56">
        <v>36974.394957983197</v>
      </c>
      <c r="U56" s="2">
        <f t="shared" si="0"/>
        <v>-1.6569518361634644E-2</v>
      </c>
      <c r="V56" s="2">
        <f t="shared" si="1"/>
        <v>-9.7291587328349638E-2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9BE5C-FCFA-6B48-AC5E-B73316D0E14E}">
  <dimension ref="A1:D56"/>
  <sheetViews>
    <sheetView tabSelected="1" topLeftCell="D13" workbookViewId="0">
      <selection activeCell="B20" sqref="B20"/>
    </sheetView>
  </sheetViews>
  <sheetFormatPr baseColWidth="10" defaultRowHeight="16"/>
  <cols>
    <col min="2" max="2" width="37.6640625" bestFit="1" customWidth="1"/>
    <col min="3" max="3" width="26.83203125" bestFit="1" customWidth="1"/>
    <col min="4" max="4" width="24.5" bestFit="1" customWidth="1"/>
  </cols>
  <sheetData>
    <row r="1" spans="1:4">
      <c r="A1" s="1" t="s">
        <v>0</v>
      </c>
      <c r="B1" s="1" t="s">
        <v>1</v>
      </c>
      <c r="C1" s="3" t="s">
        <v>79</v>
      </c>
      <c r="D1" s="3" t="s">
        <v>80</v>
      </c>
    </row>
    <row r="2" spans="1:4">
      <c r="A2">
        <v>1</v>
      </c>
      <c r="B2" t="s">
        <v>13</v>
      </c>
      <c r="C2" s="2">
        <v>-0.19341956185188192</v>
      </c>
      <c r="D2" s="2">
        <v>0.14815196489974095</v>
      </c>
    </row>
    <row r="3" spans="1:4">
      <c r="A3">
        <v>2</v>
      </c>
      <c r="B3" t="s">
        <v>14</v>
      </c>
      <c r="C3" s="2">
        <v>-0.12947112513746456</v>
      </c>
      <c r="D3" s="2">
        <v>0.14325039036761053</v>
      </c>
    </row>
    <row r="4" spans="1:4">
      <c r="A4">
        <v>3</v>
      </c>
      <c r="B4" t="s">
        <v>15</v>
      </c>
      <c r="C4" s="2">
        <v>7.4903059825148499E-2</v>
      </c>
      <c r="D4" s="2">
        <v>-6.6916340575170485E-3</v>
      </c>
    </row>
    <row r="5" spans="1:4">
      <c r="A5">
        <v>4</v>
      </c>
      <c r="B5" t="s">
        <v>16</v>
      </c>
      <c r="C5" s="2">
        <v>7.9012879700165822E-2</v>
      </c>
      <c r="D5" s="2">
        <v>0.21430021132006619</v>
      </c>
    </row>
    <row r="6" spans="1:4">
      <c r="A6">
        <v>5</v>
      </c>
      <c r="B6" t="s">
        <v>17</v>
      </c>
      <c r="C6" s="2">
        <v>-0.40274958100522912</v>
      </c>
      <c r="D6" s="2">
        <v>0.56538620983095156</v>
      </c>
    </row>
    <row r="7" spans="1:4">
      <c r="A7">
        <v>6</v>
      </c>
      <c r="B7" t="s">
        <v>18</v>
      </c>
      <c r="C7" s="2">
        <v>-0.16076458101807009</v>
      </c>
      <c r="D7" s="2">
        <v>0.13319445270503688</v>
      </c>
    </row>
    <row r="8" spans="1:4">
      <c r="A8">
        <v>7</v>
      </c>
      <c r="B8" t="s">
        <v>19</v>
      </c>
      <c r="C8" s="2">
        <v>-0.1003120835258752</v>
      </c>
      <c r="D8" s="2">
        <v>0.35103909482783224</v>
      </c>
    </row>
    <row r="9" spans="1:4">
      <c r="A9">
        <v>8</v>
      </c>
      <c r="B9" t="s">
        <v>20</v>
      </c>
      <c r="C9" s="2">
        <v>-0.20895204949729351</v>
      </c>
      <c r="D9" s="2">
        <v>0.24752044770961035</v>
      </c>
    </row>
    <row r="10" spans="1:4">
      <c r="A10">
        <v>9</v>
      </c>
      <c r="B10" t="s">
        <v>21</v>
      </c>
      <c r="C10" s="2">
        <v>1.0604544317327285E-2</v>
      </c>
      <c r="D10" s="2">
        <v>4.9625552860444025E-2</v>
      </c>
    </row>
    <row r="11" spans="1:4">
      <c r="A11">
        <v>10</v>
      </c>
      <c r="B11" t="s">
        <v>22</v>
      </c>
      <c r="C11" s="2">
        <v>-0.21132238776596421</v>
      </c>
      <c r="D11" s="2">
        <v>0.19669909825661142</v>
      </c>
    </row>
    <row r="12" spans="1:4">
      <c r="A12">
        <v>11</v>
      </c>
      <c r="B12" t="s">
        <v>23</v>
      </c>
      <c r="C12" s="2">
        <v>0.14358632380619982</v>
      </c>
      <c r="D12" s="2">
        <v>-1.0698412410333756E-2</v>
      </c>
    </row>
    <row r="13" spans="1:4">
      <c r="A13">
        <v>12</v>
      </c>
      <c r="B13" t="s">
        <v>24</v>
      </c>
      <c r="C13" s="2">
        <v>-7.0741708674590967E-2</v>
      </c>
      <c r="D13" s="2">
        <v>0.12283892501764028</v>
      </c>
    </row>
    <row r="14" spans="1:4">
      <c r="A14">
        <v>13</v>
      </c>
      <c r="B14" t="s">
        <v>25</v>
      </c>
      <c r="C14" s="2">
        <v>-0.13984245842653051</v>
      </c>
      <c r="D14" s="2">
        <v>9.7007370144034738E-2</v>
      </c>
    </row>
    <row r="15" spans="1:4">
      <c r="A15">
        <v>14</v>
      </c>
      <c r="B15" t="s">
        <v>26</v>
      </c>
      <c r="C15" s="2">
        <v>4.0043770373884999E-2</v>
      </c>
      <c r="D15" s="2">
        <v>0.69797703613043227</v>
      </c>
    </row>
    <row r="16" spans="1:4">
      <c r="A16">
        <v>15</v>
      </c>
      <c r="B16" t="s">
        <v>27</v>
      </c>
      <c r="C16" s="2">
        <v>0.23481997737047947</v>
      </c>
      <c r="D16" s="2">
        <v>9.192172755892257E-2</v>
      </c>
    </row>
    <row r="17" spans="1:4">
      <c r="A17">
        <v>16</v>
      </c>
      <c r="B17" t="s">
        <v>28</v>
      </c>
      <c r="C17" s="2">
        <v>-0.3040253816368329</v>
      </c>
      <c r="D17" s="2">
        <v>0.54386260268936659</v>
      </c>
    </row>
    <row r="18" spans="1:4">
      <c r="A18">
        <v>17</v>
      </c>
      <c r="B18" t="s">
        <v>29</v>
      </c>
      <c r="C18" s="2">
        <v>-5.080823797118534E-2</v>
      </c>
      <c r="D18" s="2">
        <v>0.21448739681700343</v>
      </c>
    </row>
    <row r="19" spans="1:4">
      <c r="A19">
        <v>18</v>
      </c>
      <c r="B19" t="s">
        <v>30</v>
      </c>
      <c r="C19" s="2">
        <v>-1.9428008951809676E-2</v>
      </c>
      <c r="D19" s="2">
        <v>0.18594035642316178</v>
      </c>
    </row>
    <row r="20" spans="1:4">
      <c r="A20">
        <v>19</v>
      </c>
      <c r="B20" t="s">
        <v>31</v>
      </c>
      <c r="C20" s="2">
        <v>2.9858698336162198E-3</v>
      </c>
      <c r="D20" s="2">
        <v>0.35356571486957894</v>
      </c>
    </row>
    <row r="21" spans="1:4">
      <c r="A21">
        <v>20</v>
      </c>
      <c r="B21" t="s">
        <v>32</v>
      </c>
      <c r="C21" s="2">
        <v>-8.954627949183433E-2</v>
      </c>
      <c r="D21" s="2">
        <v>0.18289443557186322</v>
      </c>
    </row>
    <row r="22" spans="1:4">
      <c r="A22">
        <v>21</v>
      </c>
      <c r="B22" t="s">
        <v>33</v>
      </c>
      <c r="C22" s="2">
        <v>4.7095696274527338E-2</v>
      </c>
      <c r="D22" s="2">
        <v>-1.7739078130624456E-3</v>
      </c>
    </row>
    <row r="23" spans="1:4">
      <c r="A23">
        <v>22</v>
      </c>
      <c r="B23" t="s">
        <v>34</v>
      </c>
      <c r="C23" s="2">
        <v>-0.18435843314353109</v>
      </c>
      <c r="D23" s="2">
        <v>0.21782102131649672</v>
      </c>
    </row>
    <row r="24" spans="1:4">
      <c r="A24">
        <v>23</v>
      </c>
      <c r="B24" t="s">
        <v>35</v>
      </c>
      <c r="C24" s="2">
        <v>-0.2712162729017864</v>
      </c>
      <c r="D24" s="2">
        <v>0.26273078755103285</v>
      </c>
    </row>
    <row r="25" spans="1:4">
      <c r="A25">
        <v>24</v>
      </c>
      <c r="B25" t="s">
        <v>36</v>
      </c>
      <c r="C25" s="2">
        <v>7.8057913354981651E-3</v>
      </c>
      <c r="D25" s="2">
        <v>0.18495067747965274</v>
      </c>
    </row>
    <row r="26" spans="1:4">
      <c r="A26">
        <v>25</v>
      </c>
      <c r="B26" t="s">
        <v>37</v>
      </c>
      <c r="C26" s="2">
        <v>-0.20073830294798997</v>
      </c>
      <c r="D26" s="2">
        <v>0.36091843091016401</v>
      </c>
    </row>
    <row r="27" spans="1:4">
      <c r="A27">
        <v>26</v>
      </c>
      <c r="B27" t="s">
        <v>38</v>
      </c>
      <c r="C27" s="2">
        <v>-0.30847834356423132</v>
      </c>
      <c r="D27" s="2">
        <v>0.49572761838794521</v>
      </c>
    </row>
    <row r="28" spans="1:4">
      <c r="A28">
        <v>27</v>
      </c>
      <c r="B28" t="s">
        <v>39</v>
      </c>
      <c r="C28" s="2">
        <v>-0.25149008378407128</v>
      </c>
      <c r="D28" s="2">
        <v>9.3797652303171775E-2</v>
      </c>
    </row>
    <row r="29" spans="1:4">
      <c r="A29">
        <v>28</v>
      </c>
      <c r="B29" t="s">
        <v>40</v>
      </c>
      <c r="C29" s="2">
        <v>0.12020649261984327</v>
      </c>
      <c r="D29" s="2">
        <v>0.49171739650108814</v>
      </c>
    </row>
    <row r="30" spans="1:4">
      <c r="A30">
        <v>29</v>
      </c>
      <c r="B30" t="s">
        <v>41</v>
      </c>
      <c r="C30" s="2">
        <v>-0.29664826217881873</v>
      </c>
      <c r="D30" s="2">
        <v>0.43908770429671024</v>
      </c>
    </row>
    <row r="31" spans="1:4">
      <c r="A31">
        <v>30</v>
      </c>
      <c r="B31" t="s">
        <v>42</v>
      </c>
      <c r="C31" s="2">
        <v>-7.5070743724618069E-2</v>
      </c>
      <c r="D31" s="2">
        <v>0.29586418279494259</v>
      </c>
    </row>
    <row r="32" spans="1:4">
      <c r="A32">
        <v>31</v>
      </c>
      <c r="B32" t="s">
        <v>43</v>
      </c>
      <c r="C32" s="2">
        <v>-0.29651803491225648</v>
      </c>
      <c r="D32" s="2">
        <v>0.24036942894137073</v>
      </c>
    </row>
    <row r="33" spans="1:4">
      <c r="A33">
        <v>32</v>
      </c>
      <c r="B33" t="s">
        <v>44</v>
      </c>
      <c r="C33" s="2">
        <v>-9.2789401979444047E-2</v>
      </c>
      <c r="D33" s="2">
        <v>0.10585249410778039</v>
      </c>
    </row>
    <row r="34" spans="1:4">
      <c r="A34">
        <v>33</v>
      </c>
      <c r="B34" t="s">
        <v>45</v>
      </c>
      <c r="C34" s="2">
        <v>-1.4889642203197401E-2</v>
      </c>
      <c r="D34" s="2">
        <v>5.2942910198809836E-3</v>
      </c>
    </row>
    <row r="35" spans="1:4">
      <c r="A35">
        <v>34</v>
      </c>
      <c r="B35" t="s">
        <v>46</v>
      </c>
      <c r="C35" s="2">
        <v>-7.9311950306892434E-2</v>
      </c>
      <c r="D35" s="2">
        <v>0.39269196685687291</v>
      </c>
    </row>
    <row r="36" spans="1:4">
      <c r="A36">
        <v>35</v>
      </c>
      <c r="B36" t="s">
        <v>47</v>
      </c>
      <c r="C36" s="2">
        <v>-6.9660620549868005E-2</v>
      </c>
      <c r="D36" s="2">
        <v>0.48266478224555603</v>
      </c>
    </row>
    <row r="37" spans="1:4">
      <c r="A37">
        <v>36</v>
      </c>
      <c r="B37" t="s">
        <v>48</v>
      </c>
      <c r="C37" s="2">
        <v>-0.20107268891605606</v>
      </c>
      <c r="D37" s="2">
        <v>6.0715216299083788E-2</v>
      </c>
    </row>
    <row r="38" spans="1:4">
      <c r="A38">
        <v>37</v>
      </c>
      <c r="B38" t="s">
        <v>49</v>
      </c>
      <c r="C38" s="2">
        <v>0.38058509670840346</v>
      </c>
      <c r="D38" s="2">
        <v>5.7768486014986395E-2</v>
      </c>
    </row>
    <row r="39" spans="1:4">
      <c r="A39">
        <v>38</v>
      </c>
      <c r="B39" t="s">
        <v>50</v>
      </c>
      <c r="C39" s="2">
        <v>-0.18833455612619407</v>
      </c>
      <c r="D39" s="2">
        <v>7.2305078216095248E-2</v>
      </c>
    </row>
    <row r="40" spans="1:4">
      <c r="A40">
        <v>39</v>
      </c>
      <c r="B40" t="s">
        <v>51</v>
      </c>
      <c r="C40" s="2">
        <v>1.4693667363107137E-2</v>
      </c>
      <c r="D40" s="2">
        <v>0.33302095984687252</v>
      </c>
    </row>
    <row r="41" spans="1:4">
      <c r="A41">
        <v>40</v>
      </c>
      <c r="B41" t="s">
        <v>52</v>
      </c>
      <c r="C41" s="2">
        <v>6.4604443304997691E-3</v>
      </c>
      <c r="D41" s="2">
        <v>2.6268341978155856E-2</v>
      </c>
    </row>
    <row r="42" spans="1:4">
      <c r="A42">
        <v>41</v>
      </c>
      <c r="B42" t="s">
        <v>53</v>
      </c>
      <c r="C42" s="2">
        <v>5.480753014296541E-2</v>
      </c>
      <c r="D42" s="2">
        <v>0.25679918523299672</v>
      </c>
    </row>
    <row r="43" spans="1:4">
      <c r="A43">
        <v>42</v>
      </c>
      <c r="B43" t="s">
        <v>54</v>
      </c>
      <c r="C43" s="2">
        <v>-0.21356761234391605</v>
      </c>
      <c r="D43" s="2">
        <v>0.39817483015965877</v>
      </c>
    </row>
    <row r="44" spans="1:4">
      <c r="A44">
        <v>43</v>
      </c>
      <c r="B44" t="s">
        <v>55</v>
      </c>
      <c r="C44" s="2">
        <v>-0.10928655843751929</v>
      </c>
      <c r="D44" s="2">
        <v>0.42845046828671685</v>
      </c>
    </row>
    <row r="45" spans="1:4">
      <c r="A45">
        <v>44</v>
      </c>
      <c r="B45" t="s">
        <v>56</v>
      </c>
      <c r="C45" s="2">
        <v>-2.079213518602253E-2</v>
      </c>
      <c r="D45" s="2">
        <v>0.25604428263393003</v>
      </c>
    </row>
    <row r="46" spans="1:4">
      <c r="A46">
        <v>45</v>
      </c>
      <c r="B46" t="s">
        <v>57</v>
      </c>
      <c r="C46" s="2">
        <v>-0.17506778036423393</v>
      </c>
      <c r="D46" s="2">
        <v>0.11711300068398685</v>
      </c>
    </row>
    <row r="47" spans="1:4">
      <c r="A47">
        <v>46</v>
      </c>
      <c r="B47" t="s">
        <v>58</v>
      </c>
      <c r="C47" s="2">
        <v>-2.1293310114870175E-2</v>
      </c>
      <c r="D47" s="2">
        <v>-7.6383093909405023E-2</v>
      </c>
    </row>
    <row r="48" spans="1:4">
      <c r="A48">
        <v>47</v>
      </c>
      <c r="B48" t="s">
        <v>59</v>
      </c>
      <c r="C48" s="2">
        <v>-3.63095282157192E-2</v>
      </c>
      <c r="D48" s="2">
        <v>8.3355789763486662E-2</v>
      </c>
    </row>
    <row r="49" spans="1:4">
      <c r="A49">
        <v>48</v>
      </c>
      <c r="B49" t="s">
        <v>60</v>
      </c>
      <c r="C49" s="2">
        <v>-0.36956501125543162</v>
      </c>
      <c r="D49" s="2">
        <v>0.63447889683724967</v>
      </c>
    </row>
    <row r="50" spans="1:4">
      <c r="A50">
        <v>49</v>
      </c>
      <c r="B50" t="s">
        <v>61</v>
      </c>
      <c r="C50" s="2">
        <v>-0.13970799349206364</v>
      </c>
      <c r="D50" s="2">
        <v>0.20193723448555256</v>
      </c>
    </row>
    <row r="51" spans="1:4">
      <c r="A51">
        <v>50</v>
      </c>
      <c r="B51" t="s">
        <v>62</v>
      </c>
      <c r="C51" s="2">
        <v>0.2730520171791963</v>
      </c>
      <c r="D51" s="2">
        <v>-0.15441172739391376</v>
      </c>
    </row>
    <row r="52" spans="1:4">
      <c r="A52">
        <v>51</v>
      </c>
      <c r="B52" t="s">
        <v>63</v>
      </c>
      <c r="C52" s="2">
        <v>8.2510933085646054E-2</v>
      </c>
      <c r="D52" s="2">
        <v>-1.2777859831355546E-2</v>
      </c>
    </row>
    <row r="53" spans="1:4">
      <c r="A53">
        <v>52</v>
      </c>
      <c r="B53" t="s">
        <v>64</v>
      </c>
      <c r="C53" s="2">
        <v>-0.1823628740295872</v>
      </c>
      <c r="D53" s="2">
        <v>0.10870915687374878</v>
      </c>
    </row>
    <row r="54" spans="1:4">
      <c r="A54">
        <v>53</v>
      </c>
      <c r="B54" t="s">
        <v>65</v>
      </c>
      <c r="C54" s="2">
        <v>-3.6698441583173785E-2</v>
      </c>
      <c r="D54" s="2">
        <v>0.54649718100877986</v>
      </c>
    </row>
    <row r="55" spans="1:4">
      <c r="A55">
        <v>54</v>
      </c>
      <c r="B55" t="s">
        <v>66</v>
      </c>
      <c r="C55" s="2">
        <v>0.21590596915348625</v>
      </c>
      <c r="D55" s="2">
        <v>2.3203274585577797E-2</v>
      </c>
    </row>
    <row r="56" spans="1:4">
      <c r="A56">
        <v>55</v>
      </c>
      <c r="B56" t="s">
        <v>67</v>
      </c>
      <c r="C56" s="2">
        <v>-1.6569518361634644E-2</v>
      </c>
      <c r="D56" s="2">
        <v>-9.7291587328349638E-2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affordability index</vt:lpstr>
      <vt:lpstr>median household income</vt:lpstr>
      <vt:lpstr>merged</vt:lpstr>
      <vt:lpstr>percentage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Zhang</dc:creator>
  <cp:lastModifiedBy>Andrea Zhang</cp:lastModifiedBy>
  <dcterms:created xsi:type="dcterms:W3CDTF">2020-05-07T20:49:50Z</dcterms:created>
  <dcterms:modified xsi:type="dcterms:W3CDTF">2020-05-07T21:44:56Z</dcterms:modified>
</cp:coreProperties>
</file>