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D9A01C95-5AF8-47E8-87AA-FE08310B26B9}" xr6:coauthVersionLast="47" xr6:coauthVersionMax="47" xr10:uidLastSave="{00000000-0000-0000-0000-000000000000}"/>
  <bookViews>
    <workbookView xWindow="-110" yWindow="-110" windowWidth="19420" windowHeight="10300" xr2:uid="{EE4959FF-4721-4E9C-B7AA-F4A6ED667D18}"/>
  </bookViews>
  <sheets>
    <sheet name="Row Data" sheetId="1" r:id="rId1"/>
  </sheets>
  <definedNames>
    <definedName name="_xlnm._FilterDatabase" localSheetId="0" hidden="1">'Row Data'!$G$3:$N$17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J6" i="1"/>
  <c r="J7" i="1" s="1"/>
  <c r="J10" i="1"/>
  <c r="J11" i="1" s="1"/>
  <c r="J12" i="1" s="1"/>
  <c r="J13" i="1" s="1"/>
  <c r="J15" i="1"/>
  <c r="J17" i="1"/>
</calcChain>
</file>

<file path=xl/sharedStrings.xml><?xml version="1.0" encoding="utf-8"?>
<sst xmlns="http://schemas.openxmlformats.org/spreadsheetml/2006/main" count="74" uniqueCount="48">
  <si>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</si>
  <si>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</si>
  <si>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</si>
  <si>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</si>
  <si>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</si>
  <si>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</si>
  <si>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</si>
  <si>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</si>
  <si>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East</t>
  </si>
  <si>
    <t>Rakesh Maheta</t>
  </si>
  <si>
    <t>Computer</t>
  </si>
  <si>
    <t>Mouse</t>
  </si>
  <si>
    <t>West</t>
  </si>
  <si>
    <t>Electronics</t>
  </si>
  <si>
    <t>North</t>
  </si>
  <si>
    <t>Printer</t>
  </si>
  <si>
    <t>NA</t>
  </si>
  <si>
    <t>Tinku Singh</t>
  </si>
  <si>
    <t>Mobiles</t>
  </si>
  <si>
    <t>Keyboard</t>
  </si>
  <si>
    <t>South</t>
  </si>
  <si>
    <t>Kathamndu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</si>
  <si>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</si>
  <si>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</si>
  <si>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</si>
  <si>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</si>
  <si>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</si>
  <si>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</si>
  <si>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</si>
  <si>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</si>
  <si>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</si>
  <si>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</si>
  <si>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</si>
  <si>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</si>
  <si>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</si>
  <si>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</si>
  <si>
    <t>t</t>
  </si>
  <si>
    <t xml:space="preserve">Room No. 322, </t>
  </si>
  <si>
    <t>Room No. 345,Shri Sakti Bhawan</t>
  </si>
  <si>
    <t xml:space="preserve">Narnada Sadan, </t>
  </si>
  <si>
    <t>D Block, Flat 126,</t>
  </si>
  <si>
    <t>E/6F, Maruthi, Street No. 3</t>
  </si>
  <si>
    <t xml:space="preserve">Mayor Road, </t>
  </si>
  <si>
    <t>Uttam Nagar</t>
  </si>
  <si>
    <t>Room No. 3,Shri Sakti Bhawan</t>
  </si>
  <si>
    <t>B Block, Flat 16,</t>
  </si>
  <si>
    <t>SUMIF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</si>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</sst>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fmlaLink="$E$6" lockText="1" noThreeD="1"/>
</file>

<file path=xl/ctrlProps/ctrlProp3.xml><?xml version="1.0" encoding="utf-8"?>
<formControlPr xmlns="http://schemas.microsoft.com/office/spreadsheetml/2009/9/main" objectType="CheckBox" checked="Checked" fmlaLink="$E$4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fmlaLink="$E$5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43845</xdr:colOff>
          <xdr:row>2</xdr:row>
          <xdr:rowOff>152098</xdr:rowOff>
        </xdr:from>
        <xdr:to>
          <xdr:col>5</xdr:col>
          <xdr:colOff>843945</xdr:colOff>
          <xdr:row>4</xdr:row>
          <xdr:rowOff>2419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44450</xdr:colOff>
          <xdr:row>4</xdr:row>
          <xdr:rowOff>158750</xdr:rowOff>
        </xdr:from>
        <xdr:to>
          <xdr:col>5</xdr:col>
          <xdr:colOff>844550</xdr:colOff>
          <xdr:row>6</xdr:row>
          <xdr:rowOff>12700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B4ECFC0-1546-F849-5554-3172D0673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44450</xdr:colOff>
          <xdr:row>2</xdr:row>
          <xdr:rowOff>158750</xdr:rowOff>
        </xdr:from>
        <xdr:to>
          <xdr:col>5</xdr:col>
          <xdr:colOff>844550</xdr:colOff>
          <xdr:row>4</xdr:row>
          <xdr:rowOff>12700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E86C801-886D-DCF3-639C-76EA1D9E0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68338</xdr:colOff>
          <xdr:row>6</xdr:row>
          <xdr:rowOff>6048</xdr:rowOff>
        </xdr:from>
        <xdr:to>
          <xdr:col>5</xdr:col>
          <xdr:colOff>865716</xdr:colOff>
          <xdr:row>7</xdr:row>
          <xdr:rowOff>44147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572041E-2953-3BF0-9AFB-B7C590547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75897</xdr:colOff>
          <xdr:row>6</xdr:row>
          <xdr:rowOff>172358</xdr:rowOff>
        </xdr:from>
        <xdr:to>
          <xdr:col>5</xdr:col>
          <xdr:colOff>873275</xdr:colOff>
          <xdr:row>8</xdr:row>
          <xdr:rowOff>29028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875CABB2-5FC0-D7E9-ACD2-A1D8FA5AB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53219</xdr:colOff>
          <xdr:row>3</xdr:row>
          <xdr:rowOff>164798</xdr:rowOff>
        </xdr:from>
        <xdr:to>
          <xdr:col>5</xdr:col>
          <xdr:colOff>850597</xdr:colOff>
          <xdr:row>5</xdr:row>
          <xdr:rowOff>21469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EF4FB755-4E84-322F-1B63-E01283353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68338</xdr:colOff>
          <xdr:row>7</xdr:row>
          <xdr:rowOff>157239</xdr:rowOff>
        </xdr:from>
        <xdr:to>
          <xdr:col>5</xdr:col>
          <xdr:colOff>865716</xdr:colOff>
          <xdr:row>9</xdr:row>
          <xdr:rowOff>13910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01B6A87-4C16-CD88-C209-98DC195FC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sheetPr codeName="Sheet1"/>
  <dimension ref="E3:N18"/>
  <sheetViews>
    <sheetView tabSelected="1" topLeftCell="C12" zoomScale="113" zoomScaleNormal="84" workbookViewId="0">
      <selection activeCell="F19" sqref="F19"/>
    </sheetView>
  </sheetViews>
  <sheetFormatPr defaultColWidth="8.90625" defaultRowHeight="14.5" x14ac:dyDescent="0.35"/>
  <cols>
    <col min="1" max="1" width="4.1796875" customWidth="1"/>
    <col min="2" max="2" width="28.54296875" bestFit="1" customWidth="1"/>
    <col min="3" max="3" width="7" bestFit="1" customWidth="1"/>
    <col min="4" max="4" width="14.1796875" bestFit="1" customWidth="1"/>
    <col min="5" max="5" width="10.1796875" customWidth="1"/>
    <col min="6" max="6" width="14" bestFit="1" customWidth="1"/>
    <col min="7" max="7" width="6.08984375" bestFit="1" customWidth="1"/>
    <col min="8" max="8" width="4.08984375" style="9" bestFit="1" customWidth="1"/>
    <col min="9" max="9" width="11.08984375" style="6" bestFit="1" customWidth="1"/>
    <col min="12" max="13" width="9" bestFit="1" customWidth="1"/>
    <col min="14" max="14" width="10.81640625" bestFit="1" customWidth="1"/>
    <col min="15" max="15" width="11.36328125" bestFit="1" customWidth="1"/>
  </cols>
  <sheetData>
    <row r="3" spans="5:14" x14ac:dyDescent="0.35"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7" t="s">
        <v>6</v>
      </c>
      <c r="N3" s="2" t="s">
        <v>7</v>
      </c>
    </row>
    <row r="4" spans="5:14" x14ac:dyDescent="0.35">
      <c r="E4" t="b">
        <v>1</v>
      </c>
      <c r="G4" s="3" t="s">
        <v>21</v>
      </c>
      <c r="H4" s="3" t="s">
        <v>8</v>
      </c>
      <c r="I4" s="3" t="s">
        <v>9</v>
      </c>
      <c r="J4" s="3" t="s">
        <v>10</v>
      </c>
      <c r="K4" s="3" t="s">
        <v>11</v>
      </c>
      <c r="L4" s="4">
        <v>210</v>
      </c>
      <c r="M4" s="8">
        <v>45</v>
      </c>
      <c r="N4" s="5">
        <f>IFERROR(L4*M4,"")</f>
        <v>9450</v>
      </c>
    </row>
    <row r="5" spans="5:14" x14ac:dyDescent="0.35">
      <c r="E5" t="b">
        <v>1</v>
      </c>
      <c r="G5" s="3" t="s">
        <v>37</v>
      </c>
      <c r="H5" s="3" t="s">
        <v>12</v>
      </c>
      <c r="I5" s="3" t="s">
        <v>22</v>
      </c>
      <c r="J5" s="3" t="s">
        <v>13</v>
      </c>
      <c r="K5" s="3" t="s">
        <v>32</v>
      </c>
      <c r="L5" s="4">
        <v>52</v>
      </c>
      <c r="M5" s="8">
        <v>3</v>
      </c>
      <c r="N5" s="5">
        <f t="shared" ref="N5:N17" si="0">IFERROR(L5*M5,"")</f>
        <v>156</v>
      </c>
    </row>
    <row r="6" spans="5:14" x14ac:dyDescent="0.35">
      <c r="E6" t="b">
        <v>1</v>
      </c>
      <c r="G6" s="3" t="s">
        <v>38</v>
      </c>
      <c r="H6" s="3" t="s">
        <v>14</v>
      </c>
      <c r="I6" s="3" t="s">
        <v>23</v>
      </c>
      <c r="J6" s="3" t="str">
        <f t="shared" ref="J6" si="1">J5</f>
        <v>Electronics</v>
      </c>
      <c r="K6" s="3" t="s">
        <v>15</v>
      </c>
      <c r="L6" s="4">
        <v>74</v>
      </c>
      <c r="M6" s="8">
        <v>5</v>
      </c>
      <c r="N6" s="5">
        <f t="shared" si="0"/>
        <v>370</v>
      </c>
    </row>
    <row r="7" spans="5:14" x14ac:dyDescent="0.35">
      <c r="G7" s="3" t="s">
        <v>39</v>
      </c>
      <c r="H7" s="3" t="s">
        <v>14</v>
      </c>
      <c r="I7" s="3" t="s">
        <v>24</v>
      </c>
      <c r="J7" s="3" t="str">
        <f>J6</f>
        <v>Electronics</v>
      </c>
      <c r="K7" s="3" t="s">
        <v>33</v>
      </c>
      <c r="L7" s="4">
        <v>85</v>
      </c>
      <c r="M7" s="8">
        <v>1</v>
      </c>
      <c r="N7" s="5">
        <f t="shared" si="0"/>
        <v>85</v>
      </c>
    </row>
    <row r="8" spans="5:14" x14ac:dyDescent="0.35">
      <c r="G8" s="3" t="s">
        <v>40</v>
      </c>
      <c r="H8" s="3" t="s">
        <v>14</v>
      </c>
      <c r="I8" s="3" t="s">
        <v>17</v>
      </c>
      <c r="J8" s="3" t="s">
        <v>18</v>
      </c>
      <c r="K8" s="3" t="s">
        <v>34</v>
      </c>
      <c r="L8" s="4">
        <v>1500</v>
      </c>
      <c r="M8" s="8">
        <v>3</v>
      </c>
      <c r="N8" s="5">
        <f t="shared" si="0"/>
        <v>4500</v>
      </c>
    </row>
    <row r="9" spans="5:14" x14ac:dyDescent="0.35">
      <c r="G9" s="3" t="s">
        <v>41</v>
      </c>
      <c r="H9" s="3" t="s">
        <v>8</v>
      </c>
      <c r="I9" s="3" t="s">
        <v>25</v>
      </c>
      <c r="J9" s="3" t="s">
        <v>10</v>
      </c>
      <c r="K9" s="3" t="s">
        <v>32</v>
      </c>
      <c r="L9" s="4">
        <v>4000</v>
      </c>
      <c r="M9" s="8">
        <v>4</v>
      </c>
      <c r="N9" s="5">
        <f t="shared" si="0"/>
        <v>16000</v>
      </c>
    </row>
    <row r="10" spans="5:14" x14ac:dyDescent="0.35">
      <c r="G10" s="3" t="s">
        <v>42</v>
      </c>
      <c r="H10" s="3" t="s">
        <v>12</v>
      </c>
      <c r="I10" s="3" t="s">
        <v>26</v>
      </c>
      <c r="J10" s="3" t="str">
        <f t="shared" ref="J10:J13" si="2">J9</f>
        <v>Computer</v>
      </c>
      <c r="K10" s="3" t="s">
        <v>15</v>
      </c>
      <c r="L10" s="4">
        <v>3200</v>
      </c>
      <c r="M10" s="8">
        <v>1</v>
      </c>
      <c r="N10" s="5">
        <f t="shared" si="0"/>
        <v>3200</v>
      </c>
    </row>
    <row r="11" spans="5:14" x14ac:dyDescent="0.35">
      <c r="G11" s="3" t="s">
        <v>43</v>
      </c>
      <c r="H11" s="3" t="s">
        <v>14</v>
      </c>
      <c r="I11" s="3" t="s">
        <v>27</v>
      </c>
      <c r="J11" s="3" t="str">
        <f t="shared" si="2"/>
        <v>Computer</v>
      </c>
      <c r="K11" s="3" t="s">
        <v>35</v>
      </c>
      <c r="L11" s="4">
        <v>96</v>
      </c>
      <c r="M11" s="8">
        <v>5</v>
      </c>
      <c r="N11" s="5">
        <f t="shared" si="0"/>
        <v>480</v>
      </c>
    </row>
    <row r="12" spans="5:14" x14ac:dyDescent="0.35">
      <c r="G12" s="3" t="s">
        <v>44</v>
      </c>
      <c r="H12" s="3" t="s">
        <v>12</v>
      </c>
      <c r="I12" s="3" t="s">
        <v>28</v>
      </c>
      <c r="J12" s="3" t="str">
        <f t="shared" si="2"/>
        <v>Computer</v>
      </c>
      <c r="K12" s="3" t="s">
        <v>19</v>
      </c>
      <c r="L12" s="4" t="s">
        <v>36</v>
      </c>
      <c r="M12" s="8">
        <v>1</v>
      </c>
      <c r="N12" s="5" t="str">
        <f t="shared" si="0"/>
        <v/>
      </c>
    </row>
    <row r="13" spans="5:14" x14ac:dyDescent="0.35">
      <c r="G13" s="3" t="s">
        <v>45</v>
      </c>
      <c r="H13" s="3" t="s">
        <v>12</v>
      </c>
      <c r="I13" s="3" t="s">
        <v>29</v>
      </c>
      <c r="J13" s="3" t="str">
        <f t="shared" si="2"/>
        <v>Computer</v>
      </c>
      <c r="K13" s="3" t="s">
        <v>33</v>
      </c>
      <c r="L13" s="4">
        <v>4000</v>
      </c>
      <c r="M13" s="8">
        <v>6</v>
      </c>
      <c r="N13" s="5">
        <f t="shared" si="0"/>
        <v>24000</v>
      </c>
    </row>
    <row r="14" spans="5:14" x14ac:dyDescent="0.35">
      <c r="G14" s="3" t="s">
        <v>37</v>
      </c>
      <c r="H14" s="3" t="s">
        <v>20</v>
      </c>
      <c r="I14" s="3" t="s">
        <v>30</v>
      </c>
      <c r="J14" s="3" t="s">
        <v>18</v>
      </c>
      <c r="K14" s="3" t="s">
        <v>34</v>
      </c>
      <c r="L14" s="4" t="s">
        <v>16</v>
      </c>
      <c r="M14" s="8">
        <v>6</v>
      </c>
      <c r="N14" s="5" t="str">
        <f t="shared" si="0"/>
        <v/>
      </c>
    </row>
    <row r="15" spans="5:14" x14ac:dyDescent="0.35">
      <c r="G15" s="3" t="s">
        <v>38</v>
      </c>
      <c r="H15" s="3" t="s">
        <v>20</v>
      </c>
      <c r="I15" s="3" t="s">
        <v>31</v>
      </c>
      <c r="J15" s="3" t="str">
        <f>J14</f>
        <v>Mobiles</v>
      </c>
      <c r="K15" s="3" t="s">
        <v>11</v>
      </c>
      <c r="L15" s="4">
        <v>210</v>
      </c>
      <c r="M15" s="8">
        <v>6</v>
      </c>
      <c r="N15" s="5">
        <f t="shared" si="0"/>
        <v>1260</v>
      </c>
    </row>
    <row r="16" spans="5:14" x14ac:dyDescent="0.35">
      <c r="G16" s="3" t="s">
        <v>44</v>
      </c>
      <c r="H16" s="3" t="s">
        <v>12</v>
      </c>
      <c r="I16" s="3" t="s">
        <v>28</v>
      </c>
      <c r="J16" s="3" t="s">
        <v>13</v>
      </c>
      <c r="K16" s="3" t="s">
        <v>19</v>
      </c>
      <c r="L16" s="4">
        <v>7810</v>
      </c>
      <c r="M16" s="8">
        <v>7.75</v>
      </c>
      <c r="N16" s="5">
        <f t="shared" si="0"/>
        <v>60527.5</v>
      </c>
    </row>
    <row r="17" spans="6:14" x14ac:dyDescent="0.35">
      <c r="G17" s="3" t="s">
        <v>45</v>
      </c>
      <c r="H17" s="3" t="s">
        <v>12</v>
      </c>
      <c r="I17" s="3" t="s">
        <v>29</v>
      </c>
      <c r="J17" s="3" t="str">
        <f>J16</f>
        <v>Electronics</v>
      </c>
      <c r="K17" s="3" t="s">
        <v>33</v>
      </c>
      <c r="L17" s="4">
        <v>11620</v>
      </c>
      <c r="M17" s="8">
        <v>8.75</v>
      </c>
      <c r="N17" s="5">
        <f t="shared" si="0"/>
        <v>101675</v>
      </c>
    </row>
    <row r="18" spans="6:14" x14ac:dyDescent="0.35">
      <c r="F18" t="s">
        <v>47</v>
      </c>
      <c r="N18" t="s">
        <v>46</v>
      </c>
    </row>
  </sheetData>
  <conditionalFormatting sqref="G3:N17">
    <cfRule type="expression" dxfId="0" priority="1">
      <formula>$E4=TRUE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5</xdr:col>
                    <xdr:colOff>44450</xdr:colOff>
                    <xdr:row>2</xdr:row>
                    <xdr:rowOff>152400</xdr:rowOff>
                  </from>
                  <to>
                    <xdr:col>5</xdr:col>
                    <xdr:colOff>844550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5</xdr:col>
                    <xdr:colOff>44450</xdr:colOff>
                    <xdr:row>4</xdr:row>
                    <xdr:rowOff>158750</xdr:rowOff>
                  </from>
                  <to>
                    <xdr:col>5</xdr:col>
                    <xdr:colOff>844550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5</xdr:col>
                    <xdr:colOff>44450</xdr:colOff>
                    <xdr:row>2</xdr:row>
                    <xdr:rowOff>158750</xdr:rowOff>
                  </from>
                  <to>
                    <xdr:col>5</xdr:col>
                    <xdr:colOff>844550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5</xdr:col>
                    <xdr:colOff>69850</xdr:colOff>
                    <xdr:row>6</xdr:row>
                    <xdr:rowOff>6350</xdr:rowOff>
                  </from>
                  <to>
                    <xdr:col>5</xdr:col>
                    <xdr:colOff>863600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5</xdr:col>
                    <xdr:colOff>76200</xdr:colOff>
                    <xdr:row>6</xdr:row>
                    <xdr:rowOff>171450</xdr:rowOff>
                  </from>
                  <to>
                    <xdr:col>5</xdr:col>
                    <xdr:colOff>876300</xdr:colOff>
                    <xdr:row>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5</xdr:col>
                    <xdr:colOff>50800</xdr:colOff>
                    <xdr:row>3</xdr:row>
                    <xdr:rowOff>165100</xdr:rowOff>
                  </from>
                  <to>
                    <xdr:col>5</xdr:col>
                    <xdr:colOff>850900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5</xdr:col>
                    <xdr:colOff>69850</xdr:colOff>
                    <xdr:row>7</xdr:row>
                    <xdr:rowOff>158750</xdr:rowOff>
                  </from>
                  <to>
                    <xdr:col>5</xdr:col>
                    <xdr:colOff>863600</xdr:colOff>
                    <xdr:row>9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Grishma Ayer</cp:lastModifiedBy>
  <dcterms:created xsi:type="dcterms:W3CDTF">2023-08-26T08:14:57Z</dcterms:created>
  <dcterms:modified xsi:type="dcterms:W3CDTF">2024-07-04T13:50:45Z</dcterms:modified>
</cp:coreProperties>
</file>