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F11" i="1"/>
  <c r="G11" i="1" s="1"/>
  <c r="J7" i="1"/>
  <c r="I7" i="1"/>
  <c r="H7" i="1"/>
  <c r="G7" i="1"/>
  <c r="F7" i="1"/>
  <c r="E7" i="1"/>
  <c r="F6" i="1"/>
  <c r="J6" i="1"/>
  <c r="I6" i="1"/>
  <c r="H6" i="1"/>
  <c r="G6" i="1"/>
  <c r="E6" i="1"/>
  <c r="D6" i="1"/>
  <c r="I14" i="1" l="1"/>
  <c r="I15" i="1" l="1"/>
  <c r="J14" i="1"/>
  <c r="I16" i="1" l="1"/>
  <c r="I17" i="1" l="1"/>
  <c r="I18" i="1" l="1"/>
  <c r="I19" i="1" l="1"/>
  <c r="I20" i="1" l="1"/>
  <c r="I21" i="1" l="1"/>
  <c r="I22" i="1" l="1"/>
  <c r="I23" i="1" l="1"/>
  <c r="I24" i="1" l="1"/>
  <c r="I25" i="1" l="1"/>
  <c r="I26" i="1" l="1"/>
  <c r="I27" i="1" l="1"/>
  <c r="I28" i="1" l="1"/>
  <c r="I29" i="1" l="1"/>
  <c r="I30" i="1" l="1"/>
  <c r="I31" i="1" l="1"/>
  <c r="I32" i="1" l="1"/>
  <c r="I33" i="1" l="1"/>
  <c r="I34" i="1" l="1"/>
  <c r="I35" i="1" l="1"/>
  <c r="I36" i="1" l="1"/>
  <c r="I37" i="1" l="1"/>
  <c r="I38" i="1" l="1"/>
  <c r="I39" i="1" l="1"/>
  <c r="I40" i="1" l="1"/>
  <c r="I41" i="1" l="1"/>
  <c r="I42" i="1" l="1"/>
  <c r="I43" i="1" l="1"/>
</calcChain>
</file>

<file path=xl/sharedStrings.xml><?xml version="1.0" encoding="utf-8"?>
<sst xmlns="http://schemas.openxmlformats.org/spreadsheetml/2006/main" count="40" uniqueCount="31">
  <si>
    <t>Current Date Time</t>
  </si>
  <si>
    <t xml:space="preserve">Date </t>
  </si>
  <si>
    <t>Time</t>
  </si>
  <si>
    <t>Year</t>
  </si>
  <si>
    <t>Month</t>
  </si>
  <si>
    <t>Day</t>
  </si>
  <si>
    <t>Days</t>
  </si>
  <si>
    <r>
      <rPr>
        <b/>
        <sz val="11"/>
        <color theme="0"/>
        <rFont val="Calibri"/>
        <family val="2"/>
        <scheme val="minor"/>
      </rPr>
      <t>Date  formating and Formula</t>
    </r>
    <r>
      <rPr>
        <b/>
        <sz val="11"/>
        <color theme="7" tint="0.79998168889431442"/>
        <rFont val="Calibri"/>
        <family val="2"/>
        <scheme val="minor"/>
      </rPr>
      <t>[(hint: number-&gt;Custom, text()]</t>
    </r>
  </si>
  <si>
    <t>Start Date</t>
  </si>
  <si>
    <t>End of Month</t>
  </si>
  <si>
    <t>Go to -front-number-custum-type according</t>
  </si>
  <si>
    <t xml:space="preserve">using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</si>
  <si>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</si>
  <si>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</si>
  <si>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</si>
  <si>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</si>
  <si>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</si>
  <si>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</si>
  <si>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</si>
  <si>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</si>
  <si>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</si>
  <si>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</si>
  <si>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</si>
  <si>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</si>
  <si>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if type, 0- same month, 1 - अगाडिको महिनाको अन्तिम दिन आउछ)</t>
  </si>
  <si>
    <t>Hint: DateValue(), EOMonth()</t>
  </si>
  <si>
    <t>Date of Birth</t>
  </si>
  <si>
    <t>Years</t>
  </si>
  <si>
    <t>Months</t>
  </si>
  <si>
    <t>Hint: Datedif()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</si>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</sst>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yyyy\-mm\-\ dd\-h:mm"/>
    <numFmt numFmtId="165" formatCode="yyyy\-mm\-dd"/>
    <numFmt numFmtId="166" formatCode="yyyy"/>
    <numFmt numFmtId="167" formatCode="mm"/>
    <numFmt numFmtId="168" formatCode="dd"/>
    <numFmt numFmtId="169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0" xfId="0" applyFont="1" applyFill="1" applyAlignment="1">
      <alignment horizontal="center"/>
    </xf>
    <xf numFmtId="0" fontId="2" fillId="4" borderId="1" xfId="0" applyFont="1" applyFill="1" applyBorder="1"/>
    <xf numFmtId="0" fontId="2" fillId="3" borderId="1" xfId="0" applyFont="1" applyFill="1" applyBorder="1"/>
    <xf numFmtId="165" fontId="0" fillId="0" borderId="1" xfId="0" applyNumberFormat="1" applyBorder="1"/>
    <xf numFmtId="21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0" fontId="0" fillId="0" borderId="1" xfId="0" applyBorder="1"/>
    <xf numFmtId="164" fontId="0" fillId="5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3"/>
  <sheetViews>
    <sheetView tabSelected="1" topLeftCell="A11" workbookViewId="0">
      <selection activeCell="J15" sqref="J15"/>
    </sheetView>
  </sheetViews>
  <sheetFormatPr defaultRowHeight="14.5" x14ac:dyDescent="0.35"/>
  <cols>
    <col min="3" max="3" width="16.81640625" customWidth="1"/>
    <col min="4" max="4" width="16.1796875" customWidth="1"/>
    <col min="5" max="5" width="10.08984375" bestFit="1" customWidth="1"/>
    <col min="6" max="6" width="13.54296875" bestFit="1" customWidth="1"/>
    <col min="7" max="7" width="22.90625" customWidth="1"/>
    <col min="8" max="8" width="12.08984375" customWidth="1"/>
    <col min="9" max="9" width="10.08984375" bestFit="1" customWidth="1"/>
    <col min="10" max="10" width="10.6328125" bestFit="1" customWidth="1"/>
  </cols>
  <sheetData>
    <row r="4" spans="3:14" x14ac:dyDescent="0.35">
      <c r="D4" s="1" t="s">
        <v>7</v>
      </c>
      <c r="E4" s="1"/>
      <c r="F4" s="1"/>
      <c r="G4" s="1"/>
      <c r="H4" s="1"/>
      <c r="I4" s="1"/>
      <c r="J4" s="1"/>
    </row>
    <row r="5" spans="3:14" x14ac:dyDescent="0.35">
      <c r="D5" s="2" t="s">
        <v>0</v>
      </c>
      <c r="E5" s="3" t="s">
        <v>1</v>
      </c>
      <c r="F5" s="3" t="s">
        <v>2</v>
      </c>
      <c r="G5" s="3" t="s">
        <v>3</v>
      </c>
      <c r="H5" s="3" t="s">
        <v>4</v>
      </c>
      <c r="I5" s="3" t="s">
        <v>5</v>
      </c>
      <c r="J5" s="3" t="s">
        <v>6</v>
      </c>
    </row>
    <row r="6" spans="3:14" x14ac:dyDescent="0.35">
      <c r="D6" s="11">
        <f ca="1">NOW()</f>
        <v>45448.819108564814</v>
      </c>
      <c r="E6" s="4">
        <f ca="1">NOW()</f>
        <v>45448.819108564814</v>
      </c>
      <c r="F6" s="5">
        <f ca="1">NOW()</f>
        <v>45448.819108564814</v>
      </c>
      <c r="G6" s="6">
        <f ca="1">NOW()</f>
        <v>45448.819108564814</v>
      </c>
      <c r="H6" s="7">
        <f ca="1">NOW()</f>
        <v>45448.819108564814</v>
      </c>
      <c r="I6" s="8">
        <f ca="1">NOW()</f>
        <v>45448.819108564814</v>
      </c>
      <c r="J6" s="9">
        <f ca="1">NOW()</f>
        <v>45448.819108564814</v>
      </c>
      <c r="K6" t="s">
        <v>10</v>
      </c>
    </row>
    <row r="7" spans="3:14" x14ac:dyDescent="0.35">
      <c r="D7" s="11"/>
      <c r="E7" s="10" t="str">
        <f ca="1">TEXT(NOW(),"YYYY-mm-dd")</f>
        <v>2024-06-05</v>
      </c>
      <c r="F7" s="10" t="str">
        <f ca="1">TEXT(NOW(),"H:mm:ss")</f>
        <v>19:39:31</v>
      </c>
      <c r="G7" s="10" t="str">
        <f ca="1">TEXT(NOW(),"yyyy")</f>
        <v>2024</v>
      </c>
      <c r="H7" s="10" t="str">
        <f ca="1">TEXT(NOW(),"MM")</f>
        <v>06</v>
      </c>
      <c r="I7" s="10" t="str">
        <f ca="1">TEXT(NOW(),"dd")</f>
        <v>05</v>
      </c>
      <c r="J7" s="10" t="str">
        <f ca="1">TEXT(NOW(),"dddd")</f>
        <v>Wednesday</v>
      </c>
      <c r="K7" t="s">
        <v>11</v>
      </c>
    </row>
    <row r="10" spans="3:14" x14ac:dyDescent="0.35">
      <c r="D10" s="10" t="s">
        <v>3</v>
      </c>
      <c r="E10" s="10" t="s">
        <v>4</v>
      </c>
      <c r="F10" s="10" t="s">
        <v>8</v>
      </c>
      <c r="G10" s="10" t="s">
        <v>9</v>
      </c>
    </row>
    <row r="11" spans="3:14" x14ac:dyDescent="0.35">
      <c r="D11" s="10">
        <v>2024</v>
      </c>
      <c r="E11" s="10" t="s">
        <v>17</v>
      </c>
      <c r="F11" s="4">
        <f>DATEVALUE(1&amp;E11&amp;D11)</f>
        <v>45444</v>
      </c>
      <c r="G11" s="4">
        <f>EOMONTH(F11,0)</f>
        <v>45473</v>
      </c>
      <c r="H11" t="s">
        <v>24</v>
      </c>
    </row>
    <row r="12" spans="3:14" x14ac:dyDescent="0.35">
      <c r="D12" t="s">
        <v>25</v>
      </c>
      <c r="M12">
        <v>2015</v>
      </c>
      <c r="N12" t="s">
        <v>12</v>
      </c>
    </row>
    <row r="13" spans="3:14" x14ac:dyDescent="0.35">
      <c r="I13" s="3" t="s">
        <v>5</v>
      </c>
      <c r="J13" s="3" t="s">
        <v>6</v>
      </c>
      <c r="M13">
        <v>2016</v>
      </c>
      <c r="N13" t="s">
        <v>13</v>
      </c>
    </row>
    <row r="14" spans="3:14" x14ac:dyDescent="0.35">
      <c r="I14" s="8">
        <f>F11</f>
        <v>45444</v>
      </c>
      <c r="J14" s="10" t="str">
        <f>TEXT(I14,"dddd")</f>
        <v>Saturday</v>
      </c>
      <c r="M14">
        <v>2017</v>
      </c>
      <c r="N14" t="s">
        <v>14</v>
      </c>
    </row>
    <row r="15" spans="3:14" x14ac:dyDescent="0.35">
      <c r="I15" s="8">
        <f>I14+1</f>
        <v>45445</v>
      </c>
      <c r="J15" s="10" t="str">
        <f t="shared" ref="J15:J43" si="0">TEXT(I15,"dddd")</f>
        <v>Sunday</v>
      </c>
      <c r="M15">
        <v>2018</v>
      </c>
      <c r="N15" t="s">
        <v>15</v>
      </c>
    </row>
    <row r="16" spans="3:14" x14ac:dyDescent="0.35">
      <c r="C16" s="2" t="s">
        <v>26</v>
      </c>
      <c r="D16" s="3" t="s">
        <v>27</v>
      </c>
      <c r="E16" s="3" t="s">
        <v>28</v>
      </c>
      <c r="F16" s="3" t="s">
        <v>6</v>
      </c>
      <c r="I16" s="8">
        <f t="shared" ref="I16:I43" si="1">I15+1</f>
        <v>45446</v>
      </c>
      <c r="J16" s="10" t="str">
        <f t="shared" si="0"/>
        <v>Monday</v>
      </c>
      <c r="M16">
        <v>2019</v>
      </c>
      <c r="N16" t="s">
        <v>16</v>
      </c>
    </row>
    <row r="17" spans="3:14" x14ac:dyDescent="0.35">
      <c r="C17" s="10"/>
      <c r="D17" s="10"/>
      <c r="E17" s="10"/>
      <c r="F17" s="10"/>
      <c r="I17" s="8">
        <f t="shared" si="1"/>
        <v>45447</v>
      </c>
      <c r="J17" s="10" t="str">
        <f t="shared" si="0"/>
        <v>Tuesday</v>
      </c>
      <c r="M17">
        <v>2020</v>
      </c>
      <c r="N17" t="s">
        <v>17</v>
      </c>
    </row>
    <row r="18" spans="3:14" x14ac:dyDescent="0.35">
      <c r="C18" t="s">
        <v>29</v>
      </c>
      <c r="D18" s="3" t="s">
        <v>27</v>
      </c>
      <c r="E18" s="3" t="s">
        <v>4</v>
      </c>
      <c r="F18" s="3" t="s">
        <v>5</v>
      </c>
      <c r="I18" s="8">
        <f t="shared" si="1"/>
        <v>45448</v>
      </c>
      <c r="J18" s="10" t="str">
        <f t="shared" si="0"/>
        <v>Wednesday</v>
      </c>
      <c r="M18">
        <v>2021</v>
      </c>
      <c r="N18" t="s">
        <v>18</v>
      </c>
    </row>
    <row r="19" spans="3:14" x14ac:dyDescent="0.35">
      <c r="D19" s="10"/>
      <c r="E19" s="10"/>
      <c r="F19" s="10"/>
      <c r="I19" s="8">
        <f t="shared" si="1"/>
        <v>45449</v>
      </c>
      <c r="J19" s="10" t="str">
        <f t="shared" si="0"/>
        <v>Thursday</v>
      </c>
      <c r="M19">
        <v>2022</v>
      </c>
      <c r="N19" t="s">
        <v>19</v>
      </c>
    </row>
    <row r="20" spans="3:14" x14ac:dyDescent="0.35">
      <c r="I20" s="8">
        <f t="shared" si="1"/>
        <v>45450</v>
      </c>
      <c r="J20" s="10" t="str">
        <f t="shared" si="0"/>
        <v>Friday</v>
      </c>
      <c r="M20">
        <v>2023</v>
      </c>
      <c r="N20" t="s">
        <v>20</v>
      </c>
    </row>
    <row r="21" spans="3:14" x14ac:dyDescent="0.35">
      <c r="I21" s="8">
        <f t="shared" si="1"/>
        <v>45451</v>
      </c>
      <c r="J21" s="10" t="str">
        <f t="shared" si="0"/>
        <v>Saturday</v>
      </c>
      <c r="M21">
        <v>2024</v>
      </c>
      <c r="N21" t="s">
        <v>21</v>
      </c>
    </row>
    <row r="22" spans="3:14" x14ac:dyDescent="0.35">
      <c r="I22" s="8">
        <f t="shared" si="1"/>
        <v>45452</v>
      </c>
      <c r="J22" s="10" t="str">
        <f t="shared" si="0"/>
        <v>Sunday</v>
      </c>
      <c r="M22">
        <v>2025</v>
      </c>
      <c r="N22" t="s">
        <v>22</v>
      </c>
    </row>
    <row r="23" spans="3:14" x14ac:dyDescent="0.35">
      <c r="I23" s="8">
        <f t="shared" si="1"/>
        <v>45453</v>
      </c>
      <c r="J23" s="10" t="str">
        <f t="shared" si="0"/>
        <v>Monday</v>
      </c>
      <c r="M23">
        <v>2026</v>
      </c>
      <c r="N23" t="s">
        <v>23</v>
      </c>
    </row>
    <row r="24" spans="3:14" x14ac:dyDescent="0.35">
      <c r="D24" s="13" t="s">
        <v>30</v>
      </c>
      <c r="E24" s="13"/>
      <c r="F24" s="13"/>
      <c r="I24" s="8">
        <f t="shared" si="1"/>
        <v>45454</v>
      </c>
      <c r="J24" s="10" t="str">
        <f t="shared" si="0"/>
        <v>Tuesday</v>
      </c>
    </row>
    <row r="25" spans="3:14" x14ac:dyDescent="0.35">
      <c r="D25" s="12"/>
      <c r="E25" s="12"/>
      <c r="F25" s="12"/>
      <c r="I25" s="8">
        <f t="shared" si="1"/>
        <v>45455</v>
      </c>
      <c r="J25" s="10" t="str">
        <f t="shared" si="0"/>
        <v>Wednesday</v>
      </c>
    </row>
    <row r="26" spans="3:14" x14ac:dyDescent="0.35">
      <c r="D26" s="12"/>
      <c r="E26" s="12"/>
      <c r="F26" s="12"/>
      <c r="I26" s="8">
        <f t="shared" si="1"/>
        <v>45456</v>
      </c>
      <c r="J26" s="10" t="str">
        <f t="shared" si="0"/>
        <v>Thursday</v>
      </c>
    </row>
    <row r="27" spans="3:14" x14ac:dyDescent="0.35">
      <c r="I27" s="8">
        <f t="shared" si="1"/>
        <v>45457</v>
      </c>
      <c r="J27" s="10" t="str">
        <f t="shared" si="0"/>
        <v>Friday</v>
      </c>
    </row>
    <row r="28" spans="3:14" x14ac:dyDescent="0.35">
      <c r="I28" s="8">
        <f t="shared" si="1"/>
        <v>45458</v>
      </c>
      <c r="J28" s="10" t="str">
        <f t="shared" si="0"/>
        <v>Saturday</v>
      </c>
    </row>
    <row r="29" spans="3:14" x14ac:dyDescent="0.35">
      <c r="I29" s="8">
        <f t="shared" si="1"/>
        <v>45459</v>
      </c>
      <c r="J29" s="10" t="str">
        <f t="shared" si="0"/>
        <v>Sunday</v>
      </c>
    </row>
    <row r="30" spans="3:14" x14ac:dyDescent="0.35">
      <c r="I30" s="8">
        <f t="shared" si="1"/>
        <v>45460</v>
      </c>
      <c r="J30" s="10" t="str">
        <f t="shared" si="0"/>
        <v>Monday</v>
      </c>
    </row>
    <row r="31" spans="3:14" x14ac:dyDescent="0.35">
      <c r="I31" s="8">
        <f t="shared" si="1"/>
        <v>45461</v>
      </c>
      <c r="J31" s="10" t="str">
        <f t="shared" si="0"/>
        <v>Tuesday</v>
      </c>
    </row>
    <row r="32" spans="3:14" x14ac:dyDescent="0.35">
      <c r="I32" s="8">
        <f t="shared" si="1"/>
        <v>45462</v>
      </c>
      <c r="J32" s="10" t="str">
        <f t="shared" si="0"/>
        <v>Wednesday</v>
      </c>
    </row>
    <row r="33" spans="9:10" x14ac:dyDescent="0.35">
      <c r="I33" s="8">
        <f t="shared" si="1"/>
        <v>45463</v>
      </c>
      <c r="J33" s="10" t="str">
        <f t="shared" si="0"/>
        <v>Thursday</v>
      </c>
    </row>
    <row r="34" spans="9:10" x14ac:dyDescent="0.35">
      <c r="I34" s="8">
        <f t="shared" si="1"/>
        <v>45464</v>
      </c>
      <c r="J34" s="10" t="str">
        <f t="shared" si="0"/>
        <v>Friday</v>
      </c>
    </row>
    <row r="35" spans="9:10" x14ac:dyDescent="0.35">
      <c r="I35" s="8">
        <f t="shared" si="1"/>
        <v>45465</v>
      </c>
      <c r="J35" s="10" t="str">
        <f t="shared" si="0"/>
        <v>Saturday</v>
      </c>
    </row>
    <row r="36" spans="9:10" x14ac:dyDescent="0.35">
      <c r="I36" s="8">
        <f t="shared" si="1"/>
        <v>45466</v>
      </c>
      <c r="J36" s="10" t="str">
        <f t="shared" si="0"/>
        <v>Sunday</v>
      </c>
    </row>
    <row r="37" spans="9:10" x14ac:dyDescent="0.35">
      <c r="I37" s="8">
        <f t="shared" si="1"/>
        <v>45467</v>
      </c>
      <c r="J37" s="10" t="str">
        <f t="shared" si="0"/>
        <v>Monday</v>
      </c>
    </row>
    <row r="38" spans="9:10" x14ac:dyDescent="0.35">
      <c r="I38" s="8">
        <f t="shared" si="1"/>
        <v>45468</v>
      </c>
      <c r="J38" s="10" t="str">
        <f t="shared" si="0"/>
        <v>Tuesday</v>
      </c>
    </row>
    <row r="39" spans="9:10" x14ac:dyDescent="0.35">
      <c r="I39" s="8">
        <f t="shared" si="1"/>
        <v>45469</v>
      </c>
      <c r="J39" s="10" t="str">
        <f t="shared" si="0"/>
        <v>Wednesday</v>
      </c>
    </row>
    <row r="40" spans="9:10" x14ac:dyDescent="0.35">
      <c r="I40" s="8">
        <f t="shared" si="1"/>
        <v>45470</v>
      </c>
      <c r="J40" s="10" t="str">
        <f t="shared" si="0"/>
        <v>Thursday</v>
      </c>
    </row>
    <row r="41" spans="9:10" x14ac:dyDescent="0.35">
      <c r="I41" s="8">
        <f t="shared" si="1"/>
        <v>45471</v>
      </c>
      <c r="J41" s="10" t="str">
        <f t="shared" si="0"/>
        <v>Friday</v>
      </c>
    </row>
    <row r="42" spans="9:10" x14ac:dyDescent="0.35">
      <c r="I42" s="8">
        <f t="shared" si="1"/>
        <v>45472</v>
      </c>
      <c r="J42" s="10" t="str">
        <f t="shared" si="0"/>
        <v>Saturday</v>
      </c>
    </row>
    <row r="43" spans="9:10" x14ac:dyDescent="0.35">
      <c r="I43" s="8">
        <f t="shared" si="1"/>
        <v>45473</v>
      </c>
      <c r="J43" s="10" t="str">
        <f t="shared" si="0"/>
        <v>Sunday</v>
      </c>
    </row>
  </sheetData>
  <mergeCells count="5">
    <mergeCell ref="D4:J4"/>
    <mergeCell ref="D6:D7"/>
    <mergeCell ref="D24:F24"/>
    <mergeCell ref="D25:F25"/>
    <mergeCell ref="D26:F26"/>
  </mergeCells>
  <conditionalFormatting sqref="J14:J43">
    <cfRule type="expression" dxfId="1" priority="2">
      <formula>$J$14="Friday"</formula>
    </cfRule>
  </conditionalFormatting>
  <conditionalFormatting sqref="J14">
    <cfRule type="expression" dxfId="0" priority="1">
      <formula>$J$14="Saturday"</formula>
    </cfRule>
  </conditionalFormatting>
  <dataValidations count="2">
    <dataValidation type="list" allowBlank="1" showInputMessage="1" showErrorMessage="1" sqref="D11">
      <formula1>$M$12:$M$23</formula1>
    </dataValidation>
    <dataValidation type="list" allowBlank="1" showInputMessage="1" showErrorMessage="1" sqref="E11">
      <formula1>$N$12:$N$23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2024-06-05T14:00:03Z</dcterms:modified>
</cp:coreProperties>
</file>