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Academics\Research_Works\Scripts\Dynamic Pruning Scripts\Feature Map Prominance\Standard Deviation\"/>
    </mc:Choice>
  </mc:AlternateContent>
  <xr:revisionPtr revIDLastSave="0" documentId="13_ncr:1_{7549796F-5504-4969-8392-A456210737D2}" xr6:coauthVersionLast="45" xr6:coauthVersionMax="45" xr10:uidLastSave="{00000000-0000-0000-0000-000000000000}"/>
  <bookViews>
    <workbookView xWindow="-120" yWindow="-120" windowWidth="29040" windowHeight="15840" xr2:uid="{0871A580-228E-4C10-9849-10E9E9F61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1" l="1"/>
  <c r="E70" i="1"/>
  <c r="E71" i="1"/>
  <c r="E72" i="1"/>
  <c r="E73" i="1"/>
  <c r="E74" i="1"/>
  <c r="E68" i="1"/>
  <c r="E65" i="1"/>
  <c r="E28" i="1" l="1"/>
  <c r="E29" i="1"/>
  <c r="E27" i="1"/>
  <c r="E22" i="1" l="1"/>
  <c r="E23" i="1" l="1"/>
  <c r="E24" i="1"/>
  <c r="E25" i="1"/>
  <c r="E21" i="1"/>
  <c r="E5" i="1" l="1"/>
  <c r="E7" i="1" l="1"/>
  <c r="E4" i="1"/>
  <c r="E3" i="1"/>
</calcChain>
</file>

<file path=xl/sharedStrings.xml><?xml version="1.0" encoding="utf-8"?>
<sst xmlns="http://schemas.openxmlformats.org/spreadsheetml/2006/main" count="196" uniqueCount="91">
  <si>
    <t>Removed Threashold</t>
  </si>
  <si>
    <t>Removed Feature Map Percentage</t>
  </si>
  <si>
    <t>Original Accuracy</t>
  </si>
  <si>
    <t>Accuracy Deviation</t>
  </si>
  <si>
    <t>Accuracy with Removed Feature Maps</t>
  </si>
  <si>
    <t xml:space="preserve">Removed Threashold  =  Threashold is set as the Percentage from the Maximum STD deviation  </t>
  </si>
  <si>
    <t>VGG16 - CIFAR-10</t>
  </si>
  <si>
    <t>Layer</t>
  </si>
  <si>
    <t>No. of Input Feature Maps / No. of Input Neurons</t>
  </si>
  <si>
    <t>No. of Output Feature Maps / No. of Output Neurons</t>
  </si>
  <si>
    <t>Kernel Size</t>
  </si>
  <si>
    <t>Max-Pool Layer Exists or Not</t>
  </si>
  <si>
    <t>Conv1_1</t>
  </si>
  <si>
    <t>Variance Prune Layer1</t>
  </si>
  <si>
    <t>Conv1_2</t>
  </si>
  <si>
    <t>Variance Prune Layer2</t>
  </si>
  <si>
    <t>Conv2_1</t>
  </si>
  <si>
    <t>Variance Prune Layer3</t>
  </si>
  <si>
    <t>Conv2_2</t>
  </si>
  <si>
    <t>Variance Prune Layer4</t>
  </si>
  <si>
    <t>Conv3_1</t>
  </si>
  <si>
    <t>Variance Prune Layer5</t>
  </si>
  <si>
    <t>Conv3_2</t>
  </si>
  <si>
    <t>Variance Prune Layer6</t>
  </si>
  <si>
    <t>Conv3_3</t>
  </si>
  <si>
    <t>Variance Prune Layer7</t>
  </si>
  <si>
    <t>Conv4_1</t>
  </si>
  <si>
    <t>Variance Prune Layer8</t>
  </si>
  <si>
    <t>Conv4_2</t>
  </si>
  <si>
    <t>Variance Prune Layer9</t>
  </si>
  <si>
    <t>Conv4_3</t>
  </si>
  <si>
    <t>Variance Prune Layer10</t>
  </si>
  <si>
    <t>Conv5_1</t>
  </si>
  <si>
    <t>Variance Prune Layer11</t>
  </si>
  <si>
    <t>Conv5_2</t>
  </si>
  <si>
    <t>Variance Prune Layer12</t>
  </si>
  <si>
    <t>Conv5_3</t>
  </si>
  <si>
    <t>FC1</t>
  </si>
  <si>
    <t>FC2</t>
  </si>
  <si>
    <t>FC3</t>
  </si>
  <si>
    <t>No</t>
  </si>
  <si>
    <t>Yes(2,2)</t>
  </si>
  <si>
    <t>Avg_Pool Layer(7 * 7)</t>
  </si>
  <si>
    <t>512 * 7 * 7</t>
  </si>
  <si>
    <t>ResNet18 - CIFAR10</t>
  </si>
  <si>
    <t>ResNet50 - CIFAR10</t>
  </si>
  <si>
    <t>Custom Net - CIFAR10</t>
  </si>
  <si>
    <t>Conv Layer 1</t>
  </si>
  <si>
    <t>Conv Layer 2</t>
  </si>
  <si>
    <t>Conv Layer 3</t>
  </si>
  <si>
    <t>Conv Layer 4</t>
  </si>
  <si>
    <t>Convolutional Layer</t>
  </si>
  <si>
    <t>FLOP Drop Percentage (STD)</t>
  </si>
  <si>
    <t>FLOP Drop Percentages for the Best Case (STD)</t>
  </si>
  <si>
    <t>Conv1_0_1</t>
  </si>
  <si>
    <t>Conv1_0_2</t>
  </si>
  <si>
    <t>Conv1_1_1</t>
  </si>
  <si>
    <t>Conv1_1_2</t>
  </si>
  <si>
    <t>Conv2_0_1</t>
  </si>
  <si>
    <t>Conv2_0_2</t>
  </si>
  <si>
    <t>Conv2_1_1</t>
  </si>
  <si>
    <t>Conv2_1_2</t>
  </si>
  <si>
    <t>Conv3_0_1</t>
  </si>
  <si>
    <t>Conv3_0_2</t>
  </si>
  <si>
    <t>Conv3_1_1</t>
  </si>
  <si>
    <t>Conv3_1_2</t>
  </si>
  <si>
    <t>Conv4_0_1</t>
  </si>
  <si>
    <t>Variance Prune Layer13</t>
  </si>
  <si>
    <t>Conv4_0_2</t>
  </si>
  <si>
    <t>Varinace Prune Layer14</t>
  </si>
  <si>
    <t>Conv4_1_1</t>
  </si>
  <si>
    <t>Variance Prune Layer15</t>
  </si>
  <si>
    <t>Conv4_1_2</t>
  </si>
  <si>
    <t>Variance Prune Layer0</t>
  </si>
  <si>
    <t>Convolution</t>
  </si>
  <si>
    <t>FLOP Drop Percentages for the Best Case (ABS)</t>
  </si>
  <si>
    <t>Custom_Net - CIFAR10 (Google Colab with original accuracy 68%)</t>
  </si>
  <si>
    <t>Custom_Net - CIFAR10(PC GPU original Accuracy 65%)</t>
  </si>
  <si>
    <t>AVG FLOP Drop Percentage as a whole(14.25%)(Thr = 0.07)</t>
  </si>
  <si>
    <t>AVG FLOP Drop Percentage as a whole (20.15%)(Thr = 0.09)</t>
  </si>
  <si>
    <t>FLOP Drop Percentages for the Best Case (Fixed Mean)</t>
  </si>
  <si>
    <t>AVG FLOP Drop Percentage as a whole(14.16%)(Thr = 0.09)</t>
  </si>
  <si>
    <t>With Fixed Mean(Thr = 0.03)(AVG FLOP Drop Percentage as a whole (29.87%))</t>
  </si>
  <si>
    <t>FLOP Drop Percentage (Fixed Mean)</t>
  </si>
  <si>
    <t>With Fixed Mean(Thr = 0.03)(AVG FLOP Drop Percentage as a whole (24.92%))</t>
  </si>
  <si>
    <t>FC</t>
  </si>
  <si>
    <t>Batch Norm Exists or Not</t>
  </si>
  <si>
    <t>Stride</t>
  </si>
  <si>
    <t>Yes</t>
  </si>
  <si>
    <t>AVG FLOP Drop Percentage as a whole(9.20%)(Thr=?)</t>
  </si>
  <si>
    <t>AVG FLOP Drop Percentage as a whole(0.73%)(Thr=0.05)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</si>
</sst>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BF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7">
    <xf numFmtId="0" fontId="0" fillId="0" borderId="0"/>
    <xf numFmtId="0" fontId="1" fillId="3" borderId="1" applyNumberFormat="0" applyAlignment="0" applyProtection="0"/>
    <xf numFmtId="0" fontId="2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2" fillId="4" borderId="0" xfId="2" applyNumberFormat="1" applyAlignment="1">
      <alignment horizontal="center" vertical="center"/>
    </xf>
    <xf numFmtId="10" fontId="2" fillId="4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7" borderId="0" xfId="3"/>
    <xf numFmtId="9" fontId="6" fillId="7" borderId="0" xfId="3" applyNumberFormat="1" applyAlignment="1">
      <alignment horizontal="center" vertical="center"/>
    </xf>
    <xf numFmtId="9" fontId="5" fillId="8" borderId="0" xfId="4" applyNumberFormat="1" applyAlignment="1">
      <alignment horizontal="center" vertical="center"/>
    </xf>
    <xf numFmtId="10" fontId="5" fillId="8" borderId="0" xfId="4" applyNumberFormat="1" applyAlignment="1">
      <alignment horizontal="center" vertical="center"/>
    </xf>
    <xf numFmtId="164" fontId="5" fillId="8" borderId="0" xfId="4" applyNumberFormat="1" applyAlignment="1">
      <alignment horizontal="center" vertical="center"/>
    </xf>
    <xf numFmtId="0" fontId="5" fillId="8" borderId="0" xfId="4" applyAlignment="1">
      <alignment horizontal="center" vertical="center"/>
    </xf>
    <xf numFmtId="9" fontId="7" fillId="10" borderId="0" xfId="6" applyNumberFormat="1" applyAlignment="1">
      <alignment horizontal="center" vertical="center"/>
    </xf>
    <xf numFmtId="10" fontId="7" fillId="10" borderId="0" xfId="6" applyNumberFormat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 readingOrder="1"/>
    </xf>
    <xf numFmtId="0" fontId="0" fillId="11" borderId="2" xfId="0" applyFont="1" applyFill="1" applyBorder="1"/>
    <xf numFmtId="0" fontId="0" fillId="0" borderId="2" xfId="0" applyFont="1" applyBorder="1"/>
    <xf numFmtId="0" fontId="0" fillId="0" borderId="6" xfId="0" applyFont="1" applyFill="1" applyBorder="1"/>
    <xf numFmtId="0" fontId="0" fillId="11" borderId="6" xfId="0" applyFont="1" applyFill="1" applyBorder="1"/>
    <xf numFmtId="0" fontId="9" fillId="12" borderId="7" xfId="0" applyFont="1" applyFill="1" applyBorder="1" applyAlignment="1">
      <alignment horizontal="center" vertical="center" wrapText="1" readingOrder="1"/>
    </xf>
    <xf numFmtId="10" fontId="9" fillId="12" borderId="8" xfId="0" applyNumberFormat="1" applyFont="1" applyFill="1" applyBorder="1" applyAlignment="1">
      <alignment horizontal="center" vertical="center" wrapText="1" readingOrder="1"/>
    </xf>
    <xf numFmtId="0" fontId="9" fillId="12" borderId="9" xfId="0" applyFont="1" applyFill="1" applyBorder="1" applyAlignment="1">
      <alignment horizontal="center" vertical="center" wrapText="1" readingOrder="1"/>
    </xf>
    <xf numFmtId="0" fontId="9" fillId="12" borderId="10" xfId="0" applyFont="1" applyFill="1" applyBorder="1" applyAlignment="1">
      <alignment horizontal="center" vertical="center" wrapText="1" readingOrder="1"/>
    </xf>
    <xf numFmtId="0" fontId="9" fillId="12" borderId="11" xfId="0" applyFont="1" applyFill="1" applyBorder="1" applyAlignment="1">
      <alignment horizontal="center" vertical="center" wrapText="1" readingOrder="1"/>
    </xf>
    <xf numFmtId="10" fontId="9" fillId="12" borderId="12" xfId="0" applyNumberFormat="1" applyFont="1" applyFill="1" applyBorder="1" applyAlignment="1">
      <alignment horizontal="center" vertical="center" wrapText="1" readingOrder="1"/>
    </xf>
    <xf numFmtId="10" fontId="9" fillId="12" borderId="13" xfId="0" applyNumberFormat="1" applyFont="1" applyFill="1" applyBorder="1" applyAlignment="1">
      <alignment horizontal="center" vertical="center" wrapText="1" readingOrder="1"/>
    </xf>
    <xf numFmtId="0" fontId="11" fillId="12" borderId="13" xfId="0" applyFont="1" applyFill="1" applyBorder="1" applyAlignment="1">
      <alignment horizontal="center" vertical="center" wrapText="1"/>
    </xf>
    <xf numFmtId="10" fontId="9" fillId="12" borderId="13" xfId="0" applyNumberFormat="1" applyFont="1" applyFill="1" applyBorder="1" applyAlignment="1">
      <alignment horizontal="right" wrapText="1" readingOrder="1"/>
    </xf>
    <xf numFmtId="0" fontId="11" fillId="12" borderId="13" xfId="0" applyFont="1" applyFill="1" applyBorder="1" applyAlignment="1">
      <alignment wrapText="1"/>
    </xf>
    <xf numFmtId="0" fontId="10" fillId="12" borderId="13" xfId="0" applyFont="1" applyFill="1" applyBorder="1" applyAlignment="1">
      <alignment horizontal="center" vertical="center" wrapText="1" readingOrder="1"/>
    </xf>
    <xf numFmtId="0" fontId="10" fillId="12" borderId="17" xfId="0" applyFont="1" applyFill="1" applyBorder="1" applyAlignment="1">
      <alignment horizontal="center" vertical="center" wrapText="1" readingOrder="1"/>
    </xf>
    <xf numFmtId="10" fontId="9" fillId="12" borderId="16" xfId="0" applyNumberFormat="1" applyFont="1" applyFill="1" applyBorder="1" applyAlignment="1">
      <alignment horizontal="center" vertical="center" wrapText="1" readingOrder="1"/>
    </xf>
    <xf numFmtId="0" fontId="11" fillId="12" borderId="16" xfId="0" applyFont="1" applyFill="1" applyBorder="1" applyAlignment="1">
      <alignment horizontal="center" vertical="center" wrapText="1"/>
    </xf>
    <xf numFmtId="0" fontId="11" fillId="12" borderId="15" xfId="0" applyFont="1" applyFill="1" applyBorder="1" applyAlignment="1">
      <alignment horizontal="center" vertical="center" wrapText="1"/>
    </xf>
    <xf numFmtId="9" fontId="7" fillId="10" borderId="0" xfId="6" applyNumberFormat="1" applyAlignment="1">
      <alignment horizontal="center" vertical="center"/>
    </xf>
    <xf numFmtId="0" fontId="4" fillId="6" borderId="18" xfId="0" applyFont="1" applyFill="1" applyBorder="1" applyAlignment="1">
      <alignment horizontal="center" vertical="center" wrapText="1" readingOrder="1"/>
    </xf>
    <xf numFmtId="10" fontId="7" fillId="10" borderId="0" xfId="6" applyNumberFormat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 readingOrder="1"/>
    </xf>
    <xf numFmtId="10" fontId="0" fillId="8" borderId="3" xfId="4" applyNumberFormat="1" applyFont="1" applyFill="1" applyBorder="1" applyAlignment="1">
      <alignment horizontal="center" vertical="center"/>
    </xf>
    <xf numFmtId="9" fontId="0" fillId="8" borderId="3" xfId="4" applyNumberFormat="1" applyFont="1" applyFill="1" applyBorder="1" applyAlignment="1">
      <alignment horizontal="center" vertical="center"/>
    </xf>
    <xf numFmtId="0" fontId="5" fillId="9" borderId="21" xfId="5" applyBorder="1" applyAlignment="1">
      <alignment horizontal="center" vertical="center" wrapText="1"/>
    </xf>
    <xf numFmtId="0" fontId="5" fillId="9" borderId="22" xfId="5" applyBorder="1" applyAlignment="1">
      <alignment horizontal="center" vertical="center" wrapText="1"/>
    </xf>
    <xf numFmtId="0" fontId="2" fillId="4" borderId="0" xfId="2" applyAlignment="1">
      <alignment horizontal="center"/>
    </xf>
    <xf numFmtId="0" fontId="6" fillId="7" borderId="0" xfId="3" applyAlignment="1">
      <alignment horizontal="center"/>
    </xf>
    <xf numFmtId="9" fontId="6" fillId="7" borderId="0" xfId="3" applyNumberFormat="1" applyAlignment="1">
      <alignment horizontal="center" vertical="center"/>
    </xf>
    <xf numFmtId="10" fontId="7" fillId="10" borderId="0" xfId="6" applyNumberFormat="1" applyAlignment="1">
      <alignment horizontal="center" vertical="center"/>
    </xf>
    <xf numFmtId="0" fontId="7" fillId="10" borderId="19" xfId="6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1" xfId="1" applyAlignment="1">
      <alignment horizontal="center"/>
    </xf>
    <xf numFmtId="0" fontId="1" fillId="3" borderId="1" xfId="1" applyAlignment="1">
      <alignment horizontal="center" vertical="center"/>
    </xf>
    <xf numFmtId="9" fontId="7" fillId="10" borderId="0" xfId="6" applyNumberFormat="1" applyAlignment="1">
      <alignment horizontal="center" vertical="center"/>
    </xf>
    <xf numFmtId="0" fontId="7" fillId="10" borderId="14" xfId="6" applyBorder="1" applyAlignment="1">
      <alignment horizontal="center" vertical="center"/>
    </xf>
    <xf numFmtId="0" fontId="7" fillId="10" borderId="0" xfId="6" applyAlignment="1">
      <alignment horizontal="center" vertical="center"/>
    </xf>
  </cellXfs>
  <cellStyles count="7">
    <cellStyle name="60% - Accent1" xfId="5" builtinId="32"/>
    <cellStyle name="60% - Accent6" xfId="4" builtinId="52"/>
    <cellStyle name="Accent2" xfId="6" builtinId="33"/>
    <cellStyle name="Good" xfId="2" builtinId="26"/>
    <cellStyle name="Input" xfId="1" builtinId="20"/>
    <cellStyle name="Neutral" xfId="3" builtinId="28"/>
    <cellStyle name="Normal" xfId="0" builtinId="0"/>
  </cellStyles>
  <dxfs count="68"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FFFFFF"/>
        </top>
        <bottom style="medium">
          <color rgb="FFFFFFFF"/>
        </bottom>
      </border>
    </dxf>
    <dxf>
      <border outline="0">
        <top style="medium">
          <color rgb="FFFFFFFF"/>
        </top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E9EBF5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medium">
          <color rgb="FFFFFFFF"/>
        </right>
        <top/>
        <bottom/>
      </border>
    </dxf>
    <dxf>
      <border outline="0">
        <top style="medium">
          <color rgb="FFFFFFFF"/>
        </top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  <border outline="0">
        <right style="medium">
          <color rgb="FFFFFFFF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FFFFFF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VGG16-CIFAR10 FLOP Drop Percentage (Fixed 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(Sheet1!$A$32,Sheet1!$A$34,Sheet1!$A$36,Sheet1!$A$38,Sheet1!$A$40,Sheet1!$A$42,Sheet1!$A$44,Sheet1!$A$46,Sheet1!$A$48,Sheet1!$A$50,Sheet1!$A$52,Sheet1!$A$54,Sheet1!$A$56)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(Sheet1!$H$32,Sheet1!$H$34,Sheet1!$H$36,Sheet1!$H$38,Sheet1!$H$40,Sheet1!$H$42,Sheet1!$H$44,Sheet1!$H$46,Sheet1!$H$48,Sheet1!$H$50,Sheet1!$H$52,Sheet1!$H$54,Sheet1!$H$56)</c:f>
              <c:numCache>
                <c:formatCode>0.00%</c:formatCode>
                <c:ptCount val="13"/>
                <c:pt idx="0">
                  <c:v>7.4800000000000005E-2</c:v>
                </c:pt>
                <c:pt idx="1">
                  <c:v>0.16170000000000001</c:v>
                </c:pt>
                <c:pt idx="2">
                  <c:v>0.22439999999999999</c:v>
                </c:pt>
                <c:pt idx="3">
                  <c:v>0.2165</c:v>
                </c:pt>
                <c:pt idx="4">
                  <c:v>0.2311</c:v>
                </c:pt>
                <c:pt idx="5">
                  <c:v>0.29770000000000002</c:v>
                </c:pt>
                <c:pt idx="6">
                  <c:v>0.2697</c:v>
                </c:pt>
                <c:pt idx="7">
                  <c:v>0.26290000000000002</c:v>
                </c:pt>
                <c:pt idx="8">
                  <c:v>0.25219999999999998</c:v>
                </c:pt>
                <c:pt idx="9">
                  <c:v>0.30170000000000002</c:v>
                </c:pt>
                <c:pt idx="10">
                  <c:v>0.36170000000000002</c:v>
                </c:pt>
                <c:pt idx="11">
                  <c:v>0.30990000000000001</c:v>
                </c:pt>
                <c:pt idx="12">
                  <c:v>0.1507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3-467A-A475-853AF02818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6243456"/>
        <c:axId val="616233944"/>
      </c:lineChart>
      <c:catAx>
        <c:axId val="61624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944"/>
        <c:crosses val="autoZero"/>
        <c:auto val="1"/>
        <c:lblAlgn val="ctr"/>
        <c:lblOffset val="100"/>
        <c:noMultiLvlLbl val="0"/>
      </c:catAx>
      <c:valAx>
        <c:axId val="616233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</a:t>
                </a:r>
                <a:r>
                  <a:rPr lang="en-US" baseline="0"/>
                  <a:t> Drop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VGG16-CIFAR10 FLOP Drop Percenatages (Dynamic 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(Sheet1!$A$32,Sheet1!$A$34,Sheet1!$A$36,Sheet1!$A$38,Sheet1!$A$40,Sheet1!$A$42,Sheet1!$A$44,Sheet1!$A$46,Sheet1!$A$48,Sheet1!$A$50,Sheet1!$A$52,Sheet1!$A$54,Sheet1!$A$56)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(Sheet1!$F$32,Sheet1!$F$34,Sheet1!$F$36,Sheet1!$F$38,Sheet1!$F$40,Sheet1!$F$42,Sheet1!$F$44,Sheet1!$F$46,Sheet1!$F$48,Sheet1!$F$50,Sheet1!$F$52,Sheet1!$F$54,Sheet1!$F$56)</c:f>
              <c:numCache>
                <c:formatCode>0.00%</c:formatCode>
                <c:ptCount val="13"/>
                <c:pt idx="0">
                  <c:v>0.1085</c:v>
                </c:pt>
                <c:pt idx="1">
                  <c:v>0.21079999999999999</c:v>
                </c:pt>
                <c:pt idx="2">
                  <c:v>0.24079999999999999</c:v>
                </c:pt>
                <c:pt idx="3">
                  <c:v>0.23180000000000001</c:v>
                </c:pt>
                <c:pt idx="4">
                  <c:v>0.25369999999999998</c:v>
                </c:pt>
                <c:pt idx="5">
                  <c:v>0.31490000000000001</c:v>
                </c:pt>
                <c:pt idx="6">
                  <c:v>0.32340000000000002</c:v>
                </c:pt>
                <c:pt idx="7">
                  <c:v>0.33400000000000002</c:v>
                </c:pt>
                <c:pt idx="8">
                  <c:v>0.30349999999999999</c:v>
                </c:pt>
                <c:pt idx="9">
                  <c:v>0.3851</c:v>
                </c:pt>
                <c:pt idx="10">
                  <c:v>0.48520000000000002</c:v>
                </c:pt>
                <c:pt idx="11">
                  <c:v>0.44450000000000001</c:v>
                </c:pt>
                <c:pt idx="12">
                  <c:v>0.2296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D-46B2-9810-BD26559452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2207464"/>
        <c:axId val="662210416"/>
      </c:lineChart>
      <c:catAx>
        <c:axId val="662207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0416"/>
        <c:crosses val="autoZero"/>
        <c:auto val="1"/>
        <c:lblAlgn val="ctr"/>
        <c:lblOffset val="100"/>
        <c:noMultiLvlLbl val="0"/>
      </c:catAx>
      <c:valAx>
        <c:axId val="6622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 Drop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ResNet18-CIFAR10 FLOP Drop Percentage (Fixed 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(Sheet1!$A$79,Sheet1!$A$81,Sheet1!$A$83,Sheet1!$A$85,Sheet1!$A$87,Sheet1!$A$89,Sheet1!$A$91,Sheet1!$A$93,Sheet1!$A$95,Sheet1!$A$97,Sheet1!$A$99,Sheet1!$A$101,Sheet1!$A$103,Sheet1!$A$105,Sheet1!$A$107,Sheet1!$A$109,Sheet1!$A$111)</c:f>
              <c:strCache>
                <c:ptCount val="17"/>
                <c:pt idx="0">
                  <c:v>Convolution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(Sheet1!$D$79,Sheet1!$D$81,Sheet1!$D$83,Sheet1!$D$85,Sheet1!$D$87,Sheet1!$D$89,Sheet1!$D$91,Sheet1!$D$93,Sheet1!$D$95,Sheet1!$D$97,Sheet1!$D$99,Sheet1!$D$101,Sheet1!$D$103,Sheet1!$D$105,Sheet1!$D$107,Sheet1!$D$109,Sheet1!$D$111)</c:f>
              <c:numCache>
                <c:formatCode>0.00%</c:formatCode>
                <c:ptCount val="17"/>
                <c:pt idx="0">
                  <c:v>1.8499999999999999E-2</c:v>
                </c:pt>
                <c:pt idx="1">
                  <c:v>2.4299999999999999E-2</c:v>
                </c:pt>
                <c:pt idx="2">
                  <c:v>1.0800000000000001E-2</c:v>
                </c:pt>
                <c:pt idx="3">
                  <c:v>3.5999999999999999E-3</c:v>
                </c:pt>
                <c:pt idx="4">
                  <c:v>2E-3</c:v>
                </c:pt>
                <c:pt idx="5">
                  <c:v>8.9999999999999998E-4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8.0000000000000004E-4</c:v>
                </c:pt>
                <c:pt idx="11">
                  <c:v>8.0000000000000004E-4</c:v>
                </c:pt>
                <c:pt idx="12">
                  <c:v>1E-4</c:v>
                </c:pt>
                <c:pt idx="13">
                  <c:v>5.4000000000000003E-3</c:v>
                </c:pt>
                <c:pt idx="14">
                  <c:v>2.0199999999999999E-2</c:v>
                </c:pt>
                <c:pt idx="15">
                  <c:v>4.0099999999999997E-2</c:v>
                </c:pt>
                <c:pt idx="16">
                  <c:v>2.63E-2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4-42D3-85FC-4DC6A05255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0526944"/>
        <c:axId val="680527600"/>
      </c:lineChart>
      <c:catAx>
        <c:axId val="68052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7600"/>
        <c:crosses val="autoZero"/>
        <c:auto val="1"/>
        <c:lblAlgn val="ctr"/>
        <c:lblOffset val="100"/>
        <c:noMultiLvlLbl val="0"/>
      </c:catAx>
      <c:valAx>
        <c:axId val="680527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 Drop Percanatge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ResNet18-CIFAR10 FLOP Drop Percentage (Dynamic 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(Sheet1!$A$79,Sheet1!$A$81,Sheet1!$A$83,Sheet1!$A$85,Sheet1!$A$87,Sheet1!$A$89,Sheet1!$A$91,Sheet1!$A$93,Sheet1!$A$95,Sheet1!$A$97,Sheet1!$A$99,Sheet1!$A$101,Sheet1!$A$103,Sheet1!$A$105,Sheet1!$A$107,Sheet1!$A$109,Sheet1!$A$111)</c:f>
              <c:strCache>
                <c:ptCount val="17"/>
                <c:pt idx="0">
                  <c:v>Convolution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(Sheet1!$B$79,Sheet1!$B$81,Sheet1!$B$83,Sheet1!$B$85,Sheet1!$B$87,Sheet1!$B$89,Sheet1!$B$91,Sheet1!$B$93,Sheet1!$B$95,Sheet1!$B$97,Sheet1!$B$99,Sheet1!$B$101,Sheet1!$B$103,Sheet1!$B$105,Sheet1!$B$107,Sheet1!$B$109,Sheet1!$B$111)</c:f>
              <c:numCache>
                <c:formatCode>0.00%</c:formatCode>
                <c:ptCount val="17"/>
                <c:pt idx="0">
                  <c:v>8.3599999999999994E-2</c:v>
                </c:pt>
                <c:pt idx="1">
                  <c:v>0.1258</c:v>
                </c:pt>
                <c:pt idx="2">
                  <c:v>7.3099999999999998E-2</c:v>
                </c:pt>
                <c:pt idx="3">
                  <c:v>3.3799999999999997E-2</c:v>
                </c:pt>
                <c:pt idx="4">
                  <c:v>2.6499999999999999E-2</c:v>
                </c:pt>
                <c:pt idx="5">
                  <c:v>2.8199999999999999E-2</c:v>
                </c:pt>
                <c:pt idx="6">
                  <c:v>2.8899999999999999E-2</c:v>
                </c:pt>
                <c:pt idx="7">
                  <c:v>2.69E-2</c:v>
                </c:pt>
                <c:pt idx="8">
                  <c:v>2.4E-2</c:v>
                </c:pt>
                <c:pt idx="9">
                  <c:v>3.6799999999999999E-2</c:v>
                </c:pt>
                <c:pt idx="10">
                  <c:v>4.9599999999999998E-2</c:v>
                </c:pt>
                <c:pt idx="11">
                  <c:v>4.0300000000000002E-2</c:v>
                </c:pt>
                <c:pt idx="12">
                  <c:v>2.58E-2</c:v>
                </c:pt>
                <c:pt idx="13">
                  <c:v>0.1527</c:v>
                </c:pt>
                <c:pt idx="14">
                  <c:v>0.2984</c:v>
                </c:pt>
                <c:pt idx="15">
                  <c:v>0.38040000000000002</c:v>
                </c:pt>
                <c:pt idx="16">
                  <c:v>0.24390000000000001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41C0-919E-46FB8BA4D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2142864"/>
        <c:axId val="612140568"/>
      </c:lineChart>
      <c:catAx>
        <c:axId val="61214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0568"/>
        <c:crosses val="autoZero"/>
        <c:auto val="1"/>
        <c:lblAlgn val="ctr"/>
        <c:lblOffset val="100"/>
        <c:noMultiLvlLbl val="0"/>
      </c:catAx>
      <c:valAx>
        <c:axId val="612140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 Drop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37</xdr:row>
      <xdr:rowOff>185737</xdr:rowOff>
    </xdr:from>
    <xdr:to>
      <xdr:col>31</xdr:col>
      <xdr:colOff>561975</xdr:colOff>
      <xdr:row>54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53B5-DC02-429D-9AAF-22D144888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709611</xdr:colOff>
      <xdr:row>38</xdr:row>
      <xdr:rowOff>14286</xdr:rowOff>
    </xdr:from>
    <xdr:to>
      <xdr:col>21</xdr:col>
      <xdr:colOff>409575</xdr:colOff>
      <xdr:row>54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5B212-E089-4F4D-BB1F-8A5C7D0F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566737</xdr:colOff>
      <xdr:row>91</xdr:row>
      <xdr:rowOff>23812</xdr:rowOff>
    </xdr:from>
    <xdr:to>
      <xdr:col>9</xdr:col>
      <xdr:colOff>762000</xdr:colOff>
      <xdr:row>107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F8B60-151B-4893-B33F-008FAAEE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1881186</xdr:colOff>
      <xdr:row>90</xdr:row>
      <xdr:rowOff>195261</xdr:rowOff>
    </xdr:from>
    <xdr:to>
      <xdr:col>7</xdr:col>
      <xdr:colOff>2943224</xdr:colOff>
      <xdr:row>107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707AC-D444-4BB0-B52D-4070D8141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083BB-69F9-4EC3-AAAC-DB4EA2AC5126}" name="Table1" displayName="Table1" ref="A2:E7" totalsRowShown="0" headerRowDxfId="67" dataDxfId="66">
  <autoFilter ref="A2:E7" xr:uid="{61E49BC1-E4F8-426F-B930-4CBC22EE29DE}"/>
  <tableColumns count="5">
    <tableColumn id="1" xr3:uid="{0D4134BC-CD6C-4C68-B86D-052DE2BF53F1}" name="Removed Threashold" dataDxfId="65"/>
    <tableColumn id="2" xr3:uid="{E666242C-CD33-4A83-A8CD-D925838A40C2}" name="Removed Feature Map Percentage" dataDxfId="64"/>
    <tableColumn id="3" xr3:uid="{97041C62-7888-4601-92AC-C6AE83F28E5B}" name="Original Accuracy" dataDxfId="63"/>
    <tableColumn id="4" xr3:uid="{8B00481E-6E63-4637-8F5A-952F5E2DCDA3}" name="Accuracy with Removed Feature Maps" dataDxfId="62"/>
    <tableColumn id="5" xr3:uid="{F253957A-26AE-4252-802E-1E3D30F0B542}" name="Accuracy Deviation" dataDxfId="61">
      <calculatedColumnFormula>C3-D3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76594-5363-4483-B091-ED2B8D4DF6DC}" name="Table9" displayName="Table9" ref="G64:J67" totalsRowShown="0" headerRowBorderDxfId="5" tableBorderDxfId="4">
  <autoFilter ref="G64:J67" xr:uid="{3BEE936D-7829-47EA-B53F-529E67005953}"/>
  <tableColumns count="4">
    <tableColumn id="1" xr3:uid="{BEB2C710-BDB7-490F-A978-F078C18959DB}" name="Removed Threashold" dataDxfId="3" dataCellStyle="60% - Accent6"/>
    <tableColumn id="2" xr3:uid="{5D65FD32-E24B-4895-81CF-42CDBC466024}" name="Removed Feature Map Percentage" dataDxfId="2" dataCellStyle="60% - Accent6"/>
    <tableColumn id="3" xr3:uid="{ADB079A5-AFBC-42C1-8709-0AE76A093CC6}" name="Original Accuracy" dataDxfId="1" dataCellStyle="60% - Accent6"/>
    <tableColumn id="4" xr3:uid="{1878205A-13CF-4D07-802A-1D5608B7A3A3}" name="Accuracy Deviation" dataDxfId="0" dataCellStyle="60% - Acce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1F416-A917-49A1-B784-85BEEB0DB077}" name="Table2" displayName="Table2" ref="A31:F60" totalsRowShown="0" headerRowDxfId="60" dataDxfId="58" headerRowBorderDxfId="59" tableBorderDxfId="57">
  <autoFilter ref="A31:F60" xr:uid="{F1CF0CD5-E43E-486C-BD6F-E2A9A8A895D1}"/>
  <tableColumns count="6">
    <tableColumn id="1" xr3:uid="{1BDBF033-C232-47A0-908F-FA7A47C1149C}" name="Layer"/>
    <tableColumn id="2" xr3:uid="{9D31C729-5CF7-4DCC-BDC9-1B0080DC1D64}" name="No. of Input Feature Maps / No. of Input Neurons" dataDxfId="56"/>
    <tableColumn id="3" xr3:uid="{18342138-AADE-45C4-AC84-2EE5D5F2358E}" name="No. of Output Feature Maps / No. of Output Neurons" dataDxfId="55"/>
    <tableColumn id="4" xr3:uid="{BE2546C7-E9A5-4947-8477-0BA68DE9D21E}" name="Kernel Size" dataDxfId="54"/>
    <tableColumn id="5" xr3:uid="{93A7C099-9191-430F-9D7A-D0913272124F}" name="Max-Pool Layer Exists or Not" dataDxfId="53"/>
    <tableColumn id="6" xr3:uid="{547DCCF9-E263-4E54-90B9-DFF5A5BC31DF}" name="FLOP Drop Percentage (STD)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74D9E7-AC06-4ADA-9FAF-7DC76F16DE2F}" name="Table3" displayName="Table3" ref="A9:B13" totalsRowShown="0" headerRowDxfId="51" dataDxfId="50">
  <autoFilter ref="A9:B13" xr:uid="{C42C6D66-F89F-49C8-97FB-FAB1DAAD979D}"/>
  <tableColumns count="2">
    <tableColumn id="1" xr3:uid="{479EFD90-44C1-45B9-9830-0750CEF99B7B}" name="Convolutional Layer" dataDxfId="49"/>
    <tableColumn id="2" xr3:uid="{6EBF7A39-794A-44E5-B2FD-CC8CF1515E10}" name="FLOP Drop Percentages for the Best Case (STD)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547339-50AC-4832-B3D9-307BB931F322}" name="Table4" displayName="Table4" ref="A78:B111" totalsRowShown="0" headerRowDxfId="47" headerRowBorderDxfId="46" tableBorderDxfId="45">
  <autoFilter ref="A78:B111" xr:uid="{27454316-01BC-4B14-9FBF-7FE65716427D}"/>
  <tableColumns count="2">
    <tableColumn id="1" xr3:uid="{FD047ADD-2CD6-495C-B91A-426090AB73C3}" name="Layer" dataDxfId="44"/>
    <tableColumn id="2" xr3:uid="{00AFB97A-5460-481C-B2EC-CC14FEC1C668}" name="FLOP Drop Percentage (STD)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1A7648-025B-4CC7-AE3A-95B1BB989B34}" name="Table6" displayName="Table6" ref="F9:G13" totalsRowShown="0" headerRowDxfId="42" headerRowBorderDxfId="41" tableBorderDxfId="40" totalsRowBorderDxfId="39">
  <autoFilter ref="F9:G13" xr:uid="{C7AAD32A-04B7-469B-8F16-0CE397679580}"/>
  <tableColumns count="2">
    <tableColumn id="1" xr3:uid="{3F1AC4D2-9C26-4212-9879-80E166AAFA1D}" name="Convolutional Layer" dataDxfId="38"/>
    <tableColumn id="2" xr3:uid="{461ABD69-D155-4353-A5EF-E67A71E83903}" name="FLOP Drop Percentages for the Best Case (ABS)" dataDxfId="3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0341B3-8DFF-4D6A-B60B-7AB64084BBB2}" name="Table5" displayName="Table5" ref="H31:H60" totalsRowShown="0" headerRowDxfId="36" dataDxfId="34" headerRowBorderDxfId="35" tableBorderDxfId="33" totalsRowBorderDxfId="32">
  <autoFilter ref="H31:H60" xr:uid="{663B14AB-26D2-42FD-87BD-AED15FC48DC2}"/>
  <tableColumns count="1">
    <tableColumn id="1" xr3:uid="{6D3A6958-F3F9-4108-BE4B-FBD716995AD6}" name="FLOP Drop Percentage (Fixed Mean)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8B1D04-4543-4E19-82F1-8B3CED359ABE}" name="Table7" displayName="Table7" ref="A20:E29" totalsRowShown="0" headerRowDxfId="30" dataDxfId="28" headerRowBorderDxfId="29" tableBorderDxfId="27" dataCellStyle="60% - Accent6">
  <autoFilter ref="A20:E29" xr:uid="{CEDA73BA-2833-4CC2-857A-13CFCC8D9534}"/>
  <tableColumns count="5">
    <tableColumn id="1" xr3:uid="{5040129B-9497-43D9-B586-B88AFE28CB11}" name="Removed Threashold" dataDxfId="26" dataCellStyle="60% - Accent6"/>
    <tableColumn id="2" xr3:uid="{AE68A656-A021-4EB3-AF9C-706BD5034E2D}" name="Removed Feature Map Percentage" dataDxfId="25" dataCellStyle="60% - Accent6"/>
    <tableColumn id="3" xr3:uid="{592CA83D-59AC-4E86-A67C-90AB3AA39099}" name="Original Accuracy" dataDxfId="24" dataCellStyle="60% - Accent6"/>
    <tableColumn id="4" xr3:uid="{8A6F6DFE-1D38-4C2F-9205-F128EFFA3E00}" name="Accuracy with Removed Feature Maps" dataDxfId="23" dataCellStyle="60% - Accent6"/>
    <tableColumn id="5" xr3:uid="{505B0591-0C96-4064-B969-6CDF6DF455E3}" name="Accuracy Deviation" dataDxfId="22" dataCellStyle="60% - Accent6">
      <calculatedColumnFormula>C21-D21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49F468-0D16-4696-A342-F3809EF31B35}" name="Table8" displayName="Table8" ref="A119:F153" totalsRowShown="0" headerRowDxfId="21" dataDxfId="20">
  <autoFilter ref="A119:F153" xr:uid="{67880E47-94BE-48BE-9A33-495558B71D2B}"/>
  <tableColumns count="6">
    <tableColumn id="1" xr3:uid="{D1F82B35-70A1-4BDA-8437-2FE60818DC5F}" name="Layer"/>
    <tableColumn id="2" xr3:uid="{52C18035-8FAA-4C8A-9849-B059121E2D99}" name="No. of Input Feature Maps / No. of Input Neurons" dataDxfId="19"/>
    <tableColumn id="3" xr3:uid="{F1EAA5CA-CE65-42BF-A15B-64CC789E9772}" name="No. of Output Feature Maps / No. of Output Neurons" dataDxfId="18"/>
    <tableColumn id="4" xr3:uid="{F24EEC34-F5A7-4E1E-8DE7-A016E9A2F6A3}" name="Kernel Size" dataDxfId="17"/>
    <tableColumn id="5" xr3:uid="{1C8FD2D4-1814-4F1E-93DF-B023C4C12FAF}" name="Batch Norm Exists or Not" dataDxfId="16"/>
    <tableColumn id="6" xr3:uid="{3B0B215F-0952-4981-BF42-68A1AC17EB9E}" name="Stride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A8A13A-238F-4ADE-AA22-0894F1D3155B}" name="Table10" displayName="Table10" ref="A64:E74" totalsRowShown="0" headerRowDxfId="14" dataDxfId="12" headerRowBorderDxfId="13" tableBorderDxfId="11" dataCellStyle="60% - Accent6">
  <autoFilter ref="A64:E74" xr:uid="{8FC88727-B9E2-48C7-8BFA-68D3ED5A7396}"/>
  <tableColumns count="5">
    <tableColumn id="1" xr3:uid="{BA7499AE-B885-40CD-B279-20F4302F66D3}" name="Removed Threashold" dataDxfId="10" dataCellStyle="60% - Accent6"/>
    <tableColumn id="2" xr3:uid="{2B76234C-25EF-49AB-AE5A-B96B48020664}" name="Removed Feature Map Percentage" dataDxfId="9" dataCellStyle="60% - Accent6"/>
    <tableColumn id="3" xr3:uid="{28B4264E-B6D2-4B3B-B554-26ECE80F1745}" name="Original Accuracy" dataDxfId="8" dataCellStyle="60% - Accent6"/>
    <tableColumn id="4" xr3:uid="{6F6286C7-71D1-4DCD-A130-05F7C8C35ED2}" name="Accuracy with Removed Feature Maps" dataDxfId="7" dataCellStyle="60% - Accent6"/>
    <tableColumn id="5" xr3:uid="{AD809FEC-A86F-44A8-8072-73F8EC0C4B9A}" name="Accuracy Deviation" dataDxfId="6" dataCellStyle="60% - Accent6">
      <calculatedColumnFormula>C65-D65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5A6A-5323-453B-AB43-038DC5D9290F}">
  <dimension ref="A1:J153"/>
  <sheetViews>
    <sheetView tabSelected="1" topLeftCell="B70" workbookViewId="0">
      <selection activeCell="E78" sqref="E78:E111"/>
    </sheetView>
  </sheetViews>
  <sheetFormatPr defaultRowHeight="15" x14ac:dyDescent="0.25"/>
  <cols>
    <col min="1" max="1" width="21.85546875" customWidth="1"/>
    <col min="2" max="3" width="73.42578125" customWidth="1"/>
    <col min="4" max="4" width="36.7109375" customWidth="1"/>
    <col min="5" max="5" width="62.7109375" customWidth="1"/>
    <col min="6" max="6" width="30.5703125" customWidth="1"/>
    <col min="7" max="7" width="70.140625" customWidth="1"/>
    <col min="8" max="8" width="62.7109375" customWidth="1"/>
    <col min="9" max="9" width="76.42578125" customWidth="1"/>
    <col min="10" max="10" width="24.85546875" customWidth="1"/>
    <col min="11" max="11" width="21.140625" customWidth="1"/>
    <col min="12" max="12" width="24.28515625" customWidth="1"/>
    <col min="13" max="13" width="14.7109375" customWidth="1"/>
    <col min="14" max="14" width="17.140625" customWidth="1"/>
  </cols>
  <sheetData>
    <row r="1" spans="1:9" x14ac:dyDescent="0.25">
      <c r="A1" s="51" t="s">
        <v>46</v>
      </c>
      <c r="B1" s="51"/>
      <c r="C1" s="51"/>
      <c r="D1" s="51"/>
      <c r="E1" s="51"/>
    </row>
    <row r="2" spans="1:9" ht="33.75" customHeight="1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</row>
    <row r="3" spans="1:9" x14ac:dyDescent="0.25">
      <c r="A3" s="2">
        <v>0.2</v>
      </c>
      <c r="B3" s="2">
        <v>0.34855900000000001</v>
      </c>
      <c r="C3" s="2">
        <v>0.65</v>
      </c>
      <c r="D3" s="2">
        <v>0.56999999999999995</v>
      </c>
      <c r="E3" s="2">
        <f>C3-D3</f>
        <v>8.0000000000000071E-2</v>
      </c>
    </row>
    <row r="4" spans="1:9" x14ac:dyDescent="0.25">
      <c r="A4" s="2">
        <v>0.1</v>
      </c>
      <c r="B4" s="2">
        <v>0.16064063000000001</v>
      </c>
      <c r="C4" s="2">
        <v>0.65</v>
      </c>
      <c r="D4" s="2">
        <v>0.63</v>
      </c>
      <c r="E4" s="2">
        <f>C4-D4</f>
        <v>2.0000000000000018E-2</v>
      </c>
    </row>
    <row r="5" spans="1:9" x14ac:dyDescent="0.25">
      <c r="A5" s="17">
        <v>0.09</v>
      </c>
      <c r="B5" s="39">
        <v>0.14100399999999999</v>
      </c>
      <c r="C5" s="39">
        <v>0.65</v>
      </c>
      <c r="D5" s="39">
        <v>0.64</v>
      </c>
      <c r="E5" s="39">
        <f>C5-D5</f>
        <v>1.0000000000000009E-2</v>
      </c>
    </row>
    <row r="6" spans="1:9" x14ac:dyDescent="0.25">
      <c r="A6" s="2">
        <v>0.08</v>
      </c>
      <c r="B6" s="2">
        <v>0.122017</v>
      </c>
      <c r="C6" s="2">
        <v>0.65</v>
      </c>
      <c r="D6" s="2">
        <v>0.64</v>
      </c>
      <c r="E6" s="2">
        <v>0.01</v>
      </c>
    </row>
    <row r="7" spans="1:9" x14ac:dyDescent="0.25">
      <c r="A7" s="2">
        <v>0.05</v>
      </c>
      <c r="B7" s="2">
        <v>6.8583000000000005E-2</v>
      </c>
      <c r="C7" s="2">
        <v>0.65</v>
      </c>
      <c r="D7" s="2">
        <v>0.65</v>
      </c>
      <c r="E7" s="2">
        <f>C7-D7</f>
        <v>0</v>
      </c>
    </row>
    <row r="8" spans="1:9" ht="15.75" thickBot="1" x14ac:dyDescent="0.3">
      <c r="A8" s="52" t="s">
        <v>77</v>
      </c>
      <c r="B8" s="52"/>
      <c r="C8" s="2"/>
      <c r="D8" s="2"/>
      <c r="E8" s="3"/>
      <c r="F8" s="51" t="s">
        <v>76</v>
      </c>
      <c r="G8" s="51"/>
    </row>
    <row r="9" spans="1:9" ht="15.75" thickBot="1" x14ac:dyDescent="0.3">
      <c r="A9" s="2" t="s">
        <v>51</v>
      </c>
      <c r="B9" s="2" t="s">
        <v>53</v>
      </c>
      <c r="C9" s="58" t="s">
        <v>79</v>
      </c>
      <c r="D9" s="2"/>
      <c r="E9" s="53" t="s">
        <v>78</v>
      </c>
      <c r="F9" s="26" t="s">
        <v>51</v>
      </c>
      <c r="G9" s="27" t="s">
        <v>75</v>
      </c>
      <c r="H9" s="59" t="s">
        <v>81</v>
      </c>
      <c r="I9" s="34" t="s">
        <v>80</v>
      </c>
    </row>
    <row r="10" spans="1:9" ht="15.75" thickBot="1" x14ac:dyDescent="0.3">
      <c r="A10" s="6" t="s">
        <v>47</v>
      </c>
      <c r="B10" s="3">
        <v>6.0100000000000001E-2</v>
      </c>
      <c r="C10" s="58"/>
      <c r="D10" s="2"/>
      <c r="E10" s="53"/>
      <c r="F10" s="24" t="s">
        <v>47</v>
      </c>
      <c r="G10" s="25">
        <v>9.2700000000000005E-2</v>
      </c>
      <c r="H10" s="59"/>
      <c r="I10" s="30">
        <v>6.6500000000000004E-2</v>
      </c>
    </row>
    <row r="11" spans="1:9" ht="15.75" thickBot="1" x14ac:dyDescent="0.3">
      <c r="A11" s="2" t="s">
        <v>48</v>
      </c>
      <c r="B11" s="3">
        <v>0.16420000000000001</v>
      </c>
      <c r="C11" s="58"/>
      <c r="E11" s="53"/>
      <c r="F11" s="24" t="s">
        <v>48</v>
      </c>
      <c r="G11" s="25">
        <v>0.1283</v>
      </c>
      <c r="H11" s="59"/>
      <c r="I11" s="30">
        <v>0.1042</v>
      </c>
    </row>
    <row r="12" spans="1:9" ht="15.75" thickBot="1" x14ac:dyDescent="0.3">
      <c r="A12" s="2" t="s">
        <v>49</v>
      </c>
      <c r="B12" s="3">
        <v>0.26229999999999998</v>
      </c>
      <c r="C12" s="58"/>
      <c r="D12" s="2"/>
      <c r="E12" s="53"/>
      <c r="F12" s="24" t="s">
        <v>49</v>
      </c>
      <c r="G12" s="25">
        <v>0.16500000000000001</v>
      </c>
      <c r="H12" s="59"/>
      <c r="I12" s="30">
        <v>0.1709</v>
      </c>
    </row>
    <row r="13" spans="1:9" ht="15.75" thickBot="1" x14ac:dyDescent="0.3">
      <c r="A13" s="2" t="s">
        <v>50</v>
      </c>
      <c r="B13" s="3">
        <v>0.1709</v>
      </c>
      <c r="C13" s="58"/>
      <c r="D13" s="2"/>
      <c r="E13" s="53"/>
      <c r="F13" s="28" t="s">
        <v>50</v>
      </c>
      <c r="G13" s="29">
        <v>0.13059999999999999</v>
      </c>
      <c r="H13" s="59"/>
      <c r="I13" s="30">
        <v>0.13600000000000001</v>
      </c>
    </row>
    <row r="14" spans="1:9" x14ac:dyDescent="0.25">
      <c r="A14" s="2"/>
      <c r="B14" s="2"/>
      <c r="C14" s="2"/>
      <c r="D14" s="2"/>
      <c r="E14" s="3"/>
    </row>
    <row r="17" spans="1:9" x14ac:dyDescent="0.25">
      <c r="B17" s="55" t="s">
        <v>5</v>
      </c>
      <c r="C17" s="55"/>
      <c r="D17" s="55"/>
      <c r="E17" s="55"/>
    </row>
    <row r="19" spans="1:9" x14ac:dyDescent="0.25">
      <c r="A19" s="56" t="s">
        <v>6</v>
      </c>
      <c r="B19" s="56"/>
      <c r="C19" s="56"/>
      <c r="D19" s="56"/>
      <c r="E19" s="56"/>
    </row>
    <row r="20" spans="1:9" x14ac:dyDescent="0.25">
      <c r="A20" s="42" t="s">
        <v>0</v>
      </c>
      <c r="B20" s="43" t="s">
        <v>1</v>
      </c>
      <c r="C20" s="44" t="s">
        <v>2</v>
      </c>
      <c r="D20" s="44" t="s">
        <v>4</v>
      </c>
      <c r="E20" s="44" t="s">
        <v>3</v>
      </c>
    </row>
    <row r="21" spans="1:9" x14ac:dyDescent="0.25">
      <c r="A21" s="4">
        <v>0.09</v>
      </c>
      <c r="B21" s="5">
        <v>0.45145000000000002</v>
      </c>
      <c r="C21" s="4">
        <v>0.73</v>
      </c>
      <c r="D21" s="4">
        <v>0.49</v>
      </c>
      <c r="E21" s="4">
        <f>C21-D21</f>
        <v>0.24</v>
      </c>
    </row>
    <row r="22" spans="1:9" x14ac:dyDescent="0.25">
      <c r="A22" s="4">
        <v>0.04</v>
      </c>
      <c r="B22" s="5">
        <v>0.24834999999999999</v>
      </c>
      <c r="C22" s="4">
        <v>0.73</v>
      </c>
      <c r="D22" s="4">
        <v>0.71</v>
      </c>
      <c r="E22" s="4">
        <f>C22-D22</f>
        <v>2.0000000000000018E-2</v>
      </c>
    </row>
    <row r="23" spans="1:9" x14ac:dyDescent="0.25">
      <c r="A23" s="4">
        <v>0.03</v>
      </c>
      <c r="B23" s="5">
        <v>0.20496400000000001</v>
      </c>
      <c r="C23" s="4">
        <v>0.73</v>
      </c>
      <c r="D23" s="4">
        <v>0.72</v>
      </c>
      <c r="E23" s="4">
        <f>C23-D23</f>
        <v>1.0000000000000009E-2</v>
      </c>
    </row>
    <row r="24" spans="1:9" x14ac:dyDescent="0.25">
      <c r="A24" s="4">
        <v>0.02</v>
      </c>
      <c r="B24" s="5">
        <v>0.16</v>
      </c>
      <c r="C24" s="4">
        <v>0.73</v>
      </c>
      <c r="D24" s="4">
        <v>0.72</v>
      </c>
      <c r="E24" s="4">
        <f>C24-D24</f>
        <v>1.0000000000000009E-2</v>
      </c>
    </row>
    <row r="25" spans="1:9" x14ac:dyDescent="0.25">
      <c r="A25" s="4">
        <v>0.01</v>
      </c>
      <c r="B25" s="5">
        <v>0.112347</v>
      </c>
      <c r="C25" s="4">
        <v>0.73</v>
      </c>
      <c r="D25" s="4">
        <v>0.72</v>
      </c>
      <c r="E25" s="4">
        <f>C25-D25</f>
        <v>1.0000000000000009E-2</v>
      </c>
    </row>
    <row r="26" spans="1:9" x14ac:dyDescent="0.25">
      <c r="A26" s="11"/>
      <c r="B26" s="11"/>
      <c r="C26" s="11"/>
      <c r="D26" s="11"/>
      <c r="E26" s="12"/>
    </row>
    <row r="27" spans="1:9" x14ac:dyDescent="0.25">
      <c r="A27" s="13">
        <v>0.04</v>
      </c>
      <c r="B27" s="14">
        <v>0.24851670000000001</v>
      </c>
      <c r="C27" s="13">
        <v>0.73</v>
      </c>
      <c r="D27" s="13">
        <v>0.71</v>
      </c>
      <c r="E27" s="13">
        <f>C27-D27</f>
        <v>2.0000000000000018E-2</v>
      </c>
    </row>
    <row r="28" spans="1:9" x14ac:dyDescent="0.25">
      <c r="A28" s="14">
        <v>3.5000000000000003E-2</v>
      </c>
      <c r="B28" s="14">
        <v>0.2261</v>
      </c>
      <c r="C28" s="13">
        <v>0.73</v>
      </c>
      <c r="D28" s="13">
        <v>0.71</v>
      </c>
      <c r="E28" s="13">
        <f>C28-D28</f>
        <v>2.0000000000000018E-2</v>
      </c>
    </row>
    <row r="29" spans="1:9" x14ac:dyDescent="0.25">
      <c r="A29" s="17">
        <v>0.03</v>
      </c>
      <c r="B29" s="18">
        <v>0.20385400000000001</v>
      </c>
      <c r="C29" s="17">
        <v>0.73</v>
      </c>
      <c r="D29" s="17">
        <v>0.72</v>
      </c>
      <c r="E29" s="17">
        <f>C29-D29</f>
        <v>1.0000000000000009E-2</v>
      </c>
    </row>
    <row r="31" spans="1:9" ht="47.25" thickBot="1" x14ac:dyDescent="0.3">
      <c r="A31" s="7" t="s">
        <v>7</v>
      </c>
      <c r="B31" s="7" t="s">
        <v>8</v>
      </c>
      <c r="C31" s="7" t="s">
        <v>9</v>
      </c>
      <c r="D31" s="7" t="s">
        <v>10</v>
      </c>
      <c r="E31" s="7" t="s">
        <v>11</v>
      </c>
      <c r="F31" s="19" t="s">
        <v>52</v>
      </c>
      <c r="G31" s="60" t="s">
        <v>82</v>
      </c>
      <c r="H31" s="35" t="s">
        <v>83</v>
      </c>
      <c r="I31" s="60" t="s">
        <v>84</v>
      </c>
    </row>
    <row r="32" spans="1:9" ht="16.5" thickTop="1" thickBot="1" x14ac:dyDescent="0.3">
      <c r="A32" t="s">
        <v>12</v>
      </c>
      <c r="B32" s="6">
        <v>3</v>
      </c>
      <c r="C32" s="6">
        <v>64</v>
      </c>
      <c r="D32" s="6">
        <v>3</v>
      </c>
      <c r="E32" s="6" t="s">
        <v>40</v>
      </c>
      <c r="F32" s="30">
        <v>0.1085</v>
      </c>
      <c r="G32" s="60"/>
      <c r="H32" s="36">
        <v>7.4800000000000005E-2</v>
      </c>
      <c r="I32" s="60"/>
    </row>
    <row r="33" spans="1:9" ht="15.75" thickBot="1" x14ac:dyDescent="0.3">
      <c r="A33" t="s">
        <v>13</v>
      </c>
      <c r="B33" s="6">
        <v>64</v>
      </c>
      <c r="C33" s="6">
        <v>64</v>
      </c>
      <c r="D33" s="6"/>
      <c r="E33" s="6"/>
      <c r="F33" s="31"/>
      <c r="G33" s="60"/>
      <c r="H33" s="37"/>
      <c r="I33" s="60"/>
    </row>
    <row r="34" spans="1:9" ht="15.75" thickBot="1" x14ac:dyDescent="0.3">
      <c r="A34" t="s">
        <v>14</v>
      </c>
      <c r="B34" s="6">
        <v>64</v>
      </c>
      <c r="C34" s="6">
        <v>64</v>
      </c>
      <c r="D34" s="6">
        <v>3</v>
      </c>
      <c r="E34" s="6" t="s">
        <v>41</v>
      </c>
      <c r="F34" s="30">
        <v>0.21079999999999999</v>
      </c>
      <c r="G34" s="60"/>
      <c r="H34" s="36">
        <v>0.16170000000000001</v>
      </c>
      <c r="I34" s="60"/>
    </row>
    <row r="35" spans="1:9" ht="15.75" thickBot="1" x14ac:dyDescent="0.3">
      <c r="A35" t="s">
        <v>15</v>
      </c>
      <c r="B35" s="6">
        <v>64</v>
      </c>
      <c r="C35" s="6">
        <v>64</v>
      </c>
      <c r="D35" s="6"/>
      <c r="E35" s="6"/>
      <c r="F35" s="31"/>
      <c r="G35" s="60"/>
      <c r="H35" s="37"/>
      <c r="I35" s="60"/>
    </row>
    <row r="36" spans="1:9" ht="15.75" thickBot="1" x14ac:dyDescent="0.3">
      <c r="A36" t="s">
        <v>16</v>
      </c>
      <c r="B36" s="6">
        <v>64</v>
      </c>
      <c r="C36" s="6">
        <v>128</v>
      </c>
      <c r="D36" s="6">
        <v>3</v>
      </c>
      <c r="E36" s="6" t="s">
        <v>40</v>
      </c>
      <c r="F36" s="30">
        <v>0.24079999999999999</v>
      </c>
      <c r="G36" s="60"/>
      <c r="H36" s="36">
        <v>0.22439999999999999</v>
      </c>
      <c r="I36" s="60"/>
    </row>
    <row r="37" spans="1:9" ht="15.75" thickBot="1" x14ac:dyDescent="0.3">
      <c r="A37" t="s">
        <v>17</v>
      </c>
      <c r="B37" s="6">
        <v>128</v>
      </c>
      <c r="C37" s="6">
        <v>128</v>
      </c>
      <c r="D37" s="6"/>
      <c r="E37" s="6"/>
      <c r="F37" s="31"/>
      <c r="G37" s="60"/>
      <c r="H37" s="37"/>
      <c r="I37" s="60"/>
    </row>
    <row r="38" spans="1:9" ht="15.75" thickBot="1" x14ac:dyDescent="0.3">
      <c r="A38" t="s">
        <v>18</v>
      </c>
      <c r="B38" s="6">
        <v>128</v>
      </c>
      <c r="C38" s="6">
        <v>128</v>
      </c>
      <c r="D38" s="6">
        <v>3</v>
      </c>
      <c r="E38" s="6" t="s">
        <v>41</v>
      </c>
      <c r="F38" s="30">
        <v>0.23180000000000001</v>
      </c>
      <c r="G38" s="60"/>
      <c r="H38" s="36">
        <v>0.2165</v>
      </c>
      <c r="I38" s="60"/>
    </row>
    <row r="39" spans="1:9" ht="15.75" thickBot="1" x14ac:dyDescent="0.3">
      <c r="A39" t="s">
        <v>19</v>
      </c>
      <c r="B39" s="6">
        <v>128</v>
      </c>
      <c r="C39" s="6">
        <v>128</v>
      </c>
      <c r="D39" s="6"/>
      <c r="E39" s="6"/>
      <c r="F39" s="31"/>
      <c r="G39" s="60"/>
      <c r="H39" s="37"/>
      <c r="I39" s="60"/>
    </row>
    <row r="40" spans="1:9" ht="15.75" thickBot="1" x14ac:dyDescent="0.3">
      <c r="A40" t="s">
        <v>20</v>
      </c>
      <c r="B40" s="6">
        <v>128</v>
      </c>
      <c r="C40" s="6">
        <v>256</v>
      </c>
      <c r="D40" s="6">
        <v>3</v>
      </c>
      <c r="E40" s="6" t="s">
        <v>40</v>
      </c>
      <c r="F40" s="30">
        <v>0.25369999999999998</v>
      </c>
      <c r="G40" s="60"/>
      <c r="H40" s="36">
        <v>0.2311</v>
      </c>
      <c r="I40" s="60"/>
    </row>
    <row r="41" spans="1:9" ht="15.75" thickBot="1" x14ac:dyDescent="0.3">
      <c r="A41" t="s">
        <v>21</v>
      </c>
      <c r="B41" s="6">
        <v>256</v>
      </c>
      <c r="C41" s="6">
        <v>256</v>
      </c>
      <c r="D41" s="6"/>
      <c r="E41" s="6"/>
      <c r="F41" s="31"/>
      <c r="G41" s="60"/>
      <c r="H41" s="37"/>
      <c r="I41" s="60"/>
    </row>
    <row r="42" spans="1:9" ht="15.75" thickBot="1" x14ac:dyDescent="0.3">
      <c r="A42" t="s">
        <v>22</v>
      </c>
      <c r="B42" s="6">
        <v>256</v>
      </c>
      <c r="C42" s="6">
        <v>256</v>
      </c>
      <c r="D42" s="6">
        <v>3</v>
      </c>
      <c r="E42" s="6" t="s">
        <v>40</v>
      </c>
      <c r="F42" s="30">
        <v>0.31490000000000001</v>
      </c>
      <c r="G42" s="60"/>
      <c r="H42" s="36">
        <v>0.29770000000000002</v>
      </c>
      <c r="I42" s="60"/>
    </row>
    <row r="43" spans="1:9" ht="15.75" thickBot="1" x14ac:dyDescent="0.3">
      <c r="A43" t="s">
        <v>23</v>
      </c>
      <c r="B43" s="6">
        <v>256</v>
      </c>
      <c r="C43" s="6">
        <v>256</v>
      </c>
      <c r="D43" s="6"/>
      <c r="E43" s="6"/>
      <c r="F43" s="31"/>
      <c r="G43" s="60"/>
      <c r="H43" s="37"/>
      <c r="I43" s="60"/>
    </row>
    <row r="44" spans="1:9" ht="15.75" thickBot="1" x14ac:dyDescent="0.3">
      <c r="A44" t="s">
        <v>24</v>
      </c>
      <c r="B44" s="6">
        <v>256</v>
      </c>
      <c r="C44" s="6">
        <v>256</v>
      </c>
      <c r="D44" s="6">
        <v>3</v>
      </c>
      <c r="E44" s="6" t="s">
        <v>41</v>
      </c>
      <c r="F44" s="30">
        <v>0.32340000000000002</v>
      </c>
      <c r="G44" s="60"/>
      <c r="H44" s="36">
        <v>0.2697</v>
      </c>
      <c r="I44" s="60"/>
    </row>
    <row r="45" spans="1:9" ht="15.75" thickBot="1" x14ac:dyDescent="0.3">
      <c r="A45" t="s">
        <v>25</v>
      </c>
      <c r="B45" s="6">
        <v>256</v>
      </c>
      <c r="C45" s="6">
        <v>256</v>
      </c>
      <c r="D45" s="6"/>
      <c r="E45" s="6"/>
      <c r="F45" s="31"/>
      <c r="G45" s="60"/>
      <c r="H45" s="37"/>
      <c r="I45" s="60"/>
    </row>
    <row r="46" spans="1:9" ht="15.75" thickBot="1" x14ac:dyDescent="0.3">
      <c r="A46" t="s">
        <v>26</v>
      </c>
      <c r="B46" s="6">
        <v>256</v>
      </c>
      <c r="C46" s="6">
        <v>512</v>
      </c>
      <c r="D46" s="6">
        <v>3</v>
      </c>
      <c r="E46" s="6" t="s">
        <v>40</v>
      </c>
      <c r="F46" s="30">
        <v>0.33400000000000002</v>
      </c>
      <c r="G46" s="60"/>
      <c r="H46" s="36">
        <v>0.26290000000000002</v>
      </c>
      <c r="I46" s="60"/>
    </row>
    <row r="47" spans="1:9" ht="15.75" thickBot="1" x14ac:dyDescent="0.3">
      <c r="A47" t="s">
        <v>27</v>
      </c>
      <c r="B47" s="6">
        <v>512</v>
      </c>
      <c r="C47" s="6">
        <v>512</v>
      </c>
      <c r="D47" s="6"/>
      <c r="E47" s="6"/>
      <c r="F47" s="31"/>
      <c r="G47" s="60"/>
      <c r="H47" s="37"/>
      <c r="I47" s="60"/>
    </row>
    <row r="48" spans="1:9" ht="15.75" thickBot="1" x14ac:dyDescent="0.3">
      <c r="A48" t="s">
        <v>28</v>
      </c>
      <c r="B48" s="6">
        <v>512</v>
      </c>
      <c r="C48" s="6">
        <v>512</v>
      </c>
      <c r="D48" s="6">
        <v>3</v>
      </c>
      <c r="E48" s="6" t="s">
        <v>40</v>
      </c>
      <c r="F48" s="30">
        <v>0.30349999999999999</v>
      </c>
      <c r="G48" s="60"/>
      <c r="H48" s="36">
        <v>0.25219999999999998</v>
      </c>
      <c r="I48" s="60"/>
    </row>
    <row r="49" spans="1:10" ht="15.75" thickBot="1" x14ac:dyDescent="0.3">
      <c r="A49" t="s">
        <v>29</v>
      </c>
      <c r="B49" s="6">
        <v>512</v>
      </c>
      <c r="C49" s="6">
        <v>512</v>
      </c>
      <c r="D49" s="6"/>
      <c r="E49" s="6"/>
      <c r="F49" s="31"/>
      <c r="G49" s="60"/>
      <c r="H49" s="37"/>
      <c r="I49" s="60"/>
    </row>
    <row r="50" spans="1:10" ht="15.75" thickBot="1" x14ac:dyDescent="0.3">
      <c r="A50" t="s">
        <v>30</v>
      </c>
      <c r="B50" s="6">
        <v>512</v>
      </c>
      <c r="C50" s="6">
        <v>512</v>
      </c>
      <c r="D50" s="6">
        <v>3</v>
      </c>
      <c r="E50" s="6" t="s">
        <v>41</v>
      </c>
      <c r="F50" s="30">
        <v>0.3851</v>
      </c>
      <c r="G50" s="60"/>
      <c r="H50" s="36">
        <v>0.30170000000000002</v>
      </c>
      <c r="I50" s="60"/>
    </row>
    <row r="51" spans="1:10" ht="15.75" thickBot="1" x14ac:dyDescent="0.3">
      <c r="A51" t="s">
        <v>31</v>
      </c>
      <c r="B51" s="6">
        <v>512</v>
      </c>
      <c r="C51" s="6">
        <v>512</v>
      </c>
      <c r="D51" s="6"/>
      <c r="E51" s="6"/>
      <c r="F51" s="31"/>
      <c r="G51" s="60"/>
      <c r="H51" s="37"/>
      <c r="I51" s="60"/>
    </row>
    <row r="52" spans="1:10" ht="15.75" thickBot="1" x14ac:dyDescent="0.3">
      <c r="A52" t="s">
        <v>32</v>
      </c>
      <c r="B52" s="6">
        <v>512</v>
      </c>
      <c r="C52" s="6">
        <v>512</v>
      </c>
      <c r="D52" s="6">
        <v>3</v>
      </c>
      <c r="E52" s="6" t="s">
        <v>40</v>
      </c>
      <c r="F52" s="30">
        <v>0.48520000000000002</v>
      </c>
      <c r="G52" s="60"/>
      <c r="H52" s="36">
        <v>0.36170000000000002</v>
      </c>
      <c r="I52" s="60"/>
    </row>
    <row r="53" spans="1:10" ht="15.75" thickBot="1" x14ac:dyDescent="0.3">
      <c r="A53" t="s">
        <v>33</v>
      </c>
      <c r="B53" s="6">
        <v>512</v>
      </c>
      <c r="C53" s="6">
        <v>512</v>
      </c>
      <c r="D53" s="6"/>
      <c r="E53" s="6"/>
      <c r="F53" s="31"/>
      <c r="G53" s="60"/>
      <c r="H53" s="37"/>
      <c r="I53" s="60"/>
    </row>
    <row r="54" spans="1:10" ht="15.75" thickBot="1" x14ac:dyDescent="0.3">
      <c r="A54" t="s">
        <v>34</v>
      </c>
      <c r="B54" s="6">
        <v>512</v>
      </c>
      <c r="C54" s="6">
        <v>512</v>
      </c>
      <c r="D54" s="6">
        <v>3</v>
      </c>
      <c r="E54" s="6" t="s">
        <v>40</v>
      </c>
      <c r="F54" s="30">
        <v>0.44450000000000001</v>
      </c>
      <c r="G54" s="60"/>
      <c r="H54" s="36">
        <v>0.30990000000000001</v>
      </c>
      <c r="I54" s="60"/>
    </row>
    <row r="55" spans="1:10" ht="15.75" thickBot="1" x14ac:dyDescent="0.3">
      <c r="A55" t="s">
        <v>35</v>
      </c>
      <c r="B55" s="6">
        <v>512</v>
      </c>
      <c r="C55" s="6">
        <v>512</v>
      </c>
      <c r="D55" s="6"/>
      <c r="E55" s="6"/>
      <c r="F55" s="31"/>
      <c r="G55" s="60"/>
      <c r="H55" s="37"/>
      <c r="I55" s="60"/>
    </row>
    <row r="56" spans="1:10" ht="15.75" thickBot="1" x14ac:dyDescent="0.3">
      <c r="A56" t="s">
        <v>36</v>
      </c>
      <c r="B56" s="6">
        <v>512</v>
      </c>
      <c r="C56" s="6">
        <v>512</v>
      </c>
      <c r="D56" s="6">
        <v>3</v>
      </c>
      <c r="E56" s="6" t="s">
        <v>41</v>
      </c>
      <c r="F56" s="30">
        <v>0.2296</v>
      </c>
      <c r="G56" s="60"/>
      <c r="H56" s="36">
        <v>0.1507</v>
      </c>
      <c r="I56" s="60"/>
    </row>
    <row r="57" spans="1:10" ht="15.75" thickBot="1" x14ac:dyDescent="0.3">
      <c r="A57" t="s">
        <v>42</v>
      </c>
      <c r="B57" s="6">
        <v>512</v>
      </c>
      <c r="C57" s="6">
        <v>512</v>
      </c>
      <c r="D57" s="6"/>
      <c r="E57" s="6"/>
      <c r="F57" s="31"/>
      <c r="G57" s="60"/>
      <c r="H57" s="37"/>
      <c r="I57" s="60"/>
    </row>
    <row r="58" spans="1:10" ht="15.75" thickBot="1" x14ac:dyDescent="0.3">
      <c r="A58" t="s">
        <v>37</v>
      </c>
      <c r="B58" s="6" t="s">
        <v>43</v>
      </c>
      <c r="C58" s="6">
        <v>4096</v>
      </c>
      <c r="D58" s="6"/>
      <c r="E58" s="6"/>
      <c r="F58" s="31"/>
      <c r="G58" s="60"/>
      <c r="H58" s="37"/>
      <c r="I58" s="60"/>
    </row>
    <row r="59" spans="1:10" ht="15.75" thickBot="1" x14ac:dyDescent="0.3">
      <c r="A59" t="s">
        <v>38</v>
      </c>
      <c r="B59" s="6">
        <v>4096</v>
      </c>
      <c r="C59" s="6">
        <v>4096</v>
      </c>
      <c r="D59" s="6"/>
      <c r="E59" s="6"/>
      <c r="F59" s="31"/>
      <c r="G59" s="60"/>
      <c r="H59" s="37"/>
      <c r="I59" s="60"/>
    </row>
    <row r="60" spans="1:10" ht="15.75" thickBot="1" x14ac:dyDescent="0.3">
      <c r="A60" t="s">
        <v>39</v>
      </c>
      <c r="B60" s="6">
        <v>4096</v>
      </c>
      <c r="C60" s="6">
        <v>10</v>
      </c>
      <c r="D60" s="6"/>
      <c r="E60" s="6"/>
      <c r="F60" s="31"/>
      <c r="G60" s="60"/>
      <c r="H60" s="38"/>
      <c r="I60" s="60"/>
    </row>
    <row r="61" spans="1:10" x14ac:dyDescent="0.25">
      <c r="B61" s="6"/>
      <c r="C61" s="6"/>
      <c r="D61" s="6"/>
      <c r="E61" s="6"/>
      <c r="F61" s="6"/>
      <c r="G61" s="6"/>
    </row>
    <row r="62" spans="1:10" x14ac:dyDescent="0.25">
      <c r="B62" s="6"/>
      <c r="C62" s="6"/>
      <c r="D62" s="6"/>
      <c r="E62" s="6"/>
      <c r="F62" s="6"/>
      <c r="G62" s="6"/>
    </row>
    <row r="63" spans="1:10" x14ac:dyDescent="0.25">
      <c r="A63" s="57" t="s">
        <v>44</v>
      </c>
      <c r="B63" s="57"/>
      <c r="C63" s="57"/>
      <c r="D63" s="57"/>
      <c r="E63" s="57"/>
    </row>
    <row r="64" spans="1:10" x14ac:dyDescent="0.25">
      <c r="A64" s="42" t="s">
        <v>0</v>
      </c>
      <c r="B64" s="43" t="s">
        <v>1</v>
      </c>
      <c r="C64" s="44" t="s">
        <v>2</v>
      </c>
      <c r="D64" s="44" t="s">
        <v>4</v>
      </c>
      <c r="E64" s="44" t="s">
        <v>3</v>
      </c>
      <c r="G64" s="44" t="s">
        <v>0</v>
      </c>
      <c r="H64" s="48" t="s">
        <v>1</v>
      </c>
      <c r="I64" s="44" t="s">
        <v>2</v>
      </c>
      <c r="J64" s="49" t="s">
        <v>3</v>
      </c>
    </row>
    <row r="65" spans="1:10" x14ac:dyDescent="0.25">
      <c r="A65" s="13">
        <v>0.15</v>
      </c>
      <c r="B65" s="14">
        <v>0.239533</v>
      </c>
      <c r="C65" s="14">
        <v>0.82879999999999998</v>
      </c>
      <c r="D65" s="14">
        <v>0.6704</v>
      </c>
      <c r="E65" s="14">
        <f t="shared" ref="E65:E74" si="0">C65-D65</f>
        <v>0.15839999999999999</v>
      </c>
      <c r="G65" s="47">
        <v>0.15</v>
      </c>
      <c r="H65" s="14">
        <v>0.19066</v>
      </c>
      <c r="I65" s="46">
        <v>0.82879999999999998</v>
      </c>
      <c r="J65" s="14">
        <v>6.9599999999999995E-2</v>
      </c>
    </row>
    <row r="66" spans="1:10" x14ac:dyDescent="0.25">
      <c r="A66" s="13">
        <v>0.12</v>
      </c>
      <c r="B66" s="14"/>
      <c r="C66" s="14">
        <v>0.82879999999999998</v>
      </c>
      <c r="D66" s="14"/>
      <c r="E66" s="14"/>
      <c r="G66" s="47">
        <v>0.12</v>
      </c>
      <c r="H66" s="14">
        <v>0.117886</v>
      </c>
      <c r="I66" s="46">
        <v>0.82879999999999998</v>
      </c>
      <c r="J66" s="14">
        <v>2.5899999999999999E-2</v>
      </c>
    </row>
    <row r="67" spans="1:10" x14ac:dyDescent="0.25">
      <c r="A67" s="13">
        <v>0.11</v>
      </c>
      <c r="B67" s="14"/>
      <c r="C67" s="14">
        <v>0.82879999999999998</v>
      </c>
      <c r="D67" s="14"/>
      <c r="E67" s="14"/>
      <c r="G67" s="47">
        <v>0.11</v>
      </c>
      <c r="H67" s="14">
        <v>9.8168000000000005E-2</v>
      </c>
      <c r="I67" s="46">
        <v>0.82879999999999998</v>
      </c>
      <c r="J67" s="14">
        <v>1.72E-2</v>
      </c>
    </row>
    <row r="68" spans="1:10" x14ac:dyDescent="0.25">
      <c r="A68" s="13">
        <v>0.1</v>
      </c>
      <c r="B68" s="14">
        <v>8.9258000000000004E-2</v>
      </c>
      <c r="C68" s="14">
        <v>0.82879999999999998</v>
      </c>
      <c r="D68" s="14">
        <v>0.80389999999999995</v>
      </c>
      <c r="E68" s="14">
        <f t="shared" si="0"/>
        <v>2.4900000000000033E-2</v>
      </c>
    </row>
    <row r="69" spans="1:10" x14ac:dyDescent="0.25">
      <c r="A69" s="15">
        <v>9.5000000000000001E-2</v>
      </c>
      <c r="B69" s="14">
        <v>7.9200000000000007E-2</v>
      </c>
      <c r="C69" s="14">
        <v>0.82879999999999998</v>
      </c>
      <c r="D69" s="14">
        <v>0.80959999999999999</v>
      </c>
      <c r="E69" s="14">
        <f t="shared" si="0"/>
        <v>1.9199999999999995E-2</v>
      </c>
      <c r="F69" s="14">
        <v>1.06E-2</v>
      </c>
      <c r="G69" s="14">
        <v>7.2389999999999996E-2</v>
      </c>
    </row>
    <row r="70" spans="1:10" x14ac:dyDescent="0.25">
      <c r="A70" s="17">
        <v>0.09</v>
      </c>
      <c r="B70" s="41">
        <v>7.0021E-2</v>
      </c>
      <c r="C70" s="18">
        <v>0.82879999999999998</v>
      </c>
      <c r="D70" s="18">
        <v>0.81410000000000005</v>
      </c>
      <c r="E70" s="18">
        <f t="shared" si="0"/>
        <v>1.4699999999999935E-2</v>
      </c>
    </row>
    <row r="71" spans="1:10" x14ac:dyDescent="0.25">
      <c r="A71" s="13">
        <v>0.08</v>
      </c>
      <c r="B71" s="14">
        <v>5.3893999999999997E-2</v>
      </c>
      <c r="C71" s="14">
        <v>0.82879999999999998</v>
      </c>
      <c r="D71" s="14">
        <v>0.82079999999999997</v>
      </c>
      <c r="E71" s="14">
        <f t="shared" si="0"/>
        <v>8.0000000000000071E-3</v>
      </c>
    </row>
    <row r="72" spans="1:10" x14ac:dyDescent="0.25">
      <c r="A72" s="13">
        <v>7.0000000000000007E-2</v>
      </c>
      <c r="B72" s="14">
        <v>4.0489999999999998E-2</v>
      </c>
      <c r="C72" s="14">
        <v>0.82879999999999998</v>
      </c>
      <c r="D72" s="14">
        <v>0.82440000000000002</v>
      </c>
      <c r="E72" s="14">
        <f t="shared" si="0"/>
        <v>4.3999999999999595E-3</v>
      </c>
    </row>
    <row r="73" spans="1:10" x14ac:dyDescent="0.25">
      <c r="A73" s="13">
        <v>0.06</v>
      </c>
      <c r="B73" s="14">
        <v>2.9437000000000001E-2</v>
      </c>
      <c r="C73" s="14">
        <v>0.82879999999999998</v>
      </c>
      <c r="D73" s="14">
        <v>0.82579999999999998</v>
      </c>
      <c r="E73" s="14">
        <f t="shared" si="0"/>
        <v>3.0000000000000027E-3</v>
      </c>
    </row>
    <row r="74" spans="1:10" x14ac:dyDescent="0.25">
      <c r="A74" s="13">
        <v>0.05</v>
      </c>
      <c r="B74" s="14">
        <v>2.1059999999999999E-2</v>
      </c>
      <c r="C74" s="14">
        <v>0.82879999999999998</v>
      </c>
      <c r="D74" s="14">
        <v>0.82789999999999997</v>
      </c>
      <c r="E74" s="14">
        <f t="shared" si="0"/>
        <v>9.000000000000119E-4</v>
      </c>
    </row>
    <row r="77" spans="1:10" ht="15.75" thickBot="1" x14ac:dyDescent="0.3">
      <c r="A77" s="50" t="s">
        <v>44</v>
      </c>
      <c r="B77" s="50"/>
    </row>
    <row r="78" spans="1:10" ht="47.25" thickBot="1" x14ac:dyDescent="0.3">
      <c r="A78" s="19" t="s">
        <v>7</v>
      </c>
      <c r="B78" s="19" t="s">
        <v>52</v>
      </c>
      <c r="C78" s="60" t="s">
        <v>89</v>
      </c>
      <c r="D78" s="40" t="s">
        <v>52</v>
      </c>
      <c r="E78" s="54" t="s">
        <v>90</v>
      </c>
    </row>
    <row r="79" spans="1:10" ht="16.5" thickTop="1" thickBot="1" x14ac:dyDescent="0.3">
      <c r="A79" t="s">
        <v>74</v>
      </c>
      <c r="B79" s="32">
        <v>8.3599999999999994E-2</v>
      </c>
      <c r="C79" s="60"/>
      <c r="D79" s="32">
        <v>1.8499999999999999E-2</v>
      </c>
      <c r="E79" s="54"/>
    </row>
    <row r="80" spans="1:10" ht="15.75" thickBot="1" x14ac:dyDescent="0.3">
      <c r="A80" t="s">
        <v>73</v>
      </c>
      <c r="B80" s="33"/>
      <c r="C80" s="60"/>
      <c r="D80" s="33"/>
      <c r="E80" s="54"/>
    </row>
    <row r="81" spans="1:5" ht="15.75" thickBot="1" x14ac:dyDescent="0.3">
      <c r="A81" s="20" t="s">
        <v>54</v>
      </c>
      <c r="B81" s="32">
        <v>0.1258</v>
      </c>
      <c r="C81" s="60"/>
      <c r="D81" s="32">
        <v>2.4299999999999999E-2</v>
      </c>
      <c r="E81" s="54"/>
    </row>
    <row r="82" spans="1:5" ht="15.75" thickBot="1" x14ac:dyDescent="0.3">
      <c r="A82" s="21" t="s">
        <v>13</v>
      </c>
      <c r="B82" s="33"/>
      <c r="C82" s="60"/>
      <c r="D82" s="33"/>
      <c r="E82" s="54"/>
    </row>
    <row r="83" spans="1:5" ht="15.75" thickBot="1" x14ac:dyDescent="0.3">
      <c r="A83" s="20" t="s">
        <v>55</v>
      </c>
      <c r="B83" s="32">
        <v>7.3099999999999998E-2</v>
      </c>
      <c r="C83" s="60"/>
      <c r="D83" s="32">
        <v>1.0800000000000001E-2</v>
      </c>
      <c r="E83" s="54"/>
    </row>
    <row r="84" spans="1:5" ht="15.75" thickBot="1" x14ac:dyDescent="0.3">
      <c r="A84" s="21" t="s">
        <v>15</v>
      </c>
      <c r="B84" s="33"/>
      <c r="C84" s="60"/>
      <c r="D84" s="33"/>
      <c r="E84" s="54"/>
    </row>
    <row r="85" spans="1:5" ht="15.75" thickBot="1" x14ac:dyDescent="0.3">
      <c r="A85" s="20" t="s">
        <v>56</v>
      </c>
      <c r="B85" s="32">
        <v>3.3799999999999997E-2</v>
      </c>
      <c r="C85" s="60"/>
      <c r="D85" s="32">
        <v>3.5999999999999999E-3</v>
      </c>
      <c r="E85" s="54"/>
    </row>
    <row r="86" spans="1:5" ht="15.75" thickBot="1" x14ac:dyDescent="0.3">
      <c r="A86" s="21" t="s">
        <v>17</v>
      </c>
      <c r="B86" s="33"/>
      <c r="C86" s="60"/>
      <c r="D86" s="33"/>
      <c r="E86" s="54"/>
    </row>
    <row r="87" spans="1:5" ht="15.75" thickBot="1" x14ac:dyDescent="0.3">
      <c r="A87" s="20" t="s">
        <v>57</v>
      </c>
      <c r="B87" s="32">
        <v>2.6499999999999999E-2</v>
      </c>
      <c r="C87" s="60"/>
      <c r="D87" s="32">
        <v>2E-3</v>
      </c>
      <c r="E87" s="54"/>
    </row>
    <row r="88" spans="1:5" ht="15.75" thickBot="1" x14ac:dyDescent="0.3">
      <c r="A88" s="21" t="s">
        <v>19</v>
      </c>
      <c r="B88" s="33"/>
      <c r="C88" s="60"/>
      <c r="D88" s="33"/>
      <c r="E88" s="54"/>
    </row>
    <row r="89" spans="1:5" ht="15.75" thickBot="1" x14ac:dyDescent="0.3">
      <c r="A89" s="20" t="s">
        <v>58</v>
      </c>
      <c r="B89" s="32">
        <v>2.8199999999999999E-2</v>
      </c>
      <c r="C89" s="60"/>
      <c r="D89" s="32">
        <v>8.9999999999999998E-4</v>
      </c>
      <c r="E89" s="54"/>
    </row>
    <row r="90" spans="1:5" ht="15.75" thickBot="1" x14ac:dyDescent="0.3">
      <c r="A90" s="21" t="s">
        <v>21</v>
      </c>
      <c r="B90" s="33"/>
      <c r="C90" s="60"/>
      <c r="D90" s="33"/>
      <c r="E90" s="54"/>
    </row>
    <row r="91" spans="1:5" ht="15.75" thickBot="1" x14ac:dyDescent="0.3">
      <c r="A91" s="20" t="s">
        <v>59</v>
      </c>
      <c r="B91" s="32">
        <v>2.8899999999999999E-2</v>
      </c>
      <c r="C91" s="60"/>
      <c r="D91" s="32">
        <v>2.9999999999999997E-4</v>
      </c>
      <c r="E91" s="54"/>
    </row>
    <row r="92" spans="1:5" ht="15.75" thickBot="1" x14ac:dyDescent="0.3">
      <c r="A92" s="21" t="s">
        <v>23</v>
      </c>
      <c r="B92" s="33"/>
      <c r="C92" s="60"/>
      <c r="D92" s="33"/>
      <c r="E92" s="54"/>
    </row>
    <row r="93" spans="1:5" ht="15.75" thickBot="1" x14ac:dyDescent="0.3">
      <c r="A93" s="20" t="s">
        <v>60</v>
      </c>
      <c r="B93" s="32">
        <v>2.69E-2</v>
      </c>
      <c r="C93" s="60"/>
      <c r="D93" s="32">
        <v>2.0000000000000001E-4</v>
      </c>
      <c r="E93" s="54"/>
    </row>
    <row r="94" spans="1:5" ht="15.75" thickBot="1" x14ac:dyDescent="0.3">
      <c r="A94" s="21" t="s">
        <v>25</v>
      </c>
      <c r="B94" s="33"/>
      <c r="C94" s="60"/>
      <c r="D94" s="33"/>
      <c r="E94" s="54"/>
    </row>
    <row r="95" spans="1:5" ht="15.75" thickBot="1" x14ac:dyDescent="0.3">
      <c r="A95" s="20" t="s">
        <v>61</v>
      </c>
      <c r="B95" s="32">
        <v>2.4E-2</v>
      </c>
      <c r="C95" s="60"/>
      <c r="D95" s="32">
        <v>2.0000000000000001E-4</v>
      </c>
      <c r="E95" s="54"/>
    </row>
    <row r="96" spans="1:5" ht="15.75" thickBot="1" x14ac:dyDescent="0.3">
      <c r="A96" s="21" t="s">
        <v>27</v>
      </c>
      <c r="B96" s="33"/>
      <c r="C96" s="60"/>
      <c r="D96" s="33"/>
      <c r="E96" s="54"/>
    </row>
    <row r="97" spans="1:5" ht="15.75" thickBot="1" x14ac:dyDescent="0.3">
      <c r="A97" s="20" t="s">
        <v>62</v>
      </c>
      <c r="B97" s="32">
        <v>3.6799999999999999E-2</v>
      </c>
      <c r="C97" s="60"/>
      <c r="D97" s="32">
        <v>2.9999999999999997E-4</v>
      </c>
      <c r="E97" s="54"/>
    </row>
    <row r="98" spans="1:5" ht="15.75" thickBot="1" x14ac:dyDescent="0.3">
      <c r="A98" s="21" t="s">
        <v>29</v>
      </c>
      <c r="B98" s="33"/>
      <c r="C98" s="60"/>
      <c r="D98" s="33"/>
      <c r="E98" s="54"/>
    </row>
    <row r="99" spans="1:5" ht="15.75" thickBot="1" x14ac:dyDescent="0.3">
      <c r="A99" s="20" t="s">
        <v>63</v>
      </c>
      <c r="B99" s="32">
        <v>4.9599999999999998E-2</v>
      </c>
      <c r="C99" s="60"/>
      <c r="D99" s="32">
        <v>8.0000000000000004E-4</v>
      </c>
      <c r="E99" s="54"/>
    </row>
    <row r="100" spans="1:5" ht="15.75" thickBot="1" x14ac:dyDescent="0.3">
      <c r="A100" s="21" t="s">
        <v>31</v>
      </c>
      <c r="B100" s="33"/>
      <c r="C100" s="60"/>
      <c r="D100" s="33"/>
      <c r="E100" s="54"/>
    </row>
    <row r="101" spans="1:5" ht="15.75" thickBot="1" x14ac:dyDescent="0.3">
      <c r="A101" s="20" t="s">
        <v>64</v>
      </c>
      <c r="B101" s="32">
        <v>4.0300000000000002E-2</v>
      </c>
      <c r="C101" s="60"/>
      <c r="D101" s="32">
        <v>8.0000000000000004E-4</v>
      </c>
      <c r="E101" s="54"/>
    </row>
    <row r="102" spans="1:5" ht="15.75" thickBot="1" x14ac:dyDescent="0.3">
      <c r="A102" s="21" t="s">
        <v>33</v>
      </c>
      <c r="B102" s="33"/>
      <c r="C102" s="60"/>
      <c r="D102" s="33"/>
      <c r="E102" s="54"/>
    </row>
    <row r="103" spans="1:5" ht="15.75" thickBot="1" x14ac:dyDescent="0.3">
      <c r="A103" s="20" t="s">
        <v>65</v>
      </c>
      <c r="B103" s="32">
        <v>2.58E-2</v>
      </c>
      <c r="C103" s="60"/>
      <c r="D103" s="32">
        <v>1E-4</v>
      </c>
      <c r="E103" s="54"/>
    </row>
    <row r="104" spans="1:5" ht="15.75" thickBot="1" x14ac:dyDescent="0.3">
      <c r="A104" s="21" t="s">
        <v>35</v>
      </c>
      <c r="B104" s="33"/>
      <c r="C104" s="60"/>
      <c r="D104" s="33"/>
      <c r="E104" s="54"/>
    </row>
    <row r="105" spans="1:5" ht="15.75" thickBot="1" x14ac:dyDescent="0.3">
      <c r="A105" s="20" t="s">
        <v>66</v>
      </c>
      <c r="B105" s="32">
        <v>0.1527</v>
      </c>
      <c r="C105" s="60"/>
      <c r="D105" s="32">
        <v>5.4000000000000003E-3</v>
      </c>
      <c r="E105" s="54"/>
    </row>
    <row r="106" spans="1:5" ht="15.75" thickBot="1" x14ac:dyDescent="0.3">
      <c r="A106" s="22" t="s">
        <v>67</v>
      </c>
      <c r="B106" s="33"/>
      <c r="C106" s="60"/>
      <c r="D106" s="33"/>
      <c r="E106" s="54"/>
    </row>
    <row r="107" spans="1:5" ht="15.75" thickBot="1" x14ac:dyDescent="0.3">
      <c r="A107" s="23" t="s">
        <v>68</v>
      </c>
      <c r="B107" s="32">
        <v>0.2984</v>
      </c>
      <c r="C107" s="60"/>
      <c r="D107" s="32">
        <v>2.0199999999999999E-2</v>
      </c>
      <c r="E107" s="54"/>
    </row>
    <row r="108" spans="1:5" ht="15.75" thickBot="1" x14ac:dyDescent="0.3">
      <c r="A108" s="22" t="s">
        <v>69</v>
      </c>
      <c r="B108" s="33"/>
      <c r="C108" s="60"/>
      <c r="D108" s="33"/>
      <c r="E108" s="54"/>
    </row>
    <row r="109" spans="1:5" ht="15.75" thickBot="1" x14ac:dyDescent="0.3">
      <c r="A109" s="23" t="s">
        <v>70</v>
      </c>
      <c r="B109" s="32">
        <v>0.38040000000000002</v>
      </c>
      <c r="C109" s="60"/>
      <c r="D109" s="32">
        <v>4.0099999999999997E-2</v>
      </c>
      <c r="E109" s="54"/>
    </row>
    <row r="110" spans="1:5" ht="15.75" thickBot="1" x14ac:dyDescent="0.3">
      <c r="A110" s="22" t="s">
        <v>71</v>
      </c>
      <c r="B110" s="33"/>
      <c r="C110" s="60"/>
      <c r="D110" s="33"/>
      <c r="E110" s="54"/>
    </row>
    <row r="111" spans="1:5" ht="15.75" thickBot="1" x14ac:dyDescent="0.3">
      <c r="A111" s="23" t="s">
        <v>72</v>
      </c>
      <c r="B111" s="32">
        <v>0.24390000000000001</v>
      </c>
      <c r="C111" s="60"/>
      <c r="D111" s="32">
        <v>2.63E-2</v>
      </c>
      <c r="E111" s="54"/>
    </row>
    <row r="114" spans="1:6" x14ac:dyDescent="0.25">
      <c r="A114" s="56" t="s">
        <v>45</v>
      </c>
      <c r="B114" s="56"/>
      <c r="C114" s="56"/>
      <c r="D114" s="56"/>
      <c r="E114" s="56"/>
    </row>
    <row r="115" spans="1:6" x14ac:dyDescent="0.25">
      <c r="A115" s="8" t="s">
        <v>0</v>
      </c>
      <c r="B115" s="9" t="s">
        <v>2</v>
      </c>
      <c r="C115" s="9" t="s">
        <v>4</v>
      </c>
      <c r="D115" s="9" t="s">
        <v>3</v>
      </c>
      <c r="E115" s="10" t="s">
        <v>1</v>
      </c>
    </row>
    <row r="116" spans="1:6" x14ac:dyDescent="0.25">
      <c r="A116" s="16"/>
      <c r="B116" s="14">
        <v>0.82650000000000001</v>
      </c>
      <c r="C116" s="16"/>
      <c r="D116" s="16"/>
      <c r="E116" s="16"/>
    </row>
    <row r="118" spans="1:6" ht="15.75" thickBot="1" x14ac:dyDescent="0.3">
      <c r="A118" s="50" t="s">
        <v>44</v>
      </c>
      <c r="B118" s="50"/>
    </row>
    <row r="119" spans="1:6" ht="47.25" thickBot="1" x14ac:dyDescent="0.3">
      <c r="A119" s="40" t="s">
        <v>7</v>
      </c>
      <c r="B119" s="40" t="s">
        <v>8</v>
      </c>
      <c r="C119" s="40" t="s">
        <v>9</v>
      </c>
      <c r="D119" s="40" t="s">
        <v>10</v>
      </c>
      <c r="E119" s="45" t="s">
        <v>86</v>
      </c>
      <c r="F119" s="45" t="s">
        <v>87</v>
      </c>
    </row>
    <row r="120" spans="1:6" ht="15.75" thickTop="1" x14ac:dyDescent="0.25">
      <c r="A120" s="20" t="s">
        <v>74</v>
      </c>
      <c r="B120" s="6">
        <v>3</v>
      </c>
      <c r="C120" s="6">
        <v>64</v>
      </c>
      <c r="D120" s="6">
        <v>3</v>
      </c>
      <c r="E120" s="6" t="s">
        <v>88</v>
      </c>
      <c r="F120" s="6">
        <v>1</v>
      </c>
    </row>
    <row r="121" spans="1:6" x14ac:dyDescent="0.25">
      <c r="A121" s="21" t="s">
        <v>73</v>
      </c>
      <c r="B121" s="6"/>
      <c r="C121" s="6"/>
      <c r="D121" s="6"/>
      <c r="E121" s="6"/>
      <c r="F121" s="6"/>
    </row>
    <row r="122" spans="1:6" x14ac:dyDescent="0.25">
      <c r="A122" s="20" t="s">
        <v>54</v>
      </c>
      <c r="B122" s="6">
        <v>64</v>
      </c>
      <c r="C122" s="6">
        <v>64</v>
      </c>
      <c r="D122" s="6">
        <v>3</v>
      </c>
      <c r="E122" s="6" t="s">
        <v>88</v>
      </c>
      <c r="F122" s="6">
        <v>1</v>
      </c>
    </row>
    <row r="123" spans="1:6" x14ac:dyDescent="0.25">
      <c r="A123" s="21" t="s">
        <v>13</v>
      </c>
      <c r="B123" s="6"/>
      <c r="C123" s="6"/>
      <c r="D123" s="6"/>
      <c r="E123" s="6"/>
      <c r="F123" s="6"/>
    </row>
    <row r="124" spans="1:6" x14ac:dyDescent="0.25">
      <c r="A124" s="20" t="s">
        <v>55</v>
      </c>
      <c r="B124" s="6">
        <v>64</v>
      </c>
      <c r="C124" s="6">
        <v>64</v>
      </c>
      <c r="D124" s="6">
        <v>3</v>
      </c>
      <c r="E124" s="6" t="s">
        <v>88</v>
      </c>
      <c r="F124" s="6">
        <v>1</v>
      </c>
    </row>
    <row r="125" spans="1:6" x14ac:dyDescent="0.25">
      <c r="A125" s="21" t="s">
        <v>15</v>
      </c>
      <c r="B125" s="6"/>
      <c r="C125" s="6"/>
      <c r="D125" s="6"/>
      <c r="E125" s="6"/>
      <c r="F125" s="6"/>
    </row>
    <row r="126" spans="1:6" x14ac:dyDescent="0.25">
      <c r="A126" s="20" t="s">
        <v>56</v>
      </c>
      <c r="B126" s="6">
        <v>64</v>
      </c>
      <c r="C126" s="6">
        <v>64</v>
      </c>
      <c r="D126" s="6">
        <v>3</v>
      </c>
      <c r="E126" s="6" t="s">
        <v>88</v>
      </c>
      <c r="F126" s="6">
        <v>1</v>
      </c>
    </row>
    <row r="127" spans="1:6" x14ac:dyDescent="0.25">
      <c r="A127" s="21" t="s">
        <v>17</v>
      </c>
      <c r="B127" s="6"/>
      <c r="C127" s="6"/>
      <c r="D127" s="6"/>
      <c r="E127" s="6"/>
      <c r="F127" s="6"/>
    </row>
    <row r="128" spans="1:6" x14ac:dyDescent="0.25">
      <c r="A128" s="20" t="s">
        <v>57</v>
      </c>
      <c r="B128" s="6">
        <v>64</v>
      </c>
      <c r="C128" s="6">
        <v>64</v>
      </c>
      <c r="D128" s="6">
        <v>3</v>
      </c>
      <c r="E128" s="6" t="s">
        <v>88</v>
      </c>
      <c r="F128" s="6">
        <v>1</v>
      </c>
    </row>
    <row r="129" spans="1:6" x14ac:dyDescent="0.25">
      <c r="A129" s="21" t="s">
        <v>19</v>
      </c>
      <c r="B129" s="6"/>
      <c r="C129" s="6"/>
      <c r="D129" s="6"/>
      <c r="E129" s="6"/>
      <c r="F129" s="6"/>
    </row>
    <row r="130" spans="1:6" x14ac:dyDescent="0.25">
      <c r="A130" s="20" t="s">
        <v>58</v>
      </c>
      <c r="B130" s="6">
        <v>64</v>
      </c>
      <c r="C130" s="6">
        <v>128</v>
      </c>
      <c r="D130" s="6">
        <v>3</v>
      </c>
      <c r="E130" s="6" t="s">
        <v>88</v>
      </c>
      <c r="F130" s="6">
        <v>2</v>
      </c>
    </row>
    <row r="131" spans="1:6" x14ac:dyDescent="0.25">
      <c r="A131" s="21" t="s">
        <v>21</v>
      </c>
      <c r="B131" s="6"/>
      <c r="C131" s="6"/>
      <c r="D131" s="6"/>
      <c r="E131" s="6"/>
      <c r="F131" s="6"/>
    </row>
    <row r="132" spans="1:6" x14ac:dyDescent="0.25">
      <c r="A132" s="20" t="s">
        <v>59</v>
      </c>
      <c r="B132" s="6">
        <v>128</v>
      </c>
      <c r="C132" s="6">
        <v>128</v>
      </c>
      <c r="D132" s="6">
        <v>3</v>
      </c>
      <c r="E132" s="6" t="s">
        <v>88</v>
      </c>
      <c r="F132" s="6">
        <v>1</v>
      </c>
    </row>
    <row r="133" spans="1:6" x14ac:dyDescent="0.25">
      <c r="A133" s="21" t="s">
        <v>23</v>
      </c>
      <c r="B133" s="6"/>
      <c r="C133" s="6"/>
      <c r="D133" s="6"/>
      <c r="E133" s="6"/>
      <c r="F133" s="6"/>
    </row>
    <row r="134" spans="1:6" x14ac:dyDescent="0.25">
      <c r="A134" s="20" t="s">
        <v>60</v>
      </c>
      <c r="B134" s="6">
        <v>128</v>
      </c>
      <c r="C134" s="6">
        <v>128</v>
      </c>
      <c r="D134" s="6">
        <v>3</v>
      </c>
      <c r="E134" s="6" t="s">
        <v>88</v>
      </c>
      <c r="F134" s="6">
        <v>1</v>
      </c>
    </row>
    <row r="135" spans="1:6" x14ac:dyDescent="0.25">
      <c r="A135" s="21" t="s">
        <v>25</v>
      </c>
      <c r="B135" s="6"/>
      <c r="C135" s="6"/>
      <c r="D135" s="6"/>
      <c r="E135" s="6"/>
      <c r="F135" s="6"/>
    </row>
    <row r="136" spans="1:6" x14ac:dyDescent="0.25">
      <c r="A136" s="20" t="s">
        <v>61</v>
      </c>
      <c r="B136" s="6">
        <v>128</v>
      </c>
      <c r="C136" s="6">
        <v>128</v>
      </c>
      <c r="D136" s="6">
        <v>3</v>
      </c>
      <c r="E136" s="6" t="s">
        <v>88</v>
      </c>
      <c r="F136" s="6">
        <v>1</v>
      </c>
    </row>
    <row r="137" spans="1:6" x14ac:dyDescent="0.25">
      <c r="A137" s="21" t="s">
        <v>27</v>
      </c>
      <c r="B137" s="6"/>
      <c r="C137" s="6"/>
      <c r="D137" s="6"/>
      <c r="E137" s="6"/>
      <c r="F137" s="6"/>
    </row>
    <row r="138" spans="1:6" x14ac:dyDescent="0.25">
      <c r="A138" s="20" t="s">
        <v>62</v>
      </c>
      <c r="B138" s="6">
        <v>128</v>
      </c>
      <c r="C138" s="6">
        <v>256</v>
      </c>
      <c r="D138" s="6">
        <v>3</v>
      </c>
      <c r="E138" s="6" t="s">
        <v>88</v>
      </c>
      <c r="F138" s="6">
        <v>2</v>
      </c>
    </row>
    <row r="139" spans="1:6" x14ac:dyDescent="0.25">
      <c r="A139" s="21" t="s">
        <v>29</v>
      </c>
      <c r="B139" s="6"/>
      <c r="C139" s="6"/>
      <c r="D139" s="6"/>
      <c r="E139" s="6"/>
      <c r="F139" s="6"/>
    </row>
    <row r="140" spans="1:6" x14ac:dyDescent="0.25">
      <c r="A140" s="20" t="s">
        <v>63</v>
      </c>
      <c r="B140" s="6">
        <v>256</v>
      </c>
      <c r="C140" s="6">
        <v>256</v>
      </c>
      <c r="D140" s="6">
        <v>3</v>
      </c>
      <c r="E140" s="6" t="s">
        <v>88</v>
      </c>
      <c r="F140" s="6">
        <v>1</v>
      </c>
    </row>
    <row r="141" spans="1:6" x14ac:dyDescent="0.25">
      <c r="A141" s="21" t="s">
        <v>31</v>
      </c>
      <c r="B141" s="6"/>
      <c r="C141" s="6"/>
      <c r="D141" s="6"/>
      <c r="E141" s="6"/>
      <c r="F141" s="6"/>
    </row>
    <row r="142" spans="1:6" x14ac:dyDescent="0.25">
      <c r="A142" s="20" t="s">
        <v>64</v>
      </c>
      <c r="B142" s="6">
        <v>256</v>
      </c>
      <c r="C142" s="6">
        <v>256</v>
      </c>
      <c r="D142" s="6">
        <v>3</v>
      </c>
      <c r="E142" s="6" t="s">
        <v>88</v>
      </c>
      <c r="F142" s="6">
        <v>1</v>
      </c>
    </row>
    <row r="143" spans="1:6" x14ac:dyDescent="0.25">
      <c r="A143" s="21" t="s">
        <v>33</v>
      </c>
      <c r="B143" s="6"/>
      <c r="C143" s="6"/>
      <c r="D143" s="6"/>
      <c r="E143" s="6"/>
      <c r="F143" s="6"/>
    </row>
    <row r="144" spans="1:6" x14ac:dyDescent="0.25">
      <c r="A144" s="20" t="s">
        <v>65</v>
      </c>
      <c r="B144" s="6">
        <v>256</v>
      </c>
      <c r="C144" s="6">
        <v>256</v>
      </c>
      <c r="D144" s="6">
        <v>3</v>
      </c>
      <c r="E144" s="6" t="s">
        <v>88</v>
      </c>
      <c r="F144" s="6">
        <v>1</v>
      </c>
    </row>
    <row r="145" spans="1:6" x14ac:dyDescent="0.25">
      <c r="A145" s="21" t="s">
        <v>35</v>
      </c>
      <c r="B145" s="6"/>
      <c r="C145" s="6"/>
      <c r="D145" s="6"/>
      <c r="E145" s="6"/>
      <c r="F145" s="6"/>
    </row>
    <row r="146" spans="1:6" x14ac:dyDescent="0.25">
      <c r="A146" s="20" t="s">
        <v>66</v>
      </c>
      <c r="B146" s="6">
        <v>256</v>
      </c>
      <c r="C146" s="6">
        <v>512</v>
      </c>
      <c r="D146" s="6">
        <v>3</v>
      </c>
      <c r="E146" s="6" t="s">
        <v>88</v>
      </c>
      <c r="F146" s="6">
        <v>2</v>
      </c>
    </row>
    <row r="147" spans="1:6" x14ac:dyDescent="0.25">
      <c r="A147" s="21" t="s">
        <v>67</v>
      </c>
      <c r="B147" s="6"/>
      <c r="C147" s="6"/>
      <c r="D147" s="6"/>
      <c r="E147" s="6"/>
      <c r="F147" s="6"/>
    </row>
    <row r="148" spans="1:6" x14ac:dyDescent="0.25">
      <c r="A148" s="20" t="s">
        <v>68</v>
      </c>
      <c r="B148" s="6">
        <v>512</v>
      </c>
      <c r="C148" s="6">
        <v>512</v>
      </c>
      <c r="D148" s="6">
        <v>3</v>
      </c>
      <c r="E148" s="6" t="s">
        <v>88</v>
      </c>
      <c r="F148" s="6">
        <v>1</v>
      </c>
    </row>
    <row r="149" spans="1:6" x14ac:dyDescent="0.25">
      <c r="A149" s="21" t="s">
        <v>69</v>
      </c>
      <c r="B149" s="6"/>
      <c r="C149" s="6"/>
      <c r="D149" s="6"/>
      <c r="E149" s="6"/>
      <c r="F149" s="6"/>
    </row>
    <row r="150" spans="1:6" x14ac:dyDescent="0.25">
      <c r="A150" s="20" t="s">
        <v>70</v>
      </c>
      <c r="B150" s="6">
        <v>512</v>
      </c>
      <c r="C150" s="6">
        <v>512</v>
      </c>
      <c r="D150" s="6">
        <v>3</v>
      </c>
      <c r="E150" s="6" t="s">
        <v>88</v>
      </c>
      <c r="F150" s="6">
        <v>1</v>
      </c>
    </row>
    <row r="151" spans="1:6" x14ac:dyDescent="0.25">
      <c r="A151" s="21" t="s">
        <v>71</v>
      </c>
      <c r="B151" s="6"/>
      <c r="C151" s="6"/>
      <c r="D151" s="6"/>
      <c r="E151" s="6"/>
      <c r="F151" s="6"/>
    </row>
    <row r="152" spans="1:6" x14ac:dyDescent="0.25">
      <c r="A152" s="20" t="s">
        <v>72</v>
      </c>
      <c r="B152" s="6">
        <v>512</v>
      </c>
      <c r="C152" s="6">
        <v>512</v>
      </c>
      <c r="D152" s="6">
        <v>3</v>
      </c>
      <c r="E152" s="6" t="s">
        <v>88</v>
      </c>
      <c r="F152" s="6">
        <v>1</v>
      </c>
    </row>
    <row r="153" spans="1:6" x14ac:dyDescent="0.25">
      <c r="A153" s="22" t="s">
        <v>85</v>
      </c>
      <c r="B153" s="6">
        <v>512</v>
      </c>
      <c r="C153" s="6">
        <v>10</v>
      </c>
      <c r="D153" s="6"/>
      <c r="E153" s="6"/>
      <c r="F153" s="6"/>
    </row>
  </sheetData>
  <mergeCells count="16">
    <mergeCell ref="H9:H13"/>
    <mergeCell ref="I31:I60"/>
    <mergeCell ref="G31:G60"/>
    <mergeCell ref="C78:C111"/>
    <mergeCell ref="A114:E114"/>
    <mergeCell ref="A1:E1"/>
    <mergeCell ref="A77:B77"/>
    <mergeCell ref="B17:E17"/>
    <mergeCell ref="A19:E19"/>
    <mergeCell ref="A63:E63"/>
    <mergeCell ref="C9:C13"/>
    <mergeCell ref="A118:B118"/>
    <mergeCell ref="F8:G8"/>
    <mergeCell ref="A8:B8"/>
    <mergeCell ref="E9:E13"/>
    <mergeCell ref="E78:E111"/>
  </mergeCells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MIYURU</dc:creator>
  <cp:lastModifiedBy>MIYURU</cp:lastModifiedBy>
  <dcterms:created xsi:type="dcterms:W3CDTF">2020-02-21T13:40:39Z</dcterms:created>
  <dcterms:modified xsi:type="dcterms:W3CDTF">2020-05-28T11:33:09Z</dcterms:modified>
</cp:coreProperties>
</file>