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Academics\Research_Works\Scripts\Dynamic Pruning Scripts\Feature Map Prominance\Standard Deviation\Results\"/>
    </mc:Choice>
  </mc:AlternateContent>
  <xr:revisionPtr revIDLastSave="0" documentId="13_ncr:1_{5BC9ADE5-0728-41BC-87C6-191B91A53493}" xr6:coauthVersionLast="45" xr6:coauthVersionMax="45" xr10:uidLastSave="{00000000-0000-0000-0000-000000000000}"/>
  <bookViews>
    <workbookView xWindow="-120" yWindow="-120" windowWidth="29040" windowHeight="15840" xr2:uid="{2373FDC8-765E-4146-B1F1-8CCABC053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 l="1"/>
  <c r="D12" i="1"/>
  <c r="D11" i="1"/>
  <c r="D10" i="1"/>
  <c r="D16" i="1"/>
  <c r="D9" i="1"/>
  <c r="D6" i="1" l="1"/>
  <c r="D5" i="1"/>
  <c r="D4" i="1"/>
  <c r="D3" i="1"/>
</calcChain>
</file>

<file path=xl/sharedStrings.xml><?xml version="1.0" encoding="utf-8"?>
<sst xmlns="http://schemas.openxmlformats.org/spreadsheetml/2006/main" count="120" uniqueCount="85">
  <si>
    <t>Removed Threashold</t>
  </si>
  <si>
    <t>Original Accuracy</t>
  </si>
  <si>
    <t>Accuracy with Removed Feature Maps</t>
  </si>
  <si>
    <t>Accuracy Deviation</t>
  </si>
  <si>
    <t>Removed Feature Map Percentage</t>
  </si>
  <si>
    <t>VGG16 - CIFAR10</t>
  </si>
  <si>
    <t>Custom Network - CIFAR10</t>
  </si>
  <si>
    <t>Layer</t>
  </si>
  <si>
    <t>No. of Input Feature Maps / No. of Input Neurons</t>
  </si>
  <si>
    <t>No. of Output Feature Maps / No. of Output Neurons</t>
  </si>
  <si>
    <t>Kernel Size</t>
  </si>
  <si>
    <t>Max-Pool Layer Exists or Not</t>
  </si>
  <si>
    <t>Conv1_1</t>
  </si>
  <si>
    <t>No</t>
  </si>
  <si>
    <t>Variance Prune Layer1</t>
  </si>
  <si>
    <t>Conv1_2</t>
  </si>
  <si>
    <t>Yes(2,2)</t>
  </si>
  <si>
    <t>Variance Prune Layer2</t>
  </si>
  <si>
    <t>Conv2_1</t>
  </si>
  <si>
    <t>Variance Prune Layer3</t>
  </si>
  <si>
    <t>Conv2_2</t>
  </si>
  <si>
    <t>Variance Prune Layer4</t>
  </si>
  <si>
    <t>Conv3_1</t>
  </si>
  <si>
    <t>Variance Prune Layer5</t>
  </si>
  <si>
    <t>Conv3_2</t>
  </si>
  <si>
    <t>Variance Prune Layer6</t>
  </si>
  <si>
    <t>Conv3_3</t>
  </si>
  <si>
    <t>Variance Prune Layer7</t>
  </si>
  <si>
    <t>Conv4_1</t>
  </si>
  <si>
    <t>Variance Prune Layer8</t>
  </si>
  <si>
    <t>Conv4_2</t>
  </si>
  <si>
    <t>Variance Prune Layer9</t>
  </si>
  <si>
    <t>Conv4_3</t>
  </si>
  <si>
    <t>Variance Prune Layer10</t>
  </si>
  <si>
    <t>Conv5_1</t>
  </si>
  <si>
    <t>Variance Prune Layer11</t>
  </si>
  <si>
    <t>Conv5_2</t>
  </si>
  <si>
    <t>Variance Prune Layer12</t>
  </si>
  <si>
    <t>Conv5_3</t>
  </si>
  <si>
    <t>Avg_Pool Layer(7 * 7)</t>
  </si>
  <si>
    <t>FC1</t>
  </si>
  <si>
    <t>512 * 7 * 7</t>
  </si>
  <si>
    <t>FC2</t>
  </si>
  <si>
    <t>FC3</t>
  </si>
  <si>
    <t>Convolutional Layer</t>
  </si>
  <si>
    <t>Conv Layer 1</t>
  </si>
  <si>
    <t>Conv Layer 2</t>
  </si>
  <si>
    <t>Conv Layer 3</t>
  </si>
  <si>
    <t>Conv Layer 4</t>
  </si>
  <si>
    <t>FLOP Drop Percentages for the Best Case (ABS)</t>
  </si>
  <si>
    <t>FLOP Drop Percenatage (ABS)</t>
  </si>
  <si>
    <t>ResNet18 - CIFAR10</t>
  </si>
  <si>
    <t>Convolution</t>
  </si>
  <si>
    <t>Variance Prune Layer0</t>
  </si>
  <si>
    <t>Conv1_0_1</t>
  </si>
  <si>
    <t>Conv1_0_2</t>
  </si>
  <si>
    <t>Conv1_1_1</t>
  </si>
  <si>
    <t>Conv1_1_2</t>
  </si>
  <si>
    <t>Conv2_0_1</t>
  </si>
  <si>
    <t>Conv2_0_2</t>
  </si>
  <si>
    <t>Conv2_1_1</t>
  </si>
  <si>
    <t>Conv2_1_2</t>
  </si>
  <si>
    <t>Conv3_0_1</t>
  </si>
  <si>
    <t>Conv3_0_2</t>
  </si>
  <si>
    <t>Conv3_1_1</t>
  </si>
  <si>
    <t>Conv3_1_2</t>
  </si>
  <si>
    <t>Conv4_0_1</t>
  </si>
  <si>
    <t>Variance Prune Layer13</t>
  </si>
  <si>
    <t>Conv4_0_2</t>
  </si>
  <si>
    <t>Varinace Prune Layer14</t>
  </si>
  <si>
    <t>Conv4_1_1</t>
  </si>
  <si>
    <t>Variance Prune Layer15</t>
  </si>
  <si>
    <t>Conv4_1_2</t>
  </si>
  <si>
    <t>FLOP Drop Percentage (ABS)</t>
  </si>
  <si>
    <t>Custom Net - CIFAR10 (Trained in Colab)</t>
  </si>
  <si>
    <t>FLOP Drop Percentage (Fixed Mean)</t>
  </si>
  <si>
    <t>Test Accuracy 65%(AVG FLOP Drop Percentage as a whole (24.15%))</t>
  </si>
  <si>
    <t>With Fixed Mean(Thr = 0.3)(AVG FLOP Drop Percentage as a whole (12.51%))</t>
  </si>
  <si>
    <t>Test Accuracy 68%(Thr = 0.26)(AVG FLOP Drop Percentage as a whole (16.01%))</t>
  </si>
  <si>
    <t>Without Fixed Mean(Thr = ?)(AVG FLOP Drop Percentage as a whole (28.26%))</t>
  </si>
  <si>
    <t>With Fixed Mean(Thr = ?)(AVG FLOP Drop Percentage as a whole (24.00%))</t>
  </si>
  <si>
    <t>Mean Scaled(const = 1.2)(Thr=0.27)(AVG FLOP Drop percentage as a whole (10.15%))</t>
  </si>
  <si>
    <t>AVG FLOP Drop Percentage as a whole(0.49%)(Thr=0.28)</t>
  </si>
  <si>
    <t>AVG FLOP Drop Percentage as a whole(8.10%)(Thr=?)</t>
  </si>
  <si>
    <t>Mean Scaled(const = 0.5)(Thr = 0.26)(AVG FLOP Drop Percentage as a whole (17.46%))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</si>
</sst>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FF"/>
      <name val="Calibri"/>
    </font>
    <font>
      <b/>
      <sz val="18"/>
      <color rgb="FFFFFFFF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2" fillId="3" borderId="0" xfId="2" applyNumberFormat="1" applyAlignment="1">
      <alignment horizontal="center" vertical="center"/>
    </xf>
    <xf numFmtId="10" fontId="2" fillId="3" borderId="0" xfId="2" applyNumberFormat="1" applyAlignment="1">
      <alignment horizontal="center" vertical="center"/>
    </xf>
    <xf numFmtId="164" fontId="2" fillId="3" borderId="0" xfId="2" applyNumberFormat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3" fillId="5" borderId="3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4" fillId="4" borderId="0" xfId="3" applyNumberFormat="1" applyAlignment="1">
      <alignment horizontal="center" vertical="center"/>
    </xf>
    <xf numFmtId="9" fontId="4" fillId="4" borderId="0" xfId="3" applyNumberFormat="1" applyAlignment="1">
      <alignment horizontal="center" vertical="center"/>
    </xf>
    <xf numFmtId="0" fontId="0" fillId="0" borderId="6" xfId="0" applyBorder="1"/>
    <xf numFmtId="0" fontId="6" fillId="7" borderId="2" xfId="0" applyFont="1" applyFill="1" applyBorder="1" applyAlignment="1">
      <alignment horizontal="center" vertical="center" wrapText="1" readingOrder="1"/>
    </xf>
    <xf numFmtId="10" fontId="0" fillId="0" borderId="0" xfId="0" applyNumberFormat="1"/>
    <xf numFmtId="0" fontId="0" fillId="6" borderId="5" xfId="0" applyFill="1" applyBorder="1"/>
    <xf numFmtId="0" fontId="0" fillId="0" borderId="5" xfId="0" applyBorder="1"/>
    <xf numFmtId="0" fontId="0" fillId="6" borderId="6" xfId="0" applyFill="1" applyBorder="1"/>
    <xf numFmtId="0" fontId="4" fillId="4" borderId="0" xfId="3" applyAlignment="1">
      <alignment horizontal="center" vertical="center"/>
    </xf>
    <xf numFmtId="9" fontId="3" fillId="5" borderId="7" xfId="0" applyNumberFormat="1" applyFont="1" applyFill="1" applyBorder="1" applyAlignment="1">
      <alignment horizontal="center" vertical="center"/>
    </xf>
    <xf numFmtId="10" fontId="0" fillId="6" borderId="7" xfId="0" applyNumberFormat="1" applyFont="1" applyFill="1" applyBorder="1" applyAlignment="1">
      <alignment horizontal="center" vertical="center"/>
    </xf>
    <xf numFmtId="10" fontId="0" fillId="0" borderId="7" xfId="0" applyNumberFormat="1" applyFont="1" applyBorder="1" applyAlignment="1">
      <alignment horizontal="center" vertical="center"/>
    </xf>
    <xf numFmtId="0" fontId="0" fillId="0" borderId="0" xfId="0" applyAlignment="1"/>
    <xf numFmtId="10" fontId="7" fillId="8" borderId="8" xfId="0" applyNumberFormat="1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 readingOrder="1"/>
    </xf>
    <xf numFmtId="10" fontId="7" fillId="8" borderId="8" xfId="0" applyNumberFormat="1" applyFont="1" applyFill="1" applyBorder="1" applyAlignment="1">
      <alignment horizontal="right" wrapText="1" readingOrder="1"/>
    </xf>
    <xf numFmtId="0" fontId="8" fillId="8" borderId="8" xfId="0" applyFont="1" applyFill="1" applyBorder="1" applyAlignment="1">
      <alignment wrapText="1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4" fillId="4" borderId="0" xfId="3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4" borderId="10" xfId="3" applyBorder="1" applyAlignment="1">
      <alignment horizontal="center" vertical="center"/>
    </xf>
  </cellXfs>
  <cellStyles count="4">
    <cellStyle name="Accent2" xfId="3" builtinId="33"/>
    <cellStyle name="Good" xfId="2" builtinId="26"/>
    <cellStyle name="Neutral" xfId="1" builtinId="28"/>
    <cellStyle name="Normal" xfId="0" builtinId="0"/>
  </cellStyles>
  <dxfs count="32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/>
        <bottom/>
        <vertical/>
        <horizontal/>
      </border>
    </dxf>
    <dxf>
      <border outline="0">
        <top style="medium">
          <color rgb="FFFFFFFF"/>
        </top>
      </border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horizontal="center" vertical="center" textRotation="0" wrapText="0" indent="0" justifyLastLine="0" shrinkToFit="0" readingOrder="0"/>
      <border outline="0">
        <right style="medium">
          <color rgb="FFFFFFFF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rgb="FFFFFFFF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ck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center" vertical="center" textRotation="0" wrapText="1" 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VGG16 - CIFAR10 FLOP Drop Percentage (Fixed</a:t>
            </a:r>
            <a:r>
              <a:rPr lang="en-US" baseline="0"/>
              <a:t> Mean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1115840783060012"/>
          <c:y val="4.1666807098527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(Sheet1!$A$20,Sheet1!$A$22,Sheet1!$A$24,Sheet1!$A$26,Sheet1!$A$28,Sheet1!$A$30,Sheet1!$A$32,Sheet1!$A$34,Sheet1!$A$36,Sheet1!$A$38,Sheet1!$A$40,Sheet1!$A$42,Sheet1!$A$44)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(Sheet1!$H$20,Sheet1!$H$22,Sheet1!$H$24,Sheet1!$H$26,Sheet1!$H$28,Sheet1!$H$30,Sheet1!$H$32,Sheet1!$H$34,Sheet1!$H$36,Sheet1!$H$38,Sheet1!$H$40,Sheet1!$H$42,Sheet1!$H$44)</c:f>
              <c:numCache>
                <c:formatCode>0.00%</c:formatCode>
                <c:ptCount val="13"/>
                <c:pt idx="0">
                  <c:v>6.6500000000000004E-2</c:v>
                </c:pt>
                <c:pt idx="1">
                  <c:v>0.14849999999999999</c:v>
                </c:pt>
                <c:pt idx="2">
                  <c:v>0.2286</c:v>
                </c:pt>
                <c:pt idx="3">
                  <c:v>0.22159999999999999</c:v>
                </c:pt>
                <c:pt idx="4">
                  <c:v>0.23569999999999999</c:v>
                </c:pt>
                <c:pt idx="5">
                  <c:v>0.31909999999999999</c:v>
                </c:pt>
                <c:pt idx="6">
                  <c:v>0.26950000000000002</c:v>
                </c:pt>
                <c:pt idx="7">
                  <c:v>0.2361</c:v>
                </c:pt>
                <c:pt idx="8">
                  <c:v>0.2303</c:v>
                </c:pt>
                <c:pt idx="9">
                  <c:v>0.2666</c:v>
                </c:pt>
                <c:pt idx="10">
                  <c:v>0.32029999999999997</c:v>
                </c:pt>
                <c:pt idx="11">
                  <c:v>0.27560000000000001</c:v>
                </c:pt>
                <c:pt idx="12">
                  <c:v>0.13270000000000001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5-44F9-B224-63494EF399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2220864"/>
        <c:axId val="612222832"/>
      </c:lineChart>
      <c:catAx>
        <c:axId val="61222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2832"/>
        <c:crosses val="autoZero"/>
        <c:auto val="1"/>
        <c:lblAlgn val="ctr"/>
        <c:lblOffset val="100"/>
        <c:noMultiLvlLbl val="0"/>
      </c:catAx>
      <c:valAx>
        <c:axId val="61222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</a:t>
                </a:r>
                <a:r>
                  <a:rPr lang="en-US" baseline="0"/>
                  <a:t> Drop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2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VGG16-</a:t>
            </a:r>
            <a:r>
              <a:rPr lang="en-US" baseline="0"/>
              <a:t> CIFAR10 FLOP Drop Percentage (Dynamic Mean) </a:t>
            </a:r>
            <a:endParaRPr lang="en-US"/>
          </a:p>
        </c:rich>
      </c:tx>
      <c:layout>
        <c:manualLayout>
          <c:xMode val="edge"/>
          <c:yMode val="edge"/>
          <c:x val="0.11061551149582778"/>
          <c:y val="3.7037122496426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(Sheet1!$A$20,Sheet1!$A$22,Sheet1!$A$24,Sheet1!$A$26,Sheet1!$A$28,Sheet1!$A$30,Sheet1!$A$32,Sheet1!$A$34,Sheet1!$A$36,Sheet1!$A$38,Sheet1!$A$40,Sheet1!$A$42,Sheet1!$A$44)</c:f>
              <c:strCache>
                <c:ptCount val="13"/>
                <c:pt idx="0">
                  <c:v>Conv1_1</c:v>
                </c:pt>
                <c:pt idx="1">
                  <c:v>Conv1_2</c:v>
                </c:pt>
                <c:pt idx="2">
                  <c:v>Conv2_1</c:v>
                </c:pt>
                <c:pt idx="3">
                  <c:v>Conv2_2</c:v>
                </c:pt>
                <c:pt idx="4">
                  <c:v>Conv3_1</c:v>
                </c:pt>
                <c:pt idx="5">
                  <c:v>Conv3_2</c:v>
                </c:pt>
                <c:pt idx="6">
                  <c:v>Conv3_3</c:v>
                </c:pt>
                <c:pt idx="7">
                  <c:v>Conv4_1</c:v>
                </c:pt>
                <c:pt idx="8">
                  <c:v>Conv4_2</c:v>
                </c:pt>
                <c:pt idx="9">
                  <c:v>Conv4_3</c:v>
                </c:pt>
                <c:pt idx="10">
                  <c:v>Conv5_1</c:v>
                </c:pt>
                <c:pt idx="11">
                  <c:v>Conv5_2</c:v>
                </c:pt>
                <c:pt idx="12">
                  <c:v>Conv5_3</c:v>
                </c:pt>
              </c:strCache>
            </c:strRef>
          </c:cat>
          <c:val>
            <c:numRef>
              <c:f>(Sheet1!$F$20,Sheet1!$F$22,Sheet1!$F$24,Sheet1!$F$26,Sheet1!$F$28,Sheet1!$F$30,Sheet1!$F$32,Sheet1!$F$34,Sheet1!$F$36,Sheet1!$F$38,Sheet1!$F$40,Sheet1!$F$42,Sheet1!$F$44)</c:f>
              <c:numCache>
                <c:formatCode>0.00%</c:formatCode>
                <c:ptCount val="13"/>
                <c:pt idx="0">
                  <c:v>9.6500000000000002E-2</c:v>
                </c:pt>
                <c:pt idx="1">
                  <c:v>0.18690000000000001</c:v>
                </c:pt>
                <c:pt idx="2">
                  <c:v>0.2334</c:v>
                </c:pt>
                <c:pt idx="3">
                  <c:v>0.2296</c:v>
                </c:pt>
                <c:pt idx="4">
                  <c:v>0.25700000000000001</c:v>
                </c:pt>
                <c:pt idx="5">
                  <c:v>0.33350000000000002</c:v>
                </c:pt>
                <c:pt idx="6">
                  <c:v>0.3201</c:v>
                </c:pt>
                <c:pt idx="7">
                  <c:v>0.31940000000000002</c:v>
                </c:pt>
                <c:pt idx="8">
                  <c:v>0.29859999999999998</c:v>
                </c:pt>
                <c:pt idx="9">
                  <c:v>0.3276</c:v>
                </c:pt>
                <c:pt idx="10">
                  <c:v>0.40189999999999998</c:v>
                </c:pt>
                <c:pt idx="11">
                  <c:v>0.3715</c:v>
                </c:pt>
                <c:pt idx="12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9-4D03-8C62-7DF0449DD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6230336"/>
        <c:axId val="616228040"/>
      </c:lineChart>
      <c:catAx>
        <c:axId val="616230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28040"/>
        <c:crosses val="autoZero"/>
        <c:auto val="1"/>
        <c:lblAlgn val="ctr"/>
        <c:lblOffset val="100"/>
        <c:noMultiLvlLbl val="0"/>
      </c:catAx>
      <c:valAx>
        <c:axId val="616228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</a:t>
                </a:r>
                <a:r>
                  <a:rPr lang="en-US" baseline="0"/>
                  <a:t> Drop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0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ResNet18 - CIFAR10 FLOP Drop Percentage (Dynamic Mean)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(Sheet1!$A$53,Sheet1!$A$55,Sheet1!$A$57,Sheet1!$A$59,Sheet1!$A$61,Sheet1!$A$63,Sheet1!$A$65,Sheet1!$A$67,Sheet1!$A$69,Sheet1!$A$71,Sheet1!$A$73,Sheet1!$A$75,Sheet1!$A$77,Sheet1!$A$79,Sheet1!$A$81,Sheet1!$A$83,Sheet1!$A$85)</c:f>
              <c:strCache>
                <c:ptCount val="17"/>
                <c:pt idx="0">
                  <c:v>Convolution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(Sheet1!$B$53,Sheet1!$B$55,Sheet1!$B$57,Sheet1!$B$59,Sheet1!$B$61,Sheet1!$B$63,Sheet1!$B$65,Sheet1!$B$67,Sheet1!$B$69,Sheet1!$B$71,Sheet1!$B$73,Sheet1!$B$75,Sheet1!$B$77,Sheet1!$B$79,Sheet1!$B$81,Sheet1!$B$83,Sheet1!$B$85)</c:f>
              <c:numCache>
                <c:formatCode>0.00%</c:formatCode>
                <c:ptCount val="17"/>
                <c:pt idx="0">
                  <c:v>0.10543</c:v>
                </c:pt>
                <c:pt idx="1">
                  <c:v>0.16</c:v>
                </c:pt>
                <c:pt idx="2">
                  <c:v>8.7800000000000003E-2</c:v>
                </c:pt>
                <c:pt idx="3">
                  <c:v>3.5499999999999997E-2</c:v>
                </c:pt>
                <c:pt idx="4">
                  <c:v>2.3E-2</c:v>
                </c:pt>
                <c:pt idx="5">
                  <c:v>2.3800000000000002E-2</c:v>
                </c:pt>
                <c:pt idx="6">
                  <c:v>3.9E-2</c:v>
                </c:pt>
                <c:pt idx="7">
                  <c:v>3.9899999999999998E-2</c:v>
                </c:pt>
                <c:pt idx="8">
                  <c:v>0.03</c:v>
                </c:pt>
                <c:pt idx="9">
                  <c:v>4.2700000000000002E-2</c:v>
                </c:pt>
                <c:pt idx="10">
                  <c:v>6.2100000000000002E-2</c:v>
                </c:pt>
                <c:pt idx="11">
                  <c:v>5.1400000000000001E-2</c:v>
                </c:pt>
                <c:pt idx="12">
                  <c:v>2.7900000000000001E-2</c:v>
                </c:pt>
                <c:pt idx="13">
                  <c:v>0.1104</c:v>
                </c:pt>
                <c:pt idx="14">
                  <c:v>0.23799999999999999</c:v>
                </c:pt>
                <c:pt idx="15">
                  <c:v>0.33189999999999997</c:v>
                </c:pt>
                <c:pt idx="16">
                  <c:v>0.21360000000000001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4FFB-A0BB-27D182101B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139776"/>
        <c:axId val="631142728"/>
      </c:lineChart>
      <c:catAx>
        <c:axId val="631139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42728"/>
        <c:crosses val="autoZero"/>
        <c:auto val="1"/>
        <c:lblAlgn val="ctr"/>
        <c:lblOffset val="100"/>
        <c:noMultiLvlLbl val="0"/>
      </c:catAx>
      <c:valAx>
        <c:axId val="631142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 Drop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3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ResNet18 - CIFAR10 FLOP Drop Percentage (Fixed</a:t>
            </a:r>
            <a:r>
              <a:rPr lang="en-US" baseline="0"/>
              <a:t> Mean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 Layers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(Sheet1!$A$53,Sheet1!$A$55,Sheet1!$A$57,Sheet1!$A$59,Sheet1!$A$61,Sheet1!$A$63,Sheet1!$A$65,Sheet1!$A$67,Sheet1!$A$69,Sheet1!$A$71,Sheet1!$A$73,Sheet1!$A$75,Sheet1!$A$77,Sheet1!$A$79,Sheet1!$A$81,Sheet1!$A$83,Sheet1!$A$85)</c:f>
              <c:strCache>
                <c:ptCount val="17"/>
                <c:pt idx="0">
                  <c:v>Convolution</c:v>
                </c:pt>
                <c:pt idx="1">
                  <c:v>Conv1_0_1</c:v>
                </c:pt>
                <c:pt idx="2">
                  <c:v>Conv1_0_2</c:v>
                </c:pt>
                <c:pt idx="3">
                  <c:v>Conv1_1_1</c:v>
                </c:pt>
                <c:pt idx="4">
                  <c:v>Conv1_1_2</c:v>
                </c:pt>
                <c:pt idx="5">
                  <c:v>Conv2_0_1</c:v>
                </c:pt>
                <c:pt idx="6">
                  <c:v>Conv2_0_2</c:v>
                </c:pt>
                <c:pt idx="7">
                  <c:v>Conv2_1_1</c:v>
                </c:pt>
                <c:pt idx="8">
                  <c:v>Conv2_1_2</c:v>
                </c:pt>
                <c:pt idx="9">
                  <c:v>Conv3_0_1</c:v>
                </c:pt>
                <c:pt idx="10">
                  <c:v>Conv3_0_2</c:v>
                </c:pt>
                <c:pt idx="11">
                  <c:v>Conv3_1_1</c:v>
                </c:pt>
                <c:pt idx="12">
                  <c:v>Conv3_1_2</c:v>
                </c:pt>
                <c:pt idx="13">
                  <c:v>Conv4_0_1</c:v>
                </c:pt>
                <c:pt idx="14">
                  <c:v>Conv4_0_2</c:v>
                </c:pt>
                <c:pt idx="15">
                  <c:v>Conv4_1_1</c:v>
                </c:pt>
                <c:pt idx="16">
                  <c:v>Conv4_1_2</c:v>
                </c:pt>
              </c:strCache>
            </c:strRef>
          </c:cat>
          <c:val>
            <c:numRef>
              <c:f>(Sheet1!$D$53,Sheet1!$D$55,Sheet1!$D$57,Sheet1!$D$59,Sheet1!$D$61,Sheet1!$D$63,Sheet1!$D$65,Sheet1!$D$67,Sheet1!$D$69,Sheet1!$D$71,Sheet1!$D$73,Sheet1!$D$75,Sheet1!$D$77,Sheet1!$D$79,Sheet1!$D$81,Sheet1!$D$83,Sheet1!$D$85)</c:f>
              <c:numCache>
                <c:formatCode>0.00%</c:formatCode>
                <c:ptCount val="17"/>
                <c:pt idx="0">
                  <c:v>3.0099999999999998E-2</c:v>
                </c:pt>
                <c:pt idx="1">
                  <c:v>0.04</c:v>
                </c:pt>
                <c:pt idx="2">
                  <c:v>2.2200000000000001E-2</c:v>
                </c:pt>
                <c:pt idx="3">
                  <c:v>9.7999999999999997E-3</c:v>
                </c:pt>
                <c:pt idx="4">
                  <c:v>4.8999999999999998E-3</c:v>
                </c:pt>
                <c:pt idx="5">
                  <c:v>1.6000000000000001E-3</c:v>
                </c:pt>
                <c:pt idx="6">
                  <c:v>5.0000000000000001E-4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5.0000000000000001E-4</c:v>
                </c:pt>
                <c:pt idx="14">
                  <c:v>2.8999999999999998E-3</c:v>
                </c:pt>
                <c:pt idx="15">
                  <c:v>5.7999999999999996E-3</c:v>
                </c:pt>
                <c:pt idx="16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3-4D75-A6EA-D169EBC8DB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0270416"/>
        <c:axId val="630276976"/>
      </c:lineChart>
      <c:catAx>
        <c:axId val="63027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6976"/>
        <c:crosses val="autoZero"/>
        <c:auto val="1"/>
        <c:lblAlgn val="ctr"/>
        <c:lblOffset val="100"/>
        <c:noMultiLvlLbl val="0"/>
      </c:catAx>
      <c:valAx>
        <c:axId val="63027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FLOP Drop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0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933450</xdr:colOff>
      <xdr:row>25</xdr:row>
      <xdr:rowOff>42862</xdr:rowOff>
    </xdr:from>
    <xdr:to>
      <xdr:col>12</xdr:col>
      <xdr:colOff>142875</xdr:colOff>
      <xdr:row>40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E2663-14F2-4F93-B791-1401672C3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2405061</xdr:colOff>
      <xdr:row>24</xdr:row>
      <xdr:rowOff>185736</xdr:rowOff>
    </xdr:from>
    <xdr:to>
      <xdr:col>10</xdr:col>
      <xdr:colOff>2305049</xdr:colOff>
      <xdr:row>40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3534D-DB4E-40C3-8A9C-0341CC9B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1690687</xdr:colOff>
      <xdr:row>61</xdr:row>
      <xdr:rowOff>195262</xdr:rowOff>
    </xdr:from>
    <xdr:to>
      <xdr:col>6</xdr:col>
      <xdr:colOff>1857375</xdr:colOff>
      <xdr:row>79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394DB-E915-4D05-B5D2-67ECCF1E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3043237</xdr:colOff>
      <xdr:row>62</xdr:row>
      <xdr:rowOff>14287</xdr:rowOff>
    </xdr:from>
    <xdr:to>
      <xdr:col>7</xdr:col>
      <xdr:colOff>3590925</xdr:colOff>
      <xdr:row>79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3EDF51-2DEE-4CEC-BD12-971732E45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DC4D8-4260-47FF-9C50-D1FCD83920F6}" name="Table1" displayName="Table1" ref="A2:E6" totalsRowShown="0" headerRowDxfId="31" dataDxfId="30">
  <autoFilter ref="A2:E6" xr:uid="{F78C18BA-CDDB-408C-B7E1-447034DD4684}"/>
  <tableColumns count="5">
    <tableColumn id="1" xr3:uid="{316B0E27-B3E6-4680-9A83-30E671DDE8A3}" name="Removed Threashold" dataDxfId="29"/>
    <tableColumn id="2" xr3:uid="{8068A3A6-EB0A-4E54-8DBA-1664A39F26B7}" name="Original Accuracy" dataDxfId="28"/>
    <tableColumn id="3" xr3:uid="{8E05C1BC-8F0A-4892-A4F2-62DBBA802D09}" name="Accuracy with Removed Feature Maps" dataDxfId="27"/>
    <tableColumn id="4" xr3:uid="{7E10309F-5FD6-4CC6-935F-6ECBB93E7017}" name="Accuracy Deviation" dataDxfId="26">
      <calculatedColumnFormula>B3-C3</calculatedColumnFormula>
    </tableColumn>
    <tableColumn id="5" xr3:uid="{0BDFAA96-7E50-4B78-AD7E-4AE19136CF72}" name="Removed Feature Map Percentage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31BC5-B840-41AC-BBF5-FDA9FD31BAD3}" name="Table2" displayName="Table2" ref="A19:F48" totalsRowShown="0" headerRowDxfId="24" dataDxfId="22" headerRowBorderDxfId="23" tableBorderDxfId="21">
  <autoFilter ref="A19:F48" xr:uid="{92D48DC7-7B0B-4403-8956-D136582600B6}"/>
  <tableColumns count="6">
    <tableColumn id="1" xr3:uid="{EAD12EDB-F697-4A22-B48E-91538F57CA52}" name="Layer"/>
    <tableColumn id="2" xr3:uid="{90547811-8A23-444E-8FC5-734860EED23D}" name="No. of Input Feature Maps / No. of Input Neurons" dataDxfId="20"/>
    <tableColumn id="3" xr3:uid="{8F7145A9-0C50-41D1-9F8C-806DED88E7CC}" name="No. of Output Feature Maps / No. of Output Neurons" dataDxfId="19"/>
    <tableColumn id="4" xr3:uid="{3C8816FE-A721-4EC2-B456-0EA85B3BB1FE}" name="Kernel Size" dataDxfId="18"/>
    <tableColumn id="5" xr3:uid="{32F3E490-B0CD-40DD-888A-D14F63B71501}" name="Max-Pool Layer Exists or Not" dataDxfId="17"/>
    <tableColumn id="7" xr3:uid="{D56E2850-BA99-4EF1-BD9C-C85F8DC0C863}" name="FLOP Drop Percenatage (ABS)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C78C6B-EAB7-4D96-BF6E-E1DA8A8A5042}" name="Table3" displayName="Table3" ref="H2:I6" totalsRowShown="0" headerRowDxfId="15" headerRowBorderDxfId="14" tableBorderDxfId="13" totalsRowBorderDxfId="12">
  <autoFilter ref="H2:I6" xr:uid="{E41AFF74-E78B-4ECE-96B2-27FC9C1462C6}"/>
  <tableColumns count="2">
    <tableColumn id="1" xr3:uid="{BEB71AC5-A018-4E2A-8B3D-2B8DBA8467B6}" name="Convolutional Layer"/>
    <tableColumn id="2" xr3:uid="{D1BD7634-B725-4C21-8D70-E0B37A2C7C01}" name="FLOP Drop Percentages for the Best Case (AB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322EA3-C627-4AD0-8EB5-D6CBC98A7667}" name="Table4" displayName="Table4" ref="A52:B85" totalsRowShown="0" headerRowDxfId="11" headerRowBorderDxfId="10" tableBorderDxfId="9">
  <autoFilter ref="A52:B85" xr:uid="{A6F56C7D-8303-4967-B360-CF51E49C3454}"/>
  <tableColumns count="2">
    <tableColumn id="1" xr3:uid="{AA8D9950-AD2A-4BD6-A867-1DAB824C93C1}" name="Layer" dataDxfId="8"/>
    <tableColumn id="2" xr3:uid="{1338A9B4-818B-41CE-8B9B-77BE2490EC53}" name="FLOP Drop Percentage (ABS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1CC4DA-50F8-49E2-A8BC-4E9DE4121579}" name="Table36" displayName="Table36" ref="H9:I13" totalsRowShown="0" headerRowDxfId="7" headerRowBorderDxfId="6" tableBorderDxfId="5" totalsRowBorderDxfId="4">
  <autoFilter ref="H9:I13" xr:uid="{B20EC5C9-6BF1-43FF-8C2C-D9741F9D3787}"/>
  <tableColumns count="2">
    <tableColumn id="1" xr3:uid="{116F32DE-5D45-4940-9B9D-847B2316BE97}" name="Convolutional Layer"/>
    <tableColumn id="2" xr3:uid="{2F500889-1511-4328-ADE1-2A686D86F9A3}" name="FLOP Drop Percentages for the Best Case (ABS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2709BF-2E06-4906-A4BA-6F0CFD301294}" name="Table6" displayName="Table6" ref="H19:H48" totalsRowShown="0" headerRowDxfId="3" dataDxfId="1" headerRowBorderDxfId="2">
  <autoFilter ref="H19:H48" xr:uid="{33B3B725-0F0E-4C83-A9A9-CB53D94FFEC0}"/>
  <tableColumns count="1">
    <tableColumn id="1" xr3:uid="{EF206128-C785-4820-B6A1-8FC9F54116C3}" name="FLOP Drop Percentage (Fixed Mean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2CA5-E05A-41AD-9980-7B828FB77A2B}">
  <dimension ref="A1:O85"/>
  <sheetViews>
    <sheetView tabSelected="1" topLeftCell="A55" workbookViewId="0">
      <selection activeCell="A18" sqref="A18:I18"/>
    </sheetView>
  </sheetViews>
  <sheetFormatPr defaultRowHeight="15" x14ac:dyDescent="0.25"/>
  <cols>
    <col min="1" max="1" width="21.140625" customWidth="1"/>
    <col min="2" max="2" width="30.7109375" customWidth="1"/>
    <col min="3" max="3" width="54.28515625" customWidth="1"/>
    <col min="4" max="4" width="36.5703125" customWidth="1"/>
    <col min="5" max="5" width="56.85546875" customWidth="1"/>
    <col min="6" max="6" width="84.5703125" customWidth="1"/>
    <col min="7" max="7" width="77.140625" customWidth="1"/>
    <col min="8" max="8" width="54.140625" customWidth="1"/>
    <col min="9" max="9" width="70" customWidth="1"/>
    <col min="10" max="10" width="81.5703125" customWidth="1"/>
    <col min="11" max="11" width="48.7109375" customWidth="1"/>
    <col min="12" max="12" width="87.85546875" customWidth="1"/>
    <col min="13" max="13" width="45.42578125" customWidth="1"/>
    <col min="14" max="14" width="79.28515625" customWidth="1"/>
    <col min="15" max="15" width="49" customWidth="1"/>
  </cols>
  <sheetData>
    <row r="1" spans="1:15" x14ac:dyDescent="0.25">
      <c r="A1" s="35" t="s">
        <v>6</v>
      </c>
      <c r="B1" s="35"/>
      <c r="C1" s="35"/>
      <c r="D1" s="35"/>
      <c r="E1" s="35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37" t="s">
        <v>76</v>
      </c>
      <c r="G2" s="25"/>
      <c r="H2" s="14" t="s">
        <v>44</v>
      </c>
      <c r="I2" s="14" t="s">
        <v>49</v>
      </c>
      <c r="J2" s="29"/>
    </row>
    <row r="3" spans="1:15" x14ac:dyDescent="0.25">
      <c r="A3" s="2">
        <v>0.25</v>
      </c>
      <c r="B3" s="2">
        <v>0.65</v>
      </c>
      <c r="C3" s="2">
        <v>0.64</v>
      </c>
      <c r="D3" s="2">
        <f>B3-C3</f>
        <v>1.0000000000000009E-2</v>
      </c>
      <c r="E3" s="3">
        <v>0.1391</v>
      </c>
      <c r="F3" s="37"/>
      <c r="G3" s="25"/>
      <c r="H3" s="9" t="s">
        <v>45</v>
      </c>
      <c r="I3" s="12">
        <v>6.3500000000000001E-2</v>
      </c>
      <c r="J3" s="29"/>
    </row>
    <row r="4" spans="1:15" x14ac:dyDescent="0.25">
      <c r="A4" s="2">
        <v>0.27</v>
      </c>
      <c r="B4" s="2">
        <v>0.65</v>
      </c>
      <c r="C4" s="2">
        <v>0.64</v>
      </c>
      <c r="D4" s="2">
        <f>B4-C4</f>
        <v>1.0000000000000009E-2</v>
      </c>
      <c r="E4" s="3">
        <v>0.16089999999999999</v>
      </c>
      <c r="F4" s="37"/>
      <c r="G4" s="25"/>
      <c r="H4" s="10" t="s">
        <v>46</v>
      </c>
      <c r="I4" s="13">
        <v>0.17549999999999999</v>
      </c>
      <c r="J4" s="29"/>
    </row>
    <row r="5" spans="1:15" x14ac:dyDescent="0.25">
      <c r="A5" s="18">
        <v>0.28000000000000003</v>
      </c>
      <c r="B5" s="18">
        <v>0.65</v>
      </c>
      <c r="C5" s="18">
        <v>0.64</v>
      </c>
      <c r="D5" s="18">
        <f>B5-C5</f>
        <v>1.0000000000000009E-2</v>
      </c>
      <c r="E5" s="17">
        <v>0.17249999999999999</v>
      </c>
      <c r="F5" s="37"/>
      <c r="G5" s="25"/>
      <c r="H5" s="11" t="s">
        <v>47</v>
      </c>
      <c r="I5" s="12">
        <v>0.31169999999999998</v>
      </c>
      <c r="J5" s="29"/>
    </row>
    <row r="6" spans="1:15" x14ac:dyDescent="0.25">
      <c r="A6" s="2">
        <v>0.28999999999999998</v>
      </c>
      <c r="B6" s="2">
        <v>0.65</v>
      </c>
      <c r="C6" s="2">
        <v>0.63</v>
      </c>
      <c r="D6" s="2">
        <f>B6-C6</f>
        <v>2.0000000000000018E-2</v>
      </c>
      <c r="E6" s="3">
        <v>0.18413499999999999</v>
      </c>
      <c r="F6" s="37"/>
      <c r="G6" s="25"/>
      <c r="H6" s="15" t="s">
        <v>48</v>
      </c>
      <c r="I6" s="16">
        <v>0.21890000000000001</v>
      </c>
      <c r="J6" s="29"/>
    </row>
    <row r="8" spans="1:15" x14ac:dyDescent="0.25">
      <c r="A8" s="35" t="s">
        <v>5</v>
      </c>
      <c r="B8" s="35"/>
      <c r="C8" s="35"/>
      <c r="D8" s="35"/>
      <c r="E8" s="35"/>
      <c r="F8" s="39" t="s">
        <v>74</v>
      </c>
      <c r="G8" s="39"/>
      <c r="H8" s="39"/>
      <c r="I8" s="39"/>
      <c r="J8" s="39"/>
      <c r="K8" s="39"/>
    </row>
    <row r="9" spans="1:15" x14ac:dyDescent="0.25">
      <c r="A9" s="4">
        <v>0.2</v>
      </c>
      <c r="B9" s="4">
        <v>0.73</v>
      </c>
      <c r="C9" s="4">
        <v>0.68</v>
      </c>
      <c r="D9" s="4">
        <f t="shared" ref="D9:D16" si="0">B9-C9</f>
        <v>4.9999999999999933E-2</v>
      </c>
      <c r="E9" s="5">
        <v>0.28027669999999999</v>
      </c>
      <c r="F9" s="37" t="s">
        <v>78</v>
      </c>
      <c r="G9" s="25"/>
      <c r="H9" s="14" t="s">
        <v>44</v>
      </c>
      <c r="I9" s="14" t="s">
        <v>49</v>
      </c>
      <c r="J9" s="37" t="s">
        <v>77</v>
      </c>
      <c r="K9" s="26" t="s">
        <v>49</v>
      </c>
      <c r="L9" s="38" t="s">
        <v>81</v>
      </c>
      <c r="M9" s="26" t="s">
        <v>49</v>
      </c>
      <c r="N9" s="38" t="s">
        <v>84</v>
      </c>
      <c r="O9" s="26" t="s">
        <v>49</v>
      </c>
    </row>
    <row r="10" spans="1:15" x14ac:dyDescent="0.25">
      <c r="A10" s="4">
        <v>0.18</v>
      </c>
      <c r="B10" s="4">
        <v>0.73</v>
      </c>
      <c r="C10" s="4">
        <v>0.7</v>
      </c>
      <c r="D10" s="4">
        <f t="shared" si="0"/>
        <v>3.0000000000000027E-2</v>
      </c>
      <c r="E10" s="5">
        <v>0.244223</v>
      </c>
      <c r="F10" s="37"/>
      <c r="G10" s="25"/>
      <c r="H10" s="9" t="s">
        <v>45</v>
      </c>
      <c r="I10" s="12">
        <v>9.6500000000000002E-2</v>
      </c>
      <c r="J10" s="37"/>
      <c r="K10" s="27">
        <v>3.2500000000000001E-2</v>
      </c>
      <c r="L10" s="38"/>
      <c r="M10" s="27">
        <v>1.2200000000000001E-2</v>
      </c>
      <c r="N10" s="38"/>
      <c r="O10" s="27">
        <v>7.6600000000000001E-2</v>
      </c>
    </row>
    <row r="11" spans="1:15" x14ac:dyDescent="0.25">
      <c r="A11" s="4">
        <v>0.16</v>
      </c>
      <c r="B11" s="4">
        <v>0.73</v>
      </c>
      <c r="C11" s="4">
        <v>0.71</v>
      </c>
      <c r="D11" s="4">
        <f t="shared" si="0"/>
        <v>2.0000000000000018E-2</v>
      </c>
      <c r="E11" s="5">
        <v>0.21112410000000001</v>
      </c>
      <c r="F11" s="37"/>
      <c r="G11" s="25"/>
      <c r="H11" s="10" t="s">
        <v>46</v>
      </c>
      <c r="I11" s="13">
        <v>0.1396</v>
      </c>
      <c r="J11" s="37"/>
      <c r="K11" s="28">
        <v>6.3899999999999998E-2</v>
      </c>
      <c r="L11" s="38"/>
      <c r="M11" s="28">
        <v>2.8799999999999999E-2</v>
      </c>
      <c r="N11" s="38"/>
      <c r="O11" s="28">
        <v>0.1348</v>
      </c>
    </row>
    <row r="12" spans="1:15" x14ac:dyDescent="0.25">
      <c r="A12" s="6">
        <v>0.155</v>
      </c>
      <c r="B12" s="4">
        <v>0.73</v>
      </c>
      <c r="C12" s="4">
        <v>0.71</v>
      </c>
      <c r="D12" s="4">
        <f t="shared" si="0"/>
        <v>2.0000000000000018E-2</v>
      </c>
      <c r="E12" s="5">
        <v>0.203343</v>
      </c>
      <c r="F12" s="37"/>
      <c r="G12" s="25"/>
      <c r="H12" s="11" t="s">
        <v>47</v>
      </c>
      <c r="I12" s="12">
        <v>0.18809999999999999</v>
      </c>
      <c r="J12" s="37"/>
      <c r="K12" s="27">
        <v>0.1575</v>
      </c>
      <c r="L12" s="38"/>
      <c r="M12" s="27">
        <v>0.12970000000000001</v>
      </c>
      <c r="N12" s="38"/>
      <c r="O12" s="27">
        <v>0.21379999999999999</v>
      </c>
    </row>
    <row r="13" spans="1:15" x14ac:dyDescent="0.25">
      <c r="A13" s="6">
        <v>0.154</v>
      </c>
      <c r="B13" s="4">
        <v>0.73</v>
      </c>
      <c r="C13" s="4">
        <v>0.71</v>
      </c>
      <c r="D13" s="4">
        <f t="shared" si="0"/>
        <v>2.0000000000000018E-2</v>
      </c>
      <c r="E13" s="5">
        <v>0.20183899999999999</v>
      </c>
      <c r="F13" s="37"/>
      <c r="G13" s="25"/>
      <c r="H13" s="15" t="s">
        <v>48</v>
      </c>
      <c r="I13" s="16">
        <v>0.14680000000000001</v>
      </c>
      <c r="J13" s="37"/>
      <c r="K13" s="28">
        <v>0.12920000000000001</v>
      </c>
      <c r="L13" s="38"/>
      <c r="M13" s="28">
        <v>0.1147</v>
      </c>
      <c r="N13" s="38"/>
      <c r="O13" s="28">
        <v>0.1628</v>
      </c>
    </row>
    <row r="14" spans="1:15" x14ac:dyDescent="0.25">
      <c r="A14" s="6">
        <v>0.153</v>
      </c>
      <c r="B14" s="4">
        <v>0.73</v>
      </c>
      <c r="C14" s="4">
        <v>0.71</v>
      </c>
      <c r="D14" s="4">
        <f>B14-C14</f>
        <v>2.0000000000000018E-2</v>
      </c>
      <c r="E14" s="5">
        <v>0.20315800000000001</v>
      </c>
    </row>
    <row r="15" spans="1:15" x14ac:dyDescent="0.25">
      <c r="A15" s="17">
        <v>0.152</v>
      </c>
      <c r="B15" s="18">
        <v>0.73</v>
      </c>
      <c r="C15" s="18">
        <v>0.72</v>
      </c>
      <c r="D15" s="18">
        <f>B15-C15</f>
        <v>1.0000000000000009E-2</v>
      </c>
      <c r="E15" s="17">
        <v>0.1988</v>
      </c>
    </row>
    <row r="16" spans="1:15" x14ac:dyDescent="0.25">
      <c r="A16" s="4">
        <v>0.15</v>
      </c>
      <c r="B16" s="4">
        <v>0.73</v>
      </c>
      <c r="C16" s="4">
        <v>0.72</v>
      </c>
      <c r="D16" s="4">
        <f t="shared" si="0"/>
        <v>1.0000000000000009E-2</v>
      </c>
      <c r="E16" s="5">
        <v>0.195797</v>
      </c>
    </row>
    <row r="18" spans="1:9" x14ac:dyDescent="0.25">
      <c r="A18" s="35" t="s">
        <v>5</v>
      </c>
      <c r="B18" s="35"/>
      <c r="C18" s="35"/>
      <c r="D18" s="35"/>
      <c r="E18" s="35"/>
      <c r="F18" s="35"/>
      <c r="G18" s="35"/>
      <c r="H18" s="35"/>
      <c r="I18" s="35"/>
    </row>
    <row r="19" spans="1:9" ht="70.5" thickBot="1" x14ac:dyDescent="0.3">
      <c r="A19" s="7" t="s">
        <v>7</v>
      </c>
      <c r="B19" s="7" t="s">
        <v>8</v>
      </c>
      <c r="C19" s="7" t="s">
        <v>9</v>
      </c>
      <c r="D19" s="7" t="s">
        <v>10</v>
      </c>
      <c r="E19" s="7" t="s">
        <v>11</v>
      </c>
      <c r="F19" s="7" t="s">
        <v>50</v>
      </c>
      <c r="G19" s="37" t="s">
        <v>79</v>
      </c>
      <c r="H19" s="20" t="s">
        <v>75</v>
      </c>
      <c r="I19" s="37" t="s">
        <v>80</v>
      </c>
    </row>
    <row r="20" spans="1:9" ht="16.5" thickTop="1" thickBot="1" x14ac:dyDescent="0.3">
      <c r="A20" t="s">
        <v>12</v>
      </c>
      <c r="B20" s="8">
        <v>3</v>
      </c>
      <c r="C20" s="8">
        <v>64</v>
      </c>
      <c r="D20" s="8">
        <v>3</v>
      </c>
      <c r="E20" s="8" t="s">
        <v>13</v>
      </c>
      <c r="F20" s="30">
        <v>9.6500000000000002E-2</v>
      </c>
      <c r="G20" s="37"/>
      <c r="H20" s="30">
        <v>6.6500000000000004E-2</v>
      </c>
      <c r="I20" s="37"/>
    </row>
    <row r="21" spans="1:9" ht="15.75" thickBot="1" x14ac:dyDescent="0.3">
      <c r="A21" t="s">
        <v>14</v>
      </c>
      <c r="B21" s="8">
        <v>64</v>
      </c>
      <c r="C21" s="8">
        <v>64</v>
      </c>
      <c r="D21" s="8"/>
      <c r="E21" s="8"/>
      <c r="F21" s="31"/>
      <c r="G21" s="37"/>
      <c r="H21" s="31"/>
      <c r="I21" s="37"/>
    </row>
    <row r="22" spans="1:9" ht="15.75" thickBot="1" x14ac:dyDescent="0.3">
      <c r="A22" t="s">
        <v>15</v>
      </c>
      <c r="B22" s="8">
        <v>64</v>
      </c>
      <c r="C22" s="8">
        <v>64</v>
      </c>
      <c r="D22" s="8">
        <v>3</v>
      </c>
      <c r="E22" s="8" t="s">
        <v>16</v>
      </c>
      <c r="F22" s="30">
        <v>0.18690000000000001</v>
      </c>
      <c r="G22" s="37"/>
      <c r="H22" s="30">
        <v>0.14849999999999999</v>
      </c>
      <c r="I22" s="37"/>
    </row>
    <row r="23" spans="1:9" ht="15.75" thickBot="1" x14ac:dyDescent="0.3">
      <c r="A23" t="s">
        <v>17</v>
      </c>
      <c r="B23" s="8">
        <v>64</v>
      </c>
      <c r="C23" s="8">
        <v>64</v>
      </c>
      <c r="D23" s="8"/>
      <c r="E23" s="8"/>
      <c r="F23" s="31"/>
      <c r="G23" s="37"/>
      <c r="H23" s="31"/>
      <c r="I23" s="37"/>
    </row>
    <row r="24" spans="1:9" ht="15.75" thickBot="1" x14ac:dyDescent="0.3">
      <c r="A24" t="s">
        <v>18</v>
      </c>
      <c r="B24" s="8">
        <v>64</v>
      </c>
      <c r="C24" s="8">
        <v>128</v>
      </c>
      <c r="D24" s="8">
        <v>3</v>
      </c>
      <c r="E24" s="8" t="s">
        <v>13</v>
      </c>
      <c r="F24" s="30">
        <v>0.2334</v>
      </c>
      <c r="G24" s="37"/>
      <c r="H24" s="30">
        <v>0.2286</v>
      </c>
      <c r="I24" s="37"/>
    </row>
    <row r="25" spans="1:9" ht="15.75" thickBot="1" x14ac:dyDescent="0.3">
      <c r="A25" t="s">
        <v>19</v>
      </c>
      <c r="B25" s="8">
        <v>128</v>
      </c>
      <c r="C25" s="8">
        <v>128</v>
      </c>
      <c r="D25" s="8"/>
      <c r="E25" s="8"/>
      <c r="F25" s="31"/>
      <c r="G25" s="37"/>
      <c r="H25" s="31"/>
      <c r="I25" s="37"/>
    </row>
    <row r="26" spans="1:9" ht="15.75" thickBot="1" x14ac:dyDescent="0.3">
      <c r="A26" t="s">
        <v>20</v>
      </c>
      <c r="B26" s="8">
        <v>128</v>
      </c>
      <c r="C26" s="8">
        <v>128</v>
      </c>
      <c r="D26" s="8">
        <v>3</v>
      </c>
      <c r="E26" s="8" t="s">
        <v>16</v>
      </c>
      <c r="F26" s="30">
        <v>0.2296</v>
      </c>
      <c r="G26" s="37"/>
      <c r="H26" s="30">
        <v>0.22159999999999999</v>
      </c>
      <c r="I26" s="37"/>
    </row>
    <row r="27" spans="1:9" ht="15.75" thickBot="1" x14ac:dyDescent="0.3">
      <c r="A27" t="s">
        <v>21</v>
      </c>
      <c r="B27" s="8">
        <v>128</v>
      </c>
      <c r="C27" s="8">
        <v>128</v>
      </c>
      <c r="D27" s="8"/>
      <c r="E27" s="8"/>
      <c r="F27" s="31"/>
      <c r="G27" s="37"/>
      <c r="H27" s="31"/>
      <c r="I27" s="37"/>
    </row>
    <row r="28" spans="1:9" ht="15.75" thickBot="1" x14ac:dyDescent="0.3">
      <c r="A28" t="s">
        <v>22</v>
      </c>
      <c r="B28" s="8">
        <v>128</v>
      </c>
      <c r="C28" s="8">
        <v>256</v>
      </c>
      <c r="D28" s="8">
        <v>3</v>
      </c>
      <c r="E28" s="8" t="s">
        <v>13</v>
      </c>
      <c r="F28" s="30">
        <v>0.25700000000000001</v>
      </c>
      <c r="G28" s="37"/>
      <c r="H28" s="30">
        <v>0.23569999999999999</v>
      </c>
      <c r="I28" s="37"/>
    </row>
    <row r="29" spans="1:9" ht="15.75" thickBot="1" x14ac:dyDescent="0.3">
      <c r="A29" t="s">
        <v>23</v>
      </c>
      <c r="B29" s="8">
        <v>256</v>
      </c>
      <c r="C29" s="8">
        <v>256</v>
      </c>
      <c r="D29" s="8"/>
      <c r="E29" s="8"/>
      <c r="F29" s="31"/>
      <c r="G29" s="37"/>
      <c r="H29" s="31"/>
      <c r="I29" s="37"/>
    </row>
    <row r="30" spans="1:9" ht="15.75" thickBot="1" x14ac:dyDescent="0.3">
      <c r="A30" t="s">
        <v>24</v>
      </c>
      <c r="B30" s="8">
        <v>256</v>
      </c>
      <c r="C30" s="8">
        <v>256</v>
      </c>
      <c r="D30" s="8">
        <v>3</v>
      </c>
      <c r="E30" s="8" t="s">
        <v>13</v>
      </c>
      <c r="F30" s="30">
        <v>0.33350000000000002</v>
      </c>
      <c r="G30" s="37"/>
      <c r="H30" s="30">
        <v>0.31909999999999999</v>
      </c>
      <c r="I30" s="37"/>
    </row>
    <row r="31" spans="1:9" ht="15.75" thickBot="1" x14ac:dyDescent="0.3">
      <c r="A31" t="s">
        <v>25</v>
      </c>
      <c r="B31" s="8">
        <v>256</v>
      </c>
      <c r="C31" s="8">
        <v>256</v>
      </c>
      <c r="D31" s="8"/>
      <c r="E31" s="8"/>
      <c r="F31" s="31"/>
      <c r="G31" s="37"/>
      <c r="H31" s="31"/>
      <c r="I31" s="37"/>
    </row>
    <row r="32" spans="1:9" ht="15.75" thickBot="1" x14ac:dyDescent="0.3">
      <c r="A32" t="s">
        <v>26</v>
      </c>
      <c r="B32" s="8">
        <v>256</v>
      </c>
      <c r="C32" s="8">
        <v>256</v>
      </c>
      <c r="D32" s="8">
        <v>3</v>
      </c>
      <c r="E32" s="8" t="s">
        <v>16</v>
      </c>
      <c r="F32" s="30">
        <v>0.3201</v>
      </c>
      <c r="G32" s="37"/>
      <c r="H32" s="30">
        <v>0.26950000000000002</v>
      </c>
      <c r="I32" s="37"/>
    </row>
    <row r="33" spans="1:9" ht="15.75" thickBot="1" x14ac:dyDescent="0.3">
      <c r="A33" t="s">
        <v>27</v>
      </c>
      <c r="B33" s="8">
        <v>256</v>
      </c>
      <c r="C33" s="8">
        <v>256</v>
      </c>
      <c r="D33" s="8"/>
      <c r="E33" s="8"/>
      <c r="F33" s="31"/>
      <c r="G33" s="37"/>
      <c r="H33" s="31"/>
      <c r="I33" s="37"/>
    </row>
    <row r="34" spans="1:9" ht="15.75" thickBot="1" x14ac:dyDescent="0.3">
      <c r="A34" t="s">
        <v>28</v>
      </c>
      <c r="B34" s="8">
        <v>256</v>
      </c>
      <c r="C34" s="8">
        <v>512</v>
      </c>
      <c r="D34" s="8">
        <v>3</v>
      </c>
      <c r="E34" s="8" t="s">
        <v>13</v>
      </c>
      <c r="F34" s="30">
        <v>0.31940000000000002</v>
      </c>
      <c r="G34" s="37"/>
      <c r="H34" s="30">
        <v>0.2361</v>
      </c>
      <c r="I34" s="37"/>
    </row>
    <row r="35" spans="1:9" ht="15.75" thickBot="1" x14ac:dyDescent="0.3">
      <c r="A35" t="s">
        <v>29</v>
      </c>
      <c r="B35" s="8">
        <v>512</v>
      </c>
      <c r="C35" s="8">
        <v>512</v>
      </c>
      <c r="D35" s="8"/>
      <c r="E35" s="8"/>
      <c r="F35" s="31"/>
      <c r="G35" s="37"/>
      <c r="H35" s="31"/>
      <c r="I35" s="37"/>
    </row>
    <row r="36" spans="1:9" ht="15.75" thickBot="1" x14ac:dyDescent="0.3">
      <c r="A36" t="s">
        <v>30</v>
      </c>
      <c r="B36" s="8">
        <v>512</v>
      </c>
      <c r="C36" s="8">
        <v>512</v>
      </c>
      <c r="D36" s="8">
        <v>3</v>
      </c>
      <c r="E36" s="8" t="s">
        <v>13</v>
      </c>
      <c r="F36" s="30">
        <v>0.29859999999999998</v>
      </c>
      <c r="G36" s="37"/>
      <c r="H36" s="30">
        <v>0.2303</v>
      </c>
      <c r="I36" s="37"/>
    </row>
    <row r="37" spans="1:9" ht="15.75" thickBot="1" x14ac:dyDescent="0.3">
      <c r="A37" t="s">
        <v>31</v>
      </c>
      <c r="B37" s="8">
        <v>512</v>
      </c>
      <c r="C37" s="8">
        <v>512</v>
      </c>
      <c r="D37" s="8"/>
      <c r="E37" s="8"/>
      <c r="F37" s="31"/>
      <c r="G37" s="37"/>
      <c r="H37" s="31"/>
      <c r="I37" s="37"/>
    </row>
    <row r="38" spans="1:9" ht="15.75" thickBot="1" x14ac:dyDescent="0.3">
      <c r="A38" t="s">
        <v>32</v>
      </c>
      <c r="B38" s="8">
        <v>512</v>
      </c>
      <c r="C38" s="8">
        <v>512</v>
      </c>
      <c r="D38" s="8">
        <v>3</v>
      </c>
      <c r="E38" s="8" t="s">
        <v>16</v>
      </c>
      <c r="F38" s="30">
        <v>0.3276</v>
      </c>
      <c r="G38" s="37"/>
      <c r="H38" s="30">
        <v>0.2666</v>
      </c>
      <c r="I38" s="37"/>
    </row>
    <row r="39" spans="1:9" ht="15.75" thickBot="1" x14ac:dyDescent="0.3">
      <c r="A39" t="s">
        <v>33</v>
      </c>
      <c r="B39" s="8">
        <v>512</v>
      </c>
      <c r="C39" s="8">
        <v>512</v>
      </c>
      <c r="D39" s="8"/>
      <c r="E39" s="8"/>
      <c r="F39" s="31"/>
      <c r="G39" s="37"/>
      <c r="H39" s="31"/>
      <c r="I39" s="37"/>
    </row>
    <row r="40" spans="1:9" ht="15.75" thickBot="1" x14ac:dyDescent="0.3">
      <c r="A40" t="s">
        <v>34</v>
      </c>
      <c r="B40" s="8">
        <v>512</v>
      </c>
      <c r="C40" s="8">
        <v>512</v>
      </c>
      <c r="D40" s="8">
        <v>3</v>
      </c>
      <c r="E40" s="8" t="s">
        <v>13</v>
      </c>
      <c r="F40" s="30">
        <v>0.40189999999999998</v>
      </c>
      <c r="G40" s="37"/>
      <c r="H40" s="30">
        <v>0.32029999999999997</v>
      </c>
      <c r="I40" s="37"/>
    </row>
    <row r="41" spans="1:9" ht="15.75" thickBot="1" x14ac:dyDescent="0.3">
      <c r="A41" t="s">
        <v>35</v>
      </c>
      <c r="B41" s="8">
        <v>512</v>
      </c>
      <c r="C41" s="8">
        <v>512</v>
      </c>
      <c r="D41" s="8"/>
      <c r="E41" s="8"/>
      <c r="F41" s="31"/>
      <c r="G41" s="37"/>
      <c r="H41" s="31"/>
      <c r="I41" s="37"/>
    </row>
    <row r="42" spans="1:9" ht="15.75" thickBot="1" x14ac:dyDescent="0.3">
      <c r="A42" t="s">
        <v>36</v>
      </c>
      <c r="B42" s="8">
        <v>512</v>
      </c>
      <c r="C42" s="8">
        <v>512</v>
      </c>
      <c r="D42" s="8">
        <v>3</v>
      </c>
      <c r="E42" s="8" t="s">
        <v>13</v>
      </c>
      <c r="F42" s="30">
        <v>0.3715</v>
      </c>
      <c r="G42" s="37"/>
      <c r="H42" s="30">
        <v>0.27560000000000001</v>
      </c>
      <c r="I42" s="37"/>
    </row>
    <row r="43" spans="1:9" ht="15.75" thickBot="1" x14ac:dyDescent="0.3">
      <c r="A43" t="s">
        <v>37</v>
      </c>
      <c r="B43" s="8">
        <v>512</v>
      </c>
      <c r="C43" s="8">
        <v>512</v>
      </c>
      <c r="D43" s="8"/>
      <c r="E43" s="8"/>
      <c r="F43" s="31"/>
      <c r="G43" s="37"/>
      <c r="H43" s="31"/>
      <c r="I43" s="37"/>
    </row>
    <row r="44" spans="1:9" ht="15.75" thickBot="1" x14ac:dyDescent="0.3">
      <c r="A44" t="s">
        <v>38</v>
      </c>
      <c r="B44" s="8">
        <v>512</v>
      </c>
      <c r="C44" s="8">
        <v>512</v>
      </c>
      <c r="D44" s="8">
        <v>3</v>
      </c>
      <c r="E44" s="8" t="s">
        <v>16</v>
      </c>
      <c r="F44" s="30">
        <v>0.183</v>
      </c>
      <c r="G44" s="37"/>
      <c r="H44" s="30">
        <v>0.13270000000000001</v>
      </c>
      <c r="I44" s="37"/>
    </row>
    <row r="45" spans="1:9" ht="15.75" thickBot="1" x14ac:dyDescent="0.3">
      <c r="A45" t="s">
        <v>39</v>
      </c>
      <c r="B45" s="8">
        <v>512</v>
      </c>
      <c r="C45" s="8">
        <v>512</v>
      </c>
      <c r="D45" s="8"/>
      <c r="E45" s="8"/>
      <c r="F45" s="31"/>
      <c r="G45" s="37"/>
      <c r="H45" s="31"/>
      <c r="I45" s="37"/>
    </row>
    <row r="46" spans="1:9" ht="15.75" thickBot="1" x14ac:dyDescent="0.3">
      <c r="A46" t="s">
        <v>40</v>
      </c>
      <c r="B46" s="8" t="s">
        <v>41</v>
      </c>
      <c r="C46" s="8">
        <v>4096</v>
      </c>
      <c r="D46" s="8"/>
      <c r="E46" s="8"/>
      <c r="F46" s="31"/>
      <c r="G46" s="37"/>
      <c r="H46" s="31"/>
      <c r="I46" s="37"/>
    </row>
    <row r="47" spans="1:9" ht="15.75" thickBot="1" x14ac:dyDescent="0.3">
      <c r="A47" t="s">
        <v>42</v>
      </c>
      <c r="B47" s="8">
        <v>4096</v>
      </c>
      <c r="C47" s="8">
        <v>4096</v>
      </c>
      <c r="D47" s="8"/>
      <c r="E47" s="8"/>
      <c r="F47" s="31"/>
      <c r="G47" s="37"/>
      <c r="H47" s="31"/>
      <c r="I47" s="37"/>
    </row>
    <row r="48" spans="1:9" ht="15.75" thickBot="1" x14ac:dyDescent="0.3">
      <c r="A48" t="s">
        <v>43</v>
      </c>
      <c r="B48" s="8">
        <v>4096</v>
      </c>
      <c r="C48" s="8">
        <v>10</v>
      </c>
      <c r="D48" s="8"/>
      <c r="E48" s="8"/>
      <c r="F48" s="31"/>
      <c r="G48" s="37"/>
      <c r="H48" s="31"/>
      <c r="I48" s="37"/>
    </row>
    <row r="51" spans="1:5" ht="15.75" thickBot="1" x14ac:dyDescent="0.3">
      <c r="A51" s="36" t="s">
        <v>51</v>
      </c>
      <c r="B51" s="36"/>
    </row>
    <row r="52" spans="1:5" ht="47.25" thickBot="1" x14ac:dyDescent="0.3">
      <c r="A52" s="20" t="s">
        <v>7</v>
      </c>
      <c r="B52" s="20" t="s">
        <v>73</v>
      </c>
      <c r="C52" s="37" t="s">
        <v>83</v>
      </c>
      <c r="D52" s="32" t="s">
        <v>73</v>
      </c>
      <c r="E52" s="40" t="s">
        <v>82</v>
      </c>
    </row>
    <row r="53" spans="1:5" ht="16.5" thickTop="1" thickBot="1" x14ac:dyDescent="0.3">
      <c r="A53" t="s">
        <v>52</v>
      </c>
      <c r="B53" s="21">
        <v>0.10543</v>
      </c>
      <c r="C53" s="37"/>
      <c r="D53" s="33">
        <v>3.0099999999999998E-2</v>
      </c>
      <c r="E53" s="40"/>
    </row>
    <row r="54" spans="1:5" ht="15.75" thickBot="1" x14ac:dyDescent="0.3">
      <c r="A54" t="s">
        <v>53</v>
      </c>
      <c r="C54" s="37"/>
      <c r="D54" s="34"/>
      <c r="E54" s="40"/>
    </row>
    <row r="55" spans="1:5" ht="15.75" thickBot="1" x14ac:dyDescent="0.3">
      <c r="A55" s="22" t="s">
        <v>54</v>
      </c>
      <c r="B55" s="21">
        <v>0.16</v>
      </c>
      <c r="C55" s="37"/>
      <c r="D55" s="33">
        <v>0.04</v>
      </c>
      <c r="E55" s="40"/>
    </row>
    <row r="56" spans="1:5" ht="15.75" thickBot="1" x14ac:dyDescent="0.3">
      <c r="A56" s="23" t="s">
        <v>14</v>
      </c>
      <c r="C56" s="37"/>
      <c r="D56" s="34"/>
      <c r="E56" s="40"/>
    </row>
    <row r="57" spans="1:5" ht="15.75" thickBot="1" x14ac:dyDescent="0.3">
      <c r="A57" s="22" t="s">
        <v>55</v>
      </c>
      <c r="B57" s="21">
        <v>8.7800000000000003E-2</v>
      </c>
      <c r="C57" s="37"/>
      <c r="D57" s="33">
        <v>2.2200000000000001E-2</v>
      </c>
      <c r="E57" s="40"/>
    </row>
    <row r="58" spans="1:5" ht="15.75" thickBot="1" x14ac:dyDescent="0.3">
      <c r="A58" s="23" t="s">
        <v>17</v>
      </c>
      <c r="C58" s="37"/>
      <c r="D58" s="34"/>
      <c r="E58" s="40"/>
    </row>
    <row r="59" spans="1:5" ht="15.75" thickBot="1" x14ac:dyDescent="0.3">
      <c r="A59" s="22" t="s">
        <v>56</v>
      </c>
      <c r="B59" s="21">
        <v>3.5499999999999997E-2</v>
      </c>
      <c r="C59" s="37"/>
      <c r="D59" s="33">
        <v>9.7999999999999997E-3</v>
      </c>
      <c r="E59" s="40"/>
    </row>
    <row r="60" spans="1:5" ht="15.75" thickBot="1" x14ac:dyDescent="0.3">
      <c r="A60" s="23" t="s">
        <v>19</v>
      </c>
      <c r="C60" s="37"/>
      <c r="D60" s="34"/>
      <c r="E60" s="40"/>
    </row>
    <row r="61" spans="1:5" ht="15.75" thickBot="1" x14ac:dyDescent="0.3">
      <c r="A61" s="22" t="s">
        <v>57</v>
      </c>
      <c r="B61" s="21">
        <v>2.3E-2</v>
      </c>
      <c r="C61" s="37"/>
      <c r="D61" s="33">
        <v>4.8999999999999998E-3</v>
      </c>
      <c r="E61" s="40"/>
    </row>
    <row r="62" spans="1:5" ht="15.75" thickBot="1" x14ac:dyDescent="0.3">
      <c r="A62" s="23" t="s">
        <v>21</v>
      </c>
      <c r="C62" s="37"/>
      <c r="D62" s="34"/>
      <c r="E62" s="40"/>
    </row>
    <row r="63" spans="1:5" ht="15.75" thickBot="1" x14ac:dyDescent="0.3">
      <c r="A63" s="22" t="s">
        <v>58</v>
      </c>
      <c r="B63" s="21">
        <v>2.3800000000000002E-2</v>
      </c>
      <c r="C63" s="37"/>
      <c r="D63" s="33">
        <v>1.6000000000000001E-3</v>
      </c>
      <c r="E63" s="40"/>
    </row>
    <row r="64" spans="1:5" ht="15.75" thickBot="1" x14ac:dyDescent="0.3">
      <c r="A64" s="23" t="s">
        <v>23</v>
      </c>
      <c r="C64" s="37"/>
      <c r="D64" s="34"/>
      <c r="E64" s="40"/>
    </row>
    <row r="65" spans="1:5" ht="15.75" thickBot="1" x14ac:dyDescent="0.3">
      <c r="A65" s="22" t="s">
        <v>59</v>
      </c>
      <c r="B65" s="21">
        <v>3.9E-2</v>
      </c>
      <c r="C65" s="37"/>
      <c r="D65" s="33">
        <v>5.0000000000000001E-4</v>
      </c>
      <c r="E65" s="40"/>
    </row>
    <row r="66" spans="1:5" ht="15.75" thickBot="1" x14ac:dyDescent="0.3">
      <c r="A66" s="23" t="s">
        <v>25</v>
      </c>
      <c r="C66" s="37"/>
      <c r="D66" s="34"/>
      <c r="E66" s="40"/>
    </row>
    <row r="67" spans="1:5" ht="15.75" thickBot="1" x14ac:dyDescent="0.3">
      <c r="A67" s="22" t="s">
        <v>60</v>
      </c>
      <c r="B67" s="21">
        <v>3.9899999999999998E-2</v>
      </c>
      <c r="C67" s="37"/>
      <c r="D67" s="33">
        <v>2.9999999999999997E-4</v>
      </c>
      <c r="E67" s="40"/>
    </row>
    <row r="68" spans="1:5" ht="15.75" thickBot="1" x14ac:dyDescent="0.3">
      <c r="A68" s="23" t="s">
        <v>27</v>
      </c>
      <c r="C68" s="37"/>
      <c r="D68" s="34"/>
      <c r="E68" s="40"/>
    </row>
    <row r="69" spans="1:5" ht="15.75" thickBot="1" x14ac:dyDescent="0.3">
      <c r="A69" s="22" t="s">
        <v>61</v>
      </c>
      <c r="B69" s="21">
        <v>0.03</v>
      </c>
      <c r="C69" s="37"/>
      <c r="D69" s="33">
        <v>2.0000000000000001E-4</v>
      </c>
      <c r="E69" s="40"/>
    </row>
    <row r="70" spans="1:5" ht="15.75" thickBot="1" x14ac:dyDescent="0.3">
      <c r="A70" s="23" t="s">
        <v>29</v>
      </c>
      <c r="C70" s="37"/>
      <c r="D70" s="34"/>
      <c r="E70" s="40"/>
    </row>
    <row r="71" spans="1:5" ht="15.75" thickBot="1" x14ac:dyDescent="0.3">
      <c r="A71" s="22" t="s">
        <v>62</v>
      </c>
      <c r="B71" s="21">
        <v>4.2700000000000002E-2</v>
      </c>
      <c r="C71" s="37"/>
      <c r="D71" s="33">
        <v>2.0000000000000001E-4</v>
      </c>
      <c r="E71" s="40"/>
    </row>
    <row r="72" spans="1:5" ht="15.75" thickBot="1" x14ac:dyDescent="0.3">
      <c r="A72" s="23" t="s">
        <v>31</v>
      </c>
      <c r="C72" s="37"/>
      <c r="D72" s="34"/>
      <c r="E72" s="40"/>
    </row>
    <row r="73" spans="1:5" ht="15.75" thickBot="1" x14ac:dyDescent="0.3">
      <c r="A73" s="22" t="s">
        <v>63</v>
      </c>
      <c r="B73" s="21">
        <v>6.2100000000000002E-2</v>
      </c>
      <c r="C73" s="37"/>
      <c r="D73" s="33">
        <v>4.0000000000000002E-4</v>
      </c>
      <c r="E73" s="40"/>
    </row>
    <row r="74" spans="1:5" ht="15.75" thickBot="1" x14ac:dyDescent="0.3">
      <c r="A74" s="23" t="s">
        <v>33</v>
      </c>
      <c r="C74" s="37"/>
      <c r="D74" s="34"/>
      <c r="E74" s="40"/>
    </row>
    <row r="75" spans="1:5" ht="15.75" thickBot="1" x14ac:dyDescent="0.3">
      <c r="A75" s="22" t="s">
        <v>64</v>
      </c>
      <c r="B75" s="21">
        <v>5.1400000000000001E-2</v>
      </c>
      <c r="C75" s="37"/>
      <c r="D75" s="33">
        <v>4.0000000000000002E-4</v>
      </c>
      <c r="E75" s="40"/>
    </row>
    <row r="76" spans="1:5" ht="15.75" thickBot="1" x14ac:dyDescent="0.3">
      <c r="A76" s="23" t="s">
        <v>35</v>
      </c>
      <c r="C76" s="37"/>
      <c r="D76" s="34"/>
      <c r="E76" s="40"/>
    </row>
    <row r="77" spans="1:5" ht="15.75" thickBot="1" x14ac:dyDescent="0.3">
      <c r="A77" s="22" t="s">
        <v>65</v>
      </c>
      <c r="B77" s="21">
        <v>2.7900000000000001E-2</v>
      </c>
      <c r="C77" s="37"/>
      <c r="D77" s="33">
        <v>0</v>
      </c>
      <c r="E77" s="40"/>
    </row>
    <row r="78" spans="1:5" ht="15.75" thickBot="1" x14ac:dyDescent="0.3">
      <c r="A78" s="23" t="s">
        <v>37</v>
      </c>
      <c r="C78" s="37"/>
      <c r="D78" s="34"/>
      <c r="E78" s="40"/>
    </row>
    <row r="79" spans="1:5" ht="15.75" thickBot="1" x14ac:dyDescent="0.3">
      <c r="A79" s="22" t="s">
        <v>66</v>
      </c>
      <c r="B79" s="21">
        <v>0.1104</v>
      </c>
      <c r="C79" s="37"/>
      <c r="D79" s="33">
        <v>5.0000000000000001E-4</v>
      </c>
      <c r="E79" s="40"/>
    </row>
    <row r="80" spans="1:5" ht="15.75" thickBot="1" x14ac:dyDescent="0.3">
      <c r="A80" s="19" t="s">
        <v>67</v>
      </c>
      <c r="C80" s="37"/>
      <c r="D80" s="34"/>
      <c r="E80" s="40"/>
    </row>
    <row r="81" spans="1:5" ht="15.75" thickBot="1" x14ac:dyDescent="0.3">
      <c r="A81" s="24" t="s">
        <v>68</v>
      </c>
      <c r="B81" s="21">
        <v>0.23799999999999999</v>
      </c>
      <c r="C81" s="37"/>
      <c r="D81" s="33">
        <v>2.8999999999999998E-3</v>
      </c>
      <c r="E81" s="40"/>
    </row>
    <row r="82" spans="1:5" ht="15.75" thickBot="1" x14ac:dyDescent="0.3">
      <c r="A82" s="19" t="s">
        <v>69</v>
      </c>
      <c r="C82" s="37"/>
      <c r="D82" s="34"/>
      <c r="E82" s="40"/>
    </row>
    <row r="83" spans="1:5" ht="15.75" thickBot="1" x14ac:dyDescent="0.3">
      <c r="A83" s="24" t="s">
        <v>70</v>
      </c>
      <c r="B83" s="21">
        <v>0.33189999999999997</v>
      </c>
      <c r="C83" s="37"/>
      <c r="D83" s="33">
        <v>5.7999999999999996E-3</v>
      </c>
      <c r="E83" s="40"/>
    </row>
    <row r="84" spans="1:5" ht="15.75" thickBot="1" x14ac:dyDescent="0.3">
      <c r="A84" s="19" t="s">
        <v>71</v>
      </c>
      <c r="C84" s="37"/>
      <c r="D84" s="34"/>
      <c r="E84" s="40"/>
    </row>
    <row r="85" spans="1:5" ht="15.75" thickBot="1" x14ac:dyDescent="0.3">
      <c r="A85" s="24" t="s">
        <v>72</v>
      </c>
      <c r="B85" s="21">
        <v>0.21360000000000001</v>
      </c>
      <c r="C85" s="37"/>
      <c r="D85" s="33">
        <v>3.3999999999999998E-3</v>
      </c>
      <c r="E85" s="40"/>
    </row>
  </sheetData>
  <mergeCells count="14">
    <mergeCell ref="L9:L13"/>
    <mergeCell ref="N9:N13"/>
    <mergeCell ref="C52:C85"/>
    <mergeCell ref="J9:J13"/>
    <mergeCell ref="F8:K8"/>
    <mergeCell ref="I19:I48"/>
    <mergeCell ref="G19:G48"/>
    <mergeCell ref="E52:E85"/>
    <mergeCell ref="A18:I18"/>
    <mergeCell ref="A1:E1"/>
    <mergeCell ref="A8:E8"/>
    <mergeCell ref="A51:B51"/>
    <mergeCell ref="F2:F6"/>
    <mergeCell ref="F9:F13"/>
  </mergeCell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MIYURU</dc:creator>
  <cp:lastModifiedBy>MIYURU</cp:lastModifiedBy>
  <dcterms:created xsi:type="dcterms:W3CDTF">2020-03-21T05:53:16Z</dcterms:created>
  <dcterms:modified xsi:type="dcterms:W3CDTF">2020-08-28T08:51:15Z</dcterms:modified>
</cp:coreProperties>
</file>