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工作表1" sheetId="1" r:id="rId4"/>
  </sheets>
  <definedNames/>
  <calcPr/>
</workbook>
</file>

<file path=xl/comments1.xml><?xml version="1.0" encoding="utf-8"?>
<comments xmlns:r="http://schemas.openxmlformats.org/officeDocument/2006/relationships" xmlns="http://schemas.openxmlformats.org/spreadsheetml/2006/main">
  <authors>
    <author/>
  </authors>
  <commentList>
    <comment authorId="0" ref="E2">
      <text>
        <t xml:space="preserve">1.本件案例事實不需要引用第193條進行請求；
2.另外最好能夠引用第184條第1項前段。</t>
      </text>
    </comment>
    <comment authorId="0" ref="E3">
      <text>
        <t xml:space="preserve">1.引出錯誤的條文，民事訴訟法第247條不用在最後出現，少引第184條。</t>
      </text>
    </comment>
    <comment authorId="0" ref="E4">
      <text>
        <t xml:space="preserve">1.這篇最後的「為此，原告依民事訴訟法第247條之規定，謹狀請求判決如主文所示。」部分不需要出現在起訴狀；
2.這件案例的請求賠償類別也不需要引第193條；
3.建議加入引用第184條第1項前段；
4.第二段原告因本件事故...這些內容，寫在這裡也可以，但是後面的賠償類別部分，就需要明確指出是事實的哪一段有這種損害，所以可以請求。</t>
      </text>
    </comment>
    <comment authorId="0" ref="E5">
      <text>
        <t xml:space="preserve">1.在原因事實的地方沒有把原告所受到的傷害後面加上「系爭傷害」之類的代稱，在後面敘述醫療費用、精神慰撫金的時候只用「本件事故所受傷害」、「前述傷害」，這樣在起訴狀表達的還不夠具體明確（同樣的問題也出現在案例3的生成內容）。
2.引用法條最好加上民法第184條第1項前段。</t>
      </text>
    </comment>
    <comment authorId="0" ref="E6">
      <text>
        <t xml:space="preserve">1.最好加上引用民法第184條第1項前段。
2.不知道是不是矇到的，看護費用確實是（三）增加生活上需要之費用，這邊分類正確。</t>
      </text>
    </comment>
    <comment authorId="0" ref="E7">
      <text>
        <t xml:space="preserve">1.引用法條最好多增加民法第184條第1項前段。
2.在（一）醫療費用那一段，原告受了什麼傷所以需要付出費用，需要明確指出是哪些傷害。（同樣的問題出現在案例3、4）。</t>
      </text>
    </comment>
    <comment authorId="0" ref="E8">
      <text>
        <t xml:space="preserve">1.引用法條最好多增加民法第184條第1項前段。
2. 在（一）醫療費用那一段，原告受了什麼傷所以需要付出費用，需要明確指出是哪些傷害。（同樣的問題出現在案例3、4、6）。</t>
      </text>
    </comment>
    <comment authorId="0" ref="E9">
      <text>
        <t xml:space="preserve">1.引用法條最好多增加民法第184條第1項前段。
2.原本的案例有醫療費用、交通費用、不能工作的損失都沒有生成出來；而且既然沒有請求，在引用法條的部分也不應該出現第193條第1項。</t>
      </text>
    </comment>
    <comment authorId="0" ref="E10">
      <text>
        <t xml:space="preserve">1.原因事實以及（四）支付房租損失裡面有對於「基隆市○○路000號房屋」是原本的案例就忘記改掉的，不是生成錯誤。
2.引用法條最好多增加民法第184條第1項前段。
3. （二）醫療費用那段不知道是不是矇到的，有把基隆長庚紀念醫院簡稱為「基隆長庚」。</t>
      </text>
    </comment>
    <comment authorId="0" ref="E11">
      <text>
        <t xml:space="preserve">1.本案例的生成內容最特殊在於，其實本案例的事實是特別給錯誤的，第191條之2是駕駛交通工具導致別人受傷才能使用，本案例明顯是因為2位被告在工作的時候沒有按照警示措施導致原告受傷，而不是前面9個案例那種被告開車撞傷的類型，所以AI沒有引用第191條之2，反而引用「第191條之3」在法律上是正確的；瑕不掩瑜的地方是，AI已經引用了第191條之3整個條文了，不該說自己引用的是第191條之3「本文」。
2.另外，本案例另外一個特殊的地方是，有2位被告，AI引用第188條要求2位被告對於賠償負起連帶責任在法律上也是正確的。
3.（一）醫療費用（二）醫療用品費的段落敘述其實根本完全一樣，合併寫在一起會比較自然。</t>
      </text>
    </comment>
  </commentList>
</comments>
</file>

<file path=xl/sharedStrings.xml><?xml version="1.0" encoding="utf-8"?>
<sst xmlns="http://schemas.openxmlformats.org/spreadsheetml/2006/main" count="60" uniqueCount="59">
  <si>
    <t>caseid</t>
  </si>
  <si>
    <t>一般的事件原因事實</t>
  </si>
  <si>
    <t>包含請求賠償的事實根據</t>
  </si>
  <si>
    <t>prompt-claude3-Opus</t>
  </si>
  <si>
    <t>claude3-Opus</t>
  </si>
  <si>
    <t>Mixtral-Large</t>
  </si>
  <si>
    <t>Mixtral-small</t>
  </si>
  <si>
    <t>GPT4</t>
  </si>
  <si>
    <t>Mixtral 8x7B</t>
  </si>
  <si>
    <t>Breeze-7B</t>
  </si>
  <si>
    <t xml:space="preserve"> Breexe-8x7B</t>
  </si>
  <si>
    <t>TAIDE-e.1.1.0-Greedy-SG</t>
  </si>
  <si>
    <t>myGPTs</t>
  </si>
  <si>
    <t>被告之機車駕駛執照因酒駕註銷，竟仍於民國110年8月18日晚間9時26分許，騎乘車牌號碼MTK－1357號普通重型機車，沿新北市板橋區長江路1段由南往北朝民生路方向行駛，行經新北市板橋區文化路1段35號前時，理應注意迴車時，應暫停並顯示左轉燈光或手勢，看清無來往車輛，始得迴轉，而依當時情形，夜間有照明、天候晴、市區道路、柏油路面乾燥無缺陷、視距良好無障礙物，並無其他不能注意之情事，竟疏於注意而未依規定使用方向燈，貿然從路邊起駛欲向左迴轉。適逢原告騎乘車牌號碼NEO－9565號普通重型機車（下稱系爭機車）同向由後方駛來，因閃避不及而與被告所騎機車發生碰撞，致原告人車倒地並受有左膝挫傷合併後十字韌帶撕裂性骨折、左肩挫傷合併擦傷等傷害（下稱系爭傷害）。</t>
  </si>
  <si>
    <t>系爭機車因本件車禍而有所損壞，經維修後須花費新臺幣（下同）31,800元。且原告為治療系爭傷害而住院治療、開刀，支出醫療費用171,170元。又原告因系爭傷害須施以手術治療且多次回診，休養期間達6個月之久，除肉體上疼痛外，日常活動亦多有不便，精神上受有相當程度之痛苦，故原告請求被告支付慰撫金300,000元。</t>
  </si>
  <si>
    <t>二、緣被告之機車駕駛執照因酒駕註銷，竟仍於民國110年8月18日晚間9時26分許，騎乘車牌號碼MTK－1357號普通重型機車，沿新北市板橋區長江路1段由南往北朝民生路方向行駛，行經新北市板橋區文化路1段35號前時，理應注意迴車時，應暫停並顯示左轉燈光或手勢，看清無來往車輛，始得迴轉，而依當時情形，夜間有照明、天候晴、市區道路、柏油路面乾燥無缺陷、視距良好無障礙物，並無其他不能注意之情事，竟疏於注意而未依規定使用方向燈，貿然從路邊起駛欲向左迴轉。適逢原告騎乘車牌號碼NEO－9565號普通重型機車（下稱系爭機車）同向由後方駛來，因閃避不及而與被告所騎機車發生碰撞，致原告人車倒地並受有左膝挫傷合併後十字韌帶撕裂性骨折、左肩挫傷合併擦傷等傷害（下稱系爭傷害）。
三、按「汽車、機車或其他非依軌道行駛之動力車輛，在使用中加損害於他人者，駕駛人應賠償因此所生之損害。但於防止損害之發生，已盡相當之注意者，不在此限。」、「不法侵害他人之身體或健康者，對於被害人因此喪失或減少勞動能力或增加生活上之需要時，應負損害賠償責任。」及「不法侵害他人之身體、健康、名譽、自由、信用、隱私、貞操，或不法侵害其他人格法益而情節重大者，被害人雖非財產上之損害，亦得請求賠償相當之金額。」民法第191條之2、第193條第1項及第195條第1項前段分別定有明文。查被告上開侵權行為，使原告受有下列損失，應對原告負侵權行為損害賠償責任：
（一）車損費用
系爭機車因本件車禍而有所損壞，經維修後須花費新臺幣（下同）31,800元。
（二）醫療費用
原告為治療系爭傷害而住院治療、開刀，支出醫療費用171,170元。  
（三）精神慰撫金
原告因系爭傷害須施以手術治療且多次回診，休養期間達6個月之久，除肉體上疼痛外，日常活動亦多有不便，精神上受有相當程度之痛苦，故原告請求被告支付慰撫金300,000元。
綜上所述，被告總計應賠償原告503,970元（31,800元+171,170元+300,000元=503,970元）。</t>
  </si>
  <si>
    <t>二、事實陳述：
被告於民國110年8月18日晚間9時26分許，駕駛車牌號碼MTK－1357號普通重型機車，沿新北市板橋區長江路1段由南往北朝民生路方向行駛。當時，被告於新北市板橋區文化路1段35號前，應有注意迴車時，暫停並顯示左轉燈光或手勢，確認無來往車輛後方得迴轉。但被告疏於注意，未依規定使用方向燈，直接從路邊起駛欲向左迴轉。當時天氣晴朗，道路狀況良好，無其他不能注意之情事。適逢原告騎乘車牌號碼NEO－9565號普通重型機車（下稱系爭機車）同向由後方駛來，因閃避不及而與被告所騎機車發生碰撞，致原告人車倒地並受有左膝挫傷合併後十字韌帶撕裂性骨折、左肩挫傷合併擦傷等傷害（下稱系爭傷害）。
三、理由：
根據「因故意或過失，不法侵害他人之權利者，負損害賠償責任。」、「汽車、機車或其他非依軌道行駛之動力車輛，在使用中加損害於他人者，駕駛人應賠償因此所生之損害。」、「不法侵害他人之身體或健康者，對於被害人因此喪失或減少勞動能力或增加生活上之需要時，應負損害賠償責任。」、「不法侵害他人之身體、健康、名譽、自由、信用、隱私、貞操，或不法侵害其他人格法益而情節重大者，被害人雖非財產上之損害，亦得請求賠償相當之金額。」民法第184條第1項前段、第191條之2本文、第193條第1項及第195條第1項前段分別定有明文，被告之行為，使原告受有下列損失，應對原告負侵權行為損害賠償責任。
（一）車損費用
系爭機車因本件車禍而有所損壞，經維修後須花費新臺幣31,800元。
（二）醫療費用
原告為治療系爭傷害而住院治療、開刀，支出醫療費用171,170元。
（三）精神慰撫金
原告因系爭傷害須施以手術治療且多次回診，休養期間達6個月之久，除肉體上疼痛外，日常活動亦多有不便，精神上受有相當程度之痛苦，故原告請求被告支付慰撫金300,000元。
綜上所述，原告得請求被告賠償之金額總計為402,970元。</t>
  </si>
  <si>
    <t>事實及理由：
被告於民國110年8月18日晚間9時26分許，騎乘車牌號碼MTK－1357號普通重型機車，在新北市板橋區長江路1段由南往北朝民生路方向行駛時，未依規定使用方向燈，貿然從路邊起駛欲向左迴轉。適逢原告騎乘車牌號碼NEO－9565號普通重型機車從後方駛來，因閃避不及而與被告所騎機車發生碰撞，致原告人車倒地並受有左膝挫傷合併後十字韌帶撕裂性骨折、左肩挫傷合併擦傷等傷害。
被告之機車駕駛執照因酒駕註銷，竟仍在發生事故當日駕駛機車，違反交通法規，造成本次交通事故。依民法第184條第1項，因故意或過失不法侵害他人之權利者，負損害賠償責任。而依民法第191條之2本文及第193條第1項，汽車、機車或其他非依軌道行駛之動力車輛，在使用中加損害於他人者，駕駛人應賠償因此所生之損害。因此，被告應負損害賠償責任。
系爭機車因本件車禍而有所損壞，經維修後須花費31,800元。根據民法第191條之2本文，土地上之建築物或其他工作物所致他人權利之損害，由工作物之所有人負賠償責任。因此，被告應負賠償系爭機車之損壞費用。
原告為治療系爭傷害而住院治療、開刀，支出醫療費用171,170元。依民法第195條第1項前段，不法侵害他人之身體或健康者，對於被害人因此喪失或減少勞動能力或增加生活上之需要時，應負損害賠償責任。因此，被告應負賠償原告因治療系爭傷害所支出之醫療費用。
原告因系爭傷害須施以手術治療且多次回診，休養期間達6個月之久，除肉體上疼痛外，日常活動亦多有不便，精神上受有相當程度之痛苦。依民法第195條第1項前段，不法侵害他人之身體或健康者，對於被害人雖非財產上之損害，亦得請求賠償相當之金額。因此，被告應負賠償原告因系爭傷害所受之精神損害。
綜上所述，被告應負賠償原告因系爭傷害所支出之醫療費用171,170元、系爭機車之損壞費用31,800元，以及因系爭傷害所受之精神損害300,000元。</t>
  </si>
  <si>
    <t>一、事故經過及傷害說明
被告於民國111年7月11日14時49分許，駕駛車牌號碼KDA-5889號自用小客車（下稱系爭汽車），沿新北市萬里區漁澳路往龜吼漁港方向行駛，因欲超車同車道前方原告所騎乘之車牌號碼MTK-2857號普通重型機車（下稱系爭機車）時，未保持適當安全間隔，撞擊系爭機車左側，致使原告人車倒地，並受有脾臟撕裂傷併出血性休克、脾臟切除、左側第四、五、六、七肋骨骨折、左肺挫傷、左側額骨、上頷骨骨折、顏面、四肢多處擦挫傷等傷害。
二、損害說明
系爭機車因事故受損，修理費用共計新台幣4萬元。
原告因系爭傷害至基隆長庚醫院住院手術及就診，因脾臟撕裂傷手術後之腹壁切口疝氣，再次住院接受手術，共支出醫療費用及醫療用品費用共計新台幣14萬2,121元。
原告住院期間及出院後需專人照顧，看護費用損害共計新台幣26萬8,400元。
三、法律依據
按民法第184條第1項明文規定，因故意或過失，不法侵害他人之權利者，負損害賠償責任。本案中，被告駕駛系爭汽車未保持安全間隔，撞擊原告所騎乘之系爭機車，顯屬過失不法侵害原告之權利。
根據民法第191-2條，汽車、機車或其他非依軌道行駛之動力車輛，在使用中加損害於他人者，駕駛人應賠償因此所生之損害。故被告應對原告因本件事故所受之損害負損害賠償責任。
依據民法第195條第1項，不法侵害他人之身體、健康等而情節重大者，被害人雖非財產上之損害，亦得請求賠償相當之金額。原告因本件事故所受之身體傷害及後續生活上之不便，有充分之理由請求精神慰撫金</t>
  </si>
  <si>
    <t>事實及理由：
在民國110年8月18日，被告沿新北市板橋區長江路1段由南往北朝民生路方向行駛，行經新北市板橋區文化路1段35號前時，未依照交通法規使用左轉燈光或手勢，迴轉時未注意車輛是否有來往，致使原告騎乘系爭機車遭受被告車輛撞上，原告因此受傷。
根據交通法第90條、交通行為規則第11條、交通事故處理規則第3條等相關規定，當事人駕駛車輛時，應遵守交通法規，並注意交通情況，避免交通事故發生。被告未依照交通法規使用左轉燈光或手勢，致使原告遭受交通事故。
經醫院診斷，原告因交通事故受傷，造成左膝挫傷合併後十字韌帶撕裂性骨折、左肩挫傷合併擦傷等傷害，並需要進行手術治療，且需要多次回診，且因此受到了精神上的創傷。
根據民法第184條、第192條、第195條等相關規定，因故意或過失，不法侵害他人權利，應予賠償。因此，被告應負損害賠償責任，包括車輛損失賠償、醫療費用賠償、損失收入賠償及慰問賠償等。
綜上所述，原告請求被告賠償車輛損失賠償13,800元、醫療費用171,170元、損失收入賠償金210,294元、慰問賠償300,000元，共計485,264元。</t>
  </si>
  <si>
    <t>一、原告主張：
被告劉靖豪於民國（下同）99年8月1日駕駛�彩公司所有之車號8K-267號工程車，在新北市板橋區文化路1段35號前，因未依規定使用方向燈，貿然從路邊起駛欲向左迴轉，與原告騎乘之系爭機車發生碰撞，導致原告人車倒地並受有系爭傷害。原告因系爭傷害支出系爭機車維修費用31,800元、醫療費用171,170元，以及受有精神上痛苦，請求被告支付慰撫金300,000元。
二、被告應賠償之金額：
原告得請求被告賠償之金額為：
1.系爭機車維修費用：31,800元
2.醫療費用：171,170元
3.精神慰撫金：300,000元
三、綜上所述：
原告得請求被告賠償之金額為402,970元（31,800元+171,170元+300,000元=402,970元）。</t>
  </si>
  <si>
    <t>token數都不夠大，放不下範本</t>
  </si>
  <si>
    <t>被告之機車駕駛執照因酒駕註銷，仍於民國110年8月18日晚間9時26分許，騎乘車牌號碼MTK－1357號普通重型機車，沿新北市板橋區長江路1段由南往北朝民生路方向行駛，行經新北市板橋區文化路1段35號前時，疏於注意而未依規定使用方向燈，貿然從路邊起駛欲向左迴轉。適逢原告騎乘車牌號碼NEO－9565號普通重型機車（下稱系爭機車）同向由後方駛來，因閃避不及而與被告所騎機車發生碰撞，致原告人車倒地並受有左膝挫傷合併後十字韌帶撕裂性骨折、左肩挫傷合併擦傷等傷害（下稱系爭傷害）。
被告因上開過失行為，導致原告受有系爭傷害及系爭機車受損。原告因系爭傷害所受之苦及所受損失，身心所受之影響及痛苦實非筆墨得以言喻。
被告因未遵守交通規則，未依規定使用方向燈而進行迴轉，致生本件交通事故，其行為顯係違反道路交通管理處罰條例第42條之規定。被告之過失行為，已構成侵害原告身體、健康之侵權行為，並致原告受有損害。
原告因本件交通事故，受有系爭機車修理費用之損失31,800元、醫療費用171,170元，以及精神上之痛苦。爰依民法第184條第1項前段、第191條之2、第193條第1項、第195條第1項前段等規定，請求被告賠償原告所受損害。
其中，慰撫金之請求，爰參考各級法院辦案期間酌定慰撫金之標準、民法第195條第1項前段及兩造社會經濟地位等一切情狀，請求被告給付原告300,000元。
綜上所述，原告依侵權行為之法律關係，請求被告賠償原告因本件交通事故所受之損害，包括系爭機車修理費用31,800元、醫療費用171,170元及慰撫金300,000元，合計501,970元。</t>
  </si>
  <si>
    <t>事實及理由
二、緣訴外人劉靖豪因酒駕行為導致機車駕駛執照註銷，竟仍於民國110年8月18日晚間9時26分許，騎乘車牌號碼MTK－1357號普通重型機車，沿新北市板橋區長江路1段由南往北朝民生路方向行駛。行經新北市板橋區文化路1段35號前時，依道路交通管理處罰條例規定，駕駛迴車時應暫停並使用方向燈或示意手勢，並應確認來往車輛後，方得安全迴轉。然而，劉靖豪在當時夜間有照明、天候晴朗、市區道路狀況良好、視距良好且無任何障礙物的情況下，疏於注意，未依規定使用方向燈，貿然起駛欲左迴轉。
三、適逢原告騎乘車牌號碼NEO－9565號普通重型機車（下稱系爭機車）同向由後方駛來，由於劉靖豪未使用方向燈且突然迴轉，原告閃避不及，與劉靖豪所騎機車發生碰撞，致使原告人車倒地，並受有左膝挫傷合併後十字韌帶撕裂性骨折、左肩挫傷合併擦傷等傷害（下稱系爭傷害）。
四、按「因故意或過失，不法侵害他人之權利者，負損害賠償責任。」、「汽車、機車或其他非依軌道行駛之動力車輛，在使用中加損害於他人者，駕駛人應賠償因此所生之損害。」、「不法侵害他人之身體、健康、名譽、自由、信用、隱私、貞操，或不法侵害其他人格法益而情節重大者，被害人雖非財產上之損害，亦得請求賠償相當之金額。」民法第184條第1項前段、第191-2條本文、及第195條第1項前段定有明文。劉靖豪的行為顯然構成過失，其應對原告因此所受之系爭傷害負起賠償責任。
綜上所述
被告的行為明顯違反了交通規則，且其過失造成原告受有嚴重傷害。根據民法第184條及第191-2條的規定，被告應對原告的系爭傷害負起賠償責任。再加上，民法第195條明文規定，對於不法侵害他人身體、健康所造成的精神痛苦，被害人有權請求慰撫金。因此，原告基於上述法律依據，要求被告賠償慰撫金，以彌補因事故所造成的身心傷害。</t>
  </si>
  <si>
    <t>被告於民國110年9月9日上午6時50分許，騎乘車牌號碼NAX-1396號普通重型機車，沿基隆市中正區中正路往基隆市區方向行駛至基隆市中正區中正路、中船路口時，欲左轉中船路，本應注意設有兩段式左轉標誌之路段，機車應依兩段方式進行左轉，並應讓對向直行車先行，而依當時天候晴、日間自然光線、路面乾燥無缺陷、視距良好，並無不能注意之情形，竟疏未注意，即貿然左轉，適對向由原告騎乘所有之車牌號碼MNK-6688號普通重型機車（下稱系爭機車）直行至上開路口，因閃避不及兩車發生碰撞（下稱系爭事故），致原告人車倒地，受有右側肩膀及手部、手肘、前臂擦傷及左側髖部、足部擦傷及雙側手肘擦傷等傷害（下稱系爭傷害）。</t>
  </si>
  <si>
    <t>原告因系爭傷害至醫院治療，並至藥局購置所需醫療用品之花費合計新臺幣（下同）1,382元。原告所有之系爭機車因系爭事故受損，對此請求被告賠償系爭機車毀損維修費用1萬0,200元。原告配偶於原告受傷期間除須包辦家務，尚須照顧受傷之原告，然被告逍遙法外且毫無歉意，並數度佯稱係原告主動撞上，使原告長期積鬱不振，卻也無能為力，是系爭事故造成原告及原告配偶相當之精神上痛苦，為此請求被告賠償原告及原告配偶慰撫金各3萬5,000元，合計7萬元予原告。</t>
  </si>
  <si>
    <t>二、緣被告於民國110年9月9日上午6時50分許，騎乘車牌號碼NAX-1396號普通重型機車，沿基隆市中正區中正路往基隆市區方向行駛至基隆市中正區中正路、中船路口時，欲左轉中船路，本應注意設有兩段式左轉標誌之路段，機車應依兩段方式進行左轉，並應讓對向直行車先行，而依當時天候晴、日間自然光線、路面乾燥無缺陷、視距良好，並無不能注意之情形，竟疏未注意，即貿然左轉，適對向由原告騎乘所有之車牌號碼MNK-6688號普通重型機車（下稱系爭機車）直行至上開路口，因閃避不及兩車發生碰撞（下稱系爭事故），致原告人車倒地，受有右側肩膀及手部、手肘、前臂擦傷及左側髖部、足部擦傷及雙側手肘擦傷等傷害（下稱系爭傷害）。
三、按「汽車、機車或其他非依軌道行駛之動力車輛，在使用中加損害於他人者，駕駛人應賠償因此所生之損害。但於防止損害之發生已盡相當之注意者，不在此限。」、「不法侵害他人之身體、健康、名譽、自由、信用、隱私、貞操，或不法侵害其他人格法益而情節重大者，被害人雖非財產上之損害，亦得請求賠償相當之金額。」民法第191條之2、第195條第1項分別定有明文。查系爭事故發生原因，係因被告未盡注意義務、貿然左轉，致與原告所騎乘之系爭機車相撞，原告因而受有系爭傷害，並支出下列醫療及財物損失費用，被告依前揭法條規定，自應對原告負侵權行為損害賠償責任：
（一）醫療費用：1,382元
原告因系爭傷害至醫院治療，並至藥局購置所需醫療用品之花費合計1,382元。
（二）機車毀損維修費用：1萬0,200元
原告所有之系爭機車因系爭事故受損，對此請求被告賠償系爭機車毀損維修費用1萬0,200元。 
（三）精神慰撫金：7萬元
被告肇事後逍遙法外且毫無歉意，並數度佯稱係原告主動撞上，使原告長期積鬱不振，卻也無能為力，系爭事故造成原告及原告配偶相當之精神上痛苦，為此請求被告賠償原告及原告配偶慰撫金各3萬5,000元，合計7萬元予原告。
四、綜上所述，被告應賠償原告各項損害合計新台幣8萬1,582元。為此，依民事訴訟法第247條規定，提起本件民事損害賠償訴訟，請求判決如聲明所示。</t>
  </si>
  <si>
    <t>事實及理由：
被告於民國110年9月9日上午6時50分许，騎乘車牌號碼NAX-1396號普通重型機車，沿基隆市中正區中正路往基隆市區方向行駛至基隆市中正區中正路、中船路口時，欲左轉中船路，本應注意設有兩段式左轉標誌之路段，機車應依兩段方式進行左轉，並應讓對向直行車先行，而依當時天候晴、日間自然光線、路面乾燥無缺陷、視距良好，並無不能注意之情形，竟疏忽未注意，即貿然左轉，適對向由原告騎乘所有之車牌號碼MNK-6688號普通重型機車（下稱系爭機車）直行至上開路口，因閃避不及兩車發生碰撞（下稱系爭事故），致原告人車倒地，受有右側肩膀及手部、手肘、前臂擦傷及左側髖部、足部擦傷及雙側手肘擦傷等傷害（下稱系爭傷害）。
根據民法第184條第1項、第191條第1項、第193條第1項、第195條第1項、第1148條第1項等相關規定，被告因故意或過失，不法侵害原告之權利，應負損害賠償責任。因此，被告應對原告負損害賠償責任，包括但不限於以下幾點：
一、醫療費用賠償：
原告因系爭傷害至醫院治療，並至藥局購置所需醫療用品之花費合計新臺幣1,382元，被告應予賠償。
二、車費賠償：
原告所有之系爭機車因系爭事故受損，對此請求被告賠償系爭機車毀損維修費用1萬0,200元。
三、精神慰賠：
被告逍遙法外且毫無歉意，並數度佯稱係原告主動撞上，使原告長期積鬱不振，卻也無能為力，是系爭事故造成原告及原告配偶相當之精神上痛苦，為此請求被告賠償原告及原告配偶慰賠金各3萬5,000元，合計7萬元予原告。
綜上所述，被告應對原告賠償新臺幣1,382+10,200+7,000=18,582元。</t>
  </si>
  <si>
    <t>被告前於民國110年3月11日下午2時35分許，駕駛車牌號碼RAU-7531號自用小客車（下稱被告車輛）由基隆市中正區義二路停車場出口往中船路方向起駛，本應注意應讓行進中之車輛優先通行，而依當時情形並無不能注意之情事，竟疏未注意及此，於基隆市仁愛區南榮路160號10467號路燈前，適原告騎乘車牌號碼NGQ-554號普通重型機車（下稱原告機車），沿同向行駛於被告右後方之車道內，因突見被告車輛由停車場駛出而煞閃不及，由後方撞擊前方之被告車輛，原告因而人車倒地，致受有左肘、左膝及左踝多處擦傷、胸部挫傷、伴有腦梗塞之右側中大腦動脈血栓、高血脂症等傷害（其中伴有腦梗塞之右側中大腦動脈血栓、高血脂症，下稱腦梗塞之右側中大腦動脈血栓等疾病）。</t>
  </si>
  <si>
    <t>原告因本件車禍事故，受有前揭傷害，至衛生福利部基隆醫院（下稱基隆醫院）、長庚醫療財團法人基隆長庚紀念醫院（下稱基隆長庚醫院）、新光醫療財團法人新光吳火獅紀念醫院、邱診所、上久中醫診所、靜安堂藥行就診治療並回診數次，共支出醫療費用新臺幣（下同）53,012元。又原告所有之機車及安全帽因本件車禍事故，均受有毀損，不堪使用，原告因而支出機車修復費用1,650元及安全帽費用650元，共計2,300元。另外，原告因本件車禍事故，受有前揭傷害，於基隆醫院歷經月餘治療而尚未痊癒，乃轉往基隆長庚醫院治療，經電腦斷層診斷原告腦部右前葉右部分有積血現象，至原告每日無法入眠，需賴安眠藥、抗憂鬱藥物始勉強入睡，乃同時至精神科、中醫就診，身心受到巨創，生不如死，每日如行屍走肉，無法思考，鬱結於心，常有一了百了的衝動，已造成原告生活上的萬種不便，另外原告因腦部無法思考，致工作幾乎無法進行，加以吃安眠藥，導致白天嗜睡，雖僅經主管告誡而未受有懲處，亦已影響原告之考績及職涯，對原告身體及心理都造成極大痛苦及傷害，爰請求被告給付精神慰撫金600,000元。</t>
  </si>
  <si>
    <t>二、緣被告於民國110年3月11日下午2時35分許，駕駛車牌號碼RAU-7531號自用小客車（下稱被告車輛）由基隆市中正區義二路停車場出口往中船路方向起駛，本應注意應讓行進中之車輛優先通行，而依當時情形並無不能注意之情事，竟疏未注意及此，於基隆市仁愛區南榮路160號10467號路燈前，適原告騎乘車牌號碼NGQ-554號普通重型機車（下稱原告機車），沿同向行駛於被告右後方之車道內，因突見被告車輛由停車場駛出而煞閃不及，由後方撞擊前方之被告車輛，原告因而人車倒地，致受有左肘、左膝及左踝多處擦傷、胸部挫傷、伴有腦梗塞之右側中大腦動脈血栓、高血脂症等傷害（其中伴有腦梗塞之右側中大腦動脈血栓、高血脂症，下稱腦梗塞之右側中大腦動脈血栓等疾病）。
原告因本件車禍事故，受有前揭傷害，至衛生福利部基隆醫院（下稱基隆醫院）、長庚醫療財團法人基隆長庚紀念醫院（下稱基隆長庚醫院）、新光醫療財團法人新光吳火獅紀念醫院、邱診所、上久中醫診所、靜安堂藥行就診治療並回診數次。又原告所有之機車及安全帽因本件車禍事故，均受有毀損，不堪使用。另外，原告因本件車禍事故，受有前揭傷害，於基隆醫院歷經月餘治療而尚未痊癒，乃轉往基隆長庚醫院治療，經電腦斷層診斷原告腦部右前葉右部分有積血現象，至原告每日無法入眠，需賴安眠藥、抗憂鬱藥物始勉強入睡，乃同時至精神科、中醫就診，身心受到巨創，生不如死，每日如行屍走肉，無法思考，鬱結於心，常有一了百了的衝動，已造成原告生活上的萬種不便，另外原告因腦部無法思考，致工作幾乎無法進行，加以吃安眠藥，導致白天嗜睡，雖僅經主管告誡而未受有懲處，亦已影響原告之考績及職涯，對原告身體及心理都造成極大痛苦及傷害。
三、按汽車、機車或其他非依軌道行駛之動力車輛，在使用中加損害於他人者，駕駛人應賠償因此所生之損害；不法侵害他人之身體或健康者，對於被害人因此喪失或減少勞動能力或增加生活上之需要時，應負損害賠償責任；不法侵害他人之身體、健康、名譽、自由、信用、隱私、貞操，或不法侵害其他人格法益而情節重大者，被害人雖非財產上之損害，亦得請求賠償相當之金額，民法第191條之2、第193條第1項及第195條第1項前段分別定有明文。本件被告駕駛車輛發生車禍，致原告受有前述傷害，應負侵權行為損害賠償責任。原告因本件事故所支出之損失，應由被告負賠償之責：
（一）醫療費用53,012元。
（二）機車修復費用1,650元及安全帽費用650元，共計2,300元。
（三）精神慰撫金：600,000元
原告因本件車禍事故，受有身心重大創傷，生活、工作均受影響，身心痛苦不堪，因此請求被告給付相當之精神慰撫金600,000元。
四、綜上所述，原告因被告發生車禍事故，致原告受有前述傷害，原告為此支出醫療費用53,012元、機車及安全帽費用2,300元，合計55,312元，另請求精神慰撫金600,000元，總計被告應賠償原告655,312元。為此，原告依民事訴訟法第247條之規定，謹狀請求判決如主文所示。</t>
  </si>
  <si>
    <t>事實及理由：
被告於民國110年3月11日下午2時35分許，駕駛RAU-7531號自用小客車，由基隆市中正區義二路停車場出口往中船路方向起駛。本應注意應讓行進中之車輛優先通行，並無不能注意之情事，竟疏忽不注意，於基隆市仁愛區南榮路160號10467號路燈前，撞擊原告騎乘之NGQ-554號普通重型機車。
由此車禍事故，原告擦傷多處，並患有腦梗塞等疾病。原告至衛生福利部基隆醫院、基隆長庚醫院、新光醫療財團法人新光吳火獅紀念醫院、邱診所、上久中醫診所、靜安堂藥行就診治療，共花費醫療費用53,012元。此外，原告機車及安全帽因車禍事故，均無法使用，原告另外支出機車修復費用1,650元及安全帽費用650元，共計2,300元。
原告因此車禍事故，至基隆醫院歷經月餘治療，並轉為基隆長庚醫院治療，受診電腦斷層診斷，原告腦部右前葉右部分有積血現象。原告每日無法入眠，需賴安眠藥、抗憂鬱藥物才能勉強入睡，並同時至精神科、中醫就診。原告身心受到巨創，生不如死，每日如行屍走肉，無法思考，鬱結於心，常有一了百了的衝動，已造成原告生活上的萬種不便，且影響原告之考績及職涯。綜上所述，請求被告給付精神慰撫金600,000元。</t>
  </si>
  <si>
    <t>被告於109年7月10日11時12分許，駕駛車牌號碼CTA-1478號自用小客車，沿高雄市左營區大中二路由東往西方向行駛外快車道，行經該路段與華夏路之交岔路口，欲右轉華夏路時，本應注意車輛行經行人穿越道，遇有行人穿越時，無論有無交通指揮人員指揮或號誌指示，均應暫停讓行人先行通過，且應注意車前狀況，並隨時採取必要之安全措施，而依當時天候晴、日間有自然光線、柏油路面乾燥無缺陷且無障礙物、視距良好，並無不能注意之情事，竟疏未注意及此，未注意前方行人動態及暫停讓行人先行通過即貿然右轉，適有原告沿行人穿越道由東往西方向行走至該處欲穿越華夏路，雙方因而發生碰撞（下稱系爭事故），致原告受有頭部及左髖部、右小腿鈍挫傷併輕微腦震盪傷害，並有記憶力衰退、突發性頭暈頭痛以及右腿無法正常抬放等後遺症。</t>
  </si>
  <si>
    <t>原告前往長明診所與高雄榮民總醫院就醫治療上開車禍所致傷害以及後遺症，共支出15,102元。本件原告因被告之過失行為，致身體受有上開傷害，其身心受有相當之痛苦，故原告請求被告賠償慰撫金160,000元。</t>
  </si>
  <si>
    <t>二、緣被告於109年7月10日11時12分許，駕駛車牌號碼CTA-1478號自用小客車，沿高雄市左營區大中二路由東往西方向行駛外快車道，行經該路段與華夏路之交岔路口，欲右轉華夏路時，本應注意車輛行經行人穿越道，遇有行人穿越時，無論有無交通指揮人員指揮或號誌指示，均應暫停讓行人先行通過，且應注意車前狀況，並隨時採取必要之安全措施，而依當時天候晴、日間有自然光線、柏油路面乾燥無缺陷且無障礙物、視距良好，並無不能注意之情事，竟疏未注意及此，未注意前方行人動態及暫停讓行人先行通過即貿然右轉，適有原告沿行人穿越道由東往西方向行走至該處欲穿越華夏路，雙方因而發生碰撞（下稱系爭事故），致原告受有頭部及左髖部、右小腿鈍挫傷併輕微腦震盪傷害，並有記憶力衰退、突發性頭暈頭痛以及右腿無法正常抬放等後遺症。原告前往長明診所與高雄榮民總醫院就醫治療上開車禍所致傷害以及後遺症。
三、按「汽車、機車或其他非依軌道行駛之動力車輛，在使用中加損害於他人者，駕駛人應賠償因此所生之損害。但於防止損害之發生，已盡相當之注意者，不在此限。」民法第191條之2本文定有明文。次按「不法侵害他人之身體、健康、名譽、自由、信用、隱私、貞操，或不法侵害其他人格法益而情節重大者，被害人雖非財產上之損害，亦得請求賠償相當之金額。」民法第195條第1項前段亦定有明文。本件被告違反注意義務，發生系爭事故，使原告受傷致生財產及非財產上之損害，被告依前揭規定，應負損害賠償責任。原告請求被告連帶給付如後：
（一）醫療費用：15,102元
原告因本件事故所受傷害，總計支出醫療費用15,102元。
（二）精神慰撫金：160,000元
原告因被告之過失行為，致身體受有前述傷害，其身心受有相當之痛苦，爰請求160,000元之精神慰撫金。
綜上所述，原告請求被告給付醫療費用、精神慰撫金等合計175,102元。</t>
  </si>
  <si>
    <t>事實及理由：
一、在109年7月10日的11時12分左右，被告以CTA-1478號自用小客車，從左營區大中二路東向西方向地面快車道駛行，在沿途與華夏路相交的岔路口處欲右轉華夏路，而該處為行人穿越道，依照交通法規，車輛在欲右轉時應注意路口行人，並在有行人穿越時，即使無交通指揮人員指揮或號誌指示，也應該暫停車輛讓行人優先通過，並需要注意前方車輛狀況，並應隨時採取必要之安全措施。然而，在晴天，日間自然光線充足，柏油路面乾燥無缺陷及障礙物，並且視距良好的情況下，被告仍未注意前方行人動態，直接右轉行駛，導致與原告發生碰撞事故。
二、由於被告的過失行為，原告在事故中受傷，包括頭部、左髖部、右小腿鈍挫傷併輕微腦震盪傷害，並有記憶力衰退、突發性頭暈頭痛以及右腿無法正常抬放等後遺症，原告前往長明診所和高雄榮民總醫院就事故所致傷害和後遺症就醫治療，共花費了15,102元。
三、由於被告的過失行為，原告遭受了上述傷害，身心也受到了相當程度的痛苦，因此原告請求被告賠償慰撫金160,000元。
綜上所述，本院應依照民法第184條和交通法令規定，認定被告因過失行為，應對原告負賠償責任，請求被告賠償慰撫金160,000元。</t>
  </si>
  <si>
    <t>被告於民國111年7月11日14時49分許，駕駛車牌號碼KDA-5889號自用小客車（下稱系爭汽車），沿新北市萬里區漁澳路往龜吼漁港方向行駛，欲超車同車道前方原告所騎乘之車牌號碼MTK-2857號普通重型機車（下稱系爭機車）時，未保持適當安全間隔，撞擊系爭機車左側，原告因而人車倒地，並受有脾臟撕裂傷併出血性休克、脾臟切除、左側第四、五、六、七肋骨骨折、左肺挫傷、左側額骨、上頷骨骨折、顏面、四肢多處擦挫傷等傷害（下稱系爭傷害）。</t>
  </si>
  <si>
    <t>系爭機車為原告所有，於109年12月2日領照，遭系爭汽車撞擊受損，修理零件費用共4萬元。原告因系爭傷害至基隆長庚醫院住院手術及就診，復因脾臟撕裂傷手術後之腹壁切口疝氣，於112年4月13日至基隆長庚醫院住院接受切口疝氣修補手術，後有持續回診，共支出醫療費用及醫療用品費用共14萬2,121元；原告於111年8月22日出院，住院期間需專人照顧，出院後宜專人照顧及休養3個月，原告主張其自111年7月11日至111年8月22日住院期間及出院後休養3個月期間，需專人全日看護，請求看護費用損害為26萬8,400元。原告因本件事故致脾臟切除，對身體完整性影響甚大，且因系爭傷害接受2次手術治療，並持續復健治療近1年，其手術、就診過程及殘存傷害造成生活不便及體質之負面影響，請求被告賠償精神慰撫金80萬元。</t>
  </si>
  <si>
    <t>二、緣被告於民國111年7月11日14時49分許，駕駛車牌號碼KDA-5889號自用小客車（下稱系爭汽車），沿新北市萬里區漁澳路往龜吼漁港方向行駛，欲超車同車道前方原告所騎乘之車牌號碼MTK-2857號普通重型機車（下稱系爭機車）時，未保持適當安全間隔，撞擊系爭機車左側，原告因而人車倒地，並受有脾臟撕裂傷併出血性休克、脾臟切除、左側第四、五、六、七肋骨骨折、左肺挫傷、左側額骨、上頷骨骨折、顏面、四肢多處擦挫傷等傷害（下稱系爭傷害）。原告因系爭傷害至基隆長庚醫院住院手術及就診，復因脾臟撕裂傷手術後之腹壁切口疝氣，於112年4月13日至基隆長庚醫院住院接受切口疝氣修補手術，後有持續回診。原告於111年8月22日出院，住院期間需專人照顧，出院後宜專人照顧及休養3個月。
三、按「汽車、機車或其他非依軌道行駛之動力車輛，在使用中加損害於他人者，駕駛人應賠償因此所生之損害。但於防止損害之發生，已盡相當之注意者，不在此限。」、「不法侵害他人之身體或健康者，對於被害人因此喪失或減少勞動能力或增加生活上之需要時，應負損害賠償責任。」、「不法侵害他人之身體、健康、名譽、自由、信用、隱私、貞操，或不法侵害其他人格法益而情節重大者，被害人雖非財產上之損害，亦得請求賠償相當之金額。」民法第191條之2本文、第193條第1項及第195條第1項前段分別定有明文。查被告上開侵權行為，使原告受有下列損失，應對原告負侵權行為損害賠償責任，原告得依前揭規定請求如下：
（一）車損費用：4萬元
系爭機車為原告所有，於109年12月2日領照，遭系爭汽車撞擊受損，修理零件費用共4萬元。 
（二）醫療費用：14萬2,121元
原告因系爭傷害至基隆長庚醫院住院手術及就診，復因脾臟撕裂傷手術後之腹壁切口疝氣，於112年4月13日至基隆長庚醫院住院接受切口疝氣修補手術，後有持續回診，共支出醫療費用及醫療用品費用共14萬2,121元。
（三）增加生活上需要之費用：26萬8,400元  
原告因本件事故受傷，於111年7月11日至111年8月22日住院期間需專人照顧，出院後宜專人照顧及休養3個月。原告主張其自111年7月11日至111年8月22日住院期間及出院後休養3個月期間，需專人全日看護，請求看護費用損害為26萬8,400元。
（四）精神慰撫金：80萬元
原告因本件事故致脾臟切除，對身體完整性影響甚大，且因系爭傷害接受2次手術治療，並持續復健治療近1年，其手術、就診過程及殘存傷害造成生活不便及體質之負面影響，請求被告賠償精神慰撫金80萬元。
四、綜上所述，被告應賠償原告之損害總計為125萬521元（車損4萬元 + 醫療費用14萬2,121元 + 看護費用26萬8,400元 + 精神慰撫金80萬元 = 125萬521元）。</t>
  </si>
  <si>
    <t>事實及理由：
被告於民國111年7月11日14時49分，駕駛車牌號碼KDA-5889號自用小客車，沿新北市萬里區漁澳路往龜吼漁港方向行駛，欲超車同車道前方原告所騎乘之車牌號碼MTK-2857號普通重型機車時，未保持適當安全間隔，撞擊系爭機車左側，原告因而人車倒地，並受有脾臟撕裂傷併出血性休克、脾臟切除、左側第四、五、六、七肋骨骨折、左側第二肋挫傷、左肺挫傷、左側額骨骨折、顏面、四肢多處擦挫傷等傷害（下稱系爭傷害）。
系爭機車為原告所有，於109年12月2日領照，遭系爭汽車撞擊受損，修理零件費用共4萬元。
原告因系爭傷害至基隆長庚醫院住院手術及就診，復因脾臟撕裂傷手術後之腹壁切口疝氣，於112年4月13日至基隆長庚醫院住院接受切口疝氣修補手術，後有持續回診，共支出醫療費用及醫療用品費用共14萬2,121元。
原告於111年8月22日出院，住院期間需專人照顧，出院後宜專人照顧及休養3個月，原告主張其自111年7月11日至111年8月22日住院期間及出院後休養3個月期間，需專人全日看護，請求看護費用損害為26萬8,400元。
此外，原告因系爭傷害接受2次手術治療，並持續復健治療近1年，其手術、就診過程及殘存傷害造成生活不便及體質之負面影響，請求被告賠償精神慰撫金80萬元。
故請法院依照民法第191條之2、第193條第1項及第195條第1項前段等規定，認定被告應對原告負損害賠償責任，並依照原告請求，判決被告應給付原告醫療費用、看護費用、精神慰撫金等合計金額。</t>
  </si>
  <si>
    <t>被告於110年4月16日16時45分許，駕駛車牌號碼KER-6452號自用小客車，沿臺中市烏日區溪南路1段506巷316弄由東北往西南方向行駛，行經溪南路1段506巷之無號誌交岔路口時，本應注意車輛行至無號誌之交岔路口，支線道車應暫停讓幹線道車先行，並隨時作停車之準備，而依當時情形天候晴、日間有自然光線、柏油路面乾燥、無缺陷、無障礙物、視距良好，並無不能注意之情事，竟疏未注意及此，即貿然通過上開路口，適伊騎乘車牌號碼UYA-667號普通重型機車（下稱系爭機車）沿臺中市烏日區溪南路1段506巷由西北往東南方向行駛至上開交岔路口，雙方閃避不及而於上開路口發生碰撞，致伊人、車倒地，並因而受有腦震盪、右手挫傷、右枕部撕裂傷1公分等傷害。</t>
  </si>
  <si>
    <t>原告主張因本件事故已向烏日澄清醫院以及中山醫學大學附設醫院（下稱中山附醫）之神經外科、外科急診、一般科支出醫療費用共9820元。此外，因本件事故受傷，有搭乘計程車由住家往返中山附醫就醫之必要，請求交通費4000元。而系爭車輛之修復費用共計4萬2650元。且系爭機車因本件事故受損送修，需額外租賃機車使用，共請求3個月機車租賃費用6000元。另外，原告在本件事故發生前係擔任焊接師父，自110年4月16日發生車禍起30日無法工作，受有工作損失9萬元。原告因本件交通事故，受有腦震盪、右手挫傷、右枕部撕裂傷1公分等傷害，對其身體狀況及生活品質自有相當程度影響，其身體、精神自均受有相當之痛苦，因而請求慰撫金3萬元。</t>
  </si>
  <si>
    <t>二、被告於110年4月16日16時45分許，駕駛車牌號碼KER-6452號自用小客車，沿臺中市烏日區溪南路1段506巷316弄由東北往西南方向行駛，行經溪南路1段506巷之無號誌交岔路口時，本應注意車輛行至無號誌之交岔路口，支線道車應暫停讓幹線道車先行，並隨時作停車之準備，而依當時情形天候晴、日間有自然光線、柏油路面乾燥、無缺陷、無障礙物、視距良好，並無不能注意之情事，竟疏未注意及此，即貿然通過上開路口，適原告騎乘車牌號碼UYA-667號普通重型機車（下稱系爭機車）沿臺中市烏日區溪南路1段506巷由西北往東南方向行駛至上開交岔路口，雙方閃避不及而於上開路口發生碰撞，致原告人、車倒地，並因而受有腦震盪、右手挫傷、右枕部撕裂傷1公分等傷害。原告因本件事故已向烏日澄清醫院以及中山醫學大學附設醫院（下稱中山附醫）之神經外科、外科急診、一般科就診，此外，因本件事故受傷，有搭乘計程車由住家往返中山附醫就醫之必要。而系爭車輛因碰撞而受損需修復。原告因系爭機車送修，需額外租賃機車使用。另外，原告在本件事故發生前係擔任焊接師父，自110年4月16日發生車禍起30日無法工作。
三、按「汽車、機車或其他非依軌道行駛之動力車輛，在使用中加損害於他人者，駕駛人應賠償因此所生之損害。但於防止損害之發生，已盡相當之注意者，不在此限。」、「不法侵害他人之身體或健康者，對於被害人因此喪失或減少勞動能力或增加生活上之需要時，應負損害賠償責任。」、「不法侵害他人之身體、健康、名譽、自由、信用、隱私、貞操，或不法侵害其他人格法益而情節重大者，被害人雖非財產上之損害，亦得請求賠償相當之金額。」民法第191條之2本文、第193條第1項及第195條第1項前段分別定有明文。查被告上開侵權行為，使原告受有下列損失，應對原告負侵權行為損害賠償責任，原告自得依前揭規定請求如下：
（一）醫療費用：9,820元
原告因本件事故已向烏日澄清醫院以及中山附醫之神經外科、外科急診、一般科支出醫療費用共9,820元。
（二）交通費：4,000元
原告因本件事故受傷，有搭乘計程車由住家往返中山附醫就醫之必要，請求交通費4,000元。
（三）車輛修復費用：4萬2,650元
系爭車輛之修復費用共計4萬2,650元。
（四）租車費用：6,000元 
系爭機車因本件事故受損送修，原告需額外租賃機車使用，共請求3個月機車租賃費用6,000元。
（五）工作損失：9萬元
原告在本件事故發生前係擔任焊接師父，自110年4月16日發生車禍起30日無法工作，受有工作損失9萬元。
（六）精神慰撫金：3萬元
原告因本件交通事故，受有腦震盪、右手挫傷、右枕部撕裂傷1公分等傷害，對其身體狀況及生活品質自有相當程度影響，其身體、精神自均受有相當之痛苦，故請求慰撫金3萬元。
四、綜上所述，被告應賠償原告之損害總計為17萬2,470元（醫療費用9,820元 + 交通費4,000元 + 車輛修復費用4萬2,650元 + 租車費用6,000元 + 工作損失9萬元 + 精神慰撫金3萬元 = 17萬2,470元）。</t>
  </si>
  <si>
    <t>事實及理由：
在110年4月16日，被告以KER-6452號自用小客車，沿溪南路1段506巷316弄從東北向西南行駛。當被告行經交岔路口時，應該注意支線道車優先通過，並準備停車。然而，由於天晴、路面柏油、視距良好，被告疏忽，直接通過交岔路口，撞上UYA-667號普通重型機車，造成對方騎乘機車傷亡。
根據民法第184條、第191條、第191-2條等規定，被告因故意或過失，造成對方傷亡，應負損害賠償責任。
因本案事故，原告已支出9820元醫療費用，並有4000元交通費。此外，系爭車輛需要修復42650元，並且租賃機車3個月6000元。
根據原告的職業為焊接師父，自110年4月16日發生車禍起30日無法工作，受到9萬元的工作損失。此外，由於傷害，原告身心有所受困，請求慰撫金3萬元。
綜上所述，本案原告請求被告賠償損失和慰撫金，共計119,650元。</t>
  </si>
  <si>
    <t>被告於民國112年1月10日15時48分許，駕駛車牌號碼PAP-5786號自用小貨車(下稱系爭小貨車)，沿苗栗縣苗栗市後汶公路由東往西方向行駛，至後汶公路與經國路交岔路口，欲右轉經國路時，本應注意右轉彎時，應距交岔路口30公尺前顯示方向燈或手勢，換入外側車道、右轉車道或慢車道，駛至路口後再行右轉，且車輛行經設有單邊禁止變換車道線路段，在實線一面之車輛禁止變換車道，竟疏未注意而貿然自內側車道跨越單邊禁止變換車道線，駛入外側右轉車道而右轉。適原告騎乘車牌號碼MTR-4682號普通重型機車(下稱系爭機車)，沿後汶公路同向行駛於外側右轉車道直行，因措手不及而發生碰撞，致原告人車倒地，受有多重外傷、創傷性硬腦膜下出血、創傷性蜘蛛網膜下出血、左側第三、五、六肋骨骨折併肺挫傷、四肢多處擦挫傷、呼吸衰竭、肺炎等傷害。</t>
  </si>
  <si>
    <t>原告因本件車禍截至目前支出醫療費用共計88,492元。原告因本件車禍受傷而支付轉診交通費，及持續就醫、復健，援以原告住所至醫療院所之距離，按計程車資計算交通費，共計4,130元。原告因本件車禍手術昏迷住院，期間需使用尿布、看護墊等物品，共支出6,501元。依大千綜合醫院(下稱大千醫院)、中國醫藥大學附設醫院(下稱中國醫醫院)診斷證明書所載，原告於112年2月5日轉診至中國醫醫院住院至同年3月16日，之後再至大千醫院住院至同年3月30日，因吞嚥困難、認知功能障礙、四肢肌肉受損、生活無法自理，故住院期間均需他人照顧，自112年2月5日至同年3月30日住一般病房期間共54天需他人照護。再依大千醫院診斷證明書記載，原告出院後需專人照護2個月，計61天，總計115天，原告雖由家屬看護，然仍得以請求看護費用，以每天專人看護2,600元計算，被告應賠償看護費用299,000元。原告因本件車禍事故接受開顱手術，術後陷入昏迷，直到112年2月5日轉診至中國醫醫院後方甦醒，且甦醒後肌力受損、認知功能障礙，生活嚴重不便，目前更需定期回診就醫復健，身心受有相當程度痛苦；又被告於調解時毫無誠意，更稱是原告撞上其汽車，始終無意賠償，爰請求精神慰撫金1,000,000元。</t>
  </si>
  <si>
    <t>二、緣被告於民國112年1月10日15時48分許，駕駛車牌號碼PAP-5786號自用小貨車（下稱系爭小貨車），沿苗栗縣苗栗市後汶公路由東往西方向行駛，至後汶公路與經國路交岔路口，欲右轉經國路時，本應注意右轉彎時，應距交岔路口30公尺前顯示方向燈或手勢，換入外側車道、右轉車道或慢車道，駛至路口後再行右轉，且車輛行經設有單邊禁止變換車道線路段，在實線一面之車輛禁止變換車道，竟疏未注意而貿然自內側車道跨越單邊禁止變換車道線，駛入外側右轉車道而右轉。適原告騎乘車牌號碼MTR-4682號普通重型機車（下稱系爭機車），沿後汶公路同向行駛於外側右轉車道直行，因措手不及而發生碰撞，致原告人車倒地，受有多重外傷、創傷性硬腦膜下出血、創傷性蜘蛛網膜下出血、左側第三、五、六肋骨骨折併肺挫傷、四肢多處擦挫傷、呼吸衰竭、肺炎等傷害。原告因本件車禍截至目前支出醫療費用，原告因本件車禍受傷而支付轉診交通費，及持續就醫、復健。原告因本件車禍手術昏迷住院，期間需使用尿布、看護墊等物品。依大千綜合醫院（下稱大千醫院）、中國醫藥大學附設醫院（下稱中國醫醫院）診斷證明書所載，原告於112年2月5日轉診至中國醫醫院住院至同年3月16日，之後再至大千醫院住院至同年3月30日，因吞嚥困難、認知功能障礙、四肢肌肉受損、生活無法自理，故住院期間均需他人照顧，自112年2月5日至同年3月30日住一般病房期間共54天需他人照護。再依大千醫院診斷證明書記載，原告出院後需專人照護2個月。
三、按「汽車、機車或其他非依軌道行駛之動力車輛，在使用中加損害於他人者，駕駛人應賠償因此所生之損害。但於防止損害之發生，已盡相當之注意者，不在此限。」、「不法侵害他人之身體或健康者，對於被害人因此喪失或減少勞動能力或增加生活上之需要時，應負損害賠償責任。」、「不法侵害他人之身體、健康、名譽、自由、信用、隱私、貞操，或不法侵害其他人格法益而情節重大者，被害人雖非財產上之損害，亦得請求賠償相當之金額。」民法第191條之2本文、第193條第1項及第195條第1項前段分別定有明文。查被告上開侵權行為，使原告受有下列損失，應對原告負侵權行為損害賠償責任，原告得依前揭規定請求如下：
（一）醫療費用：88,492元
原告因本件車禍截至目前支出醫療費用共計88,492元。
（二）交通費用：4,130元
原告因本件車禍受傷而支付轉診交通費，及持續就醫、復健，援以原告住所至醫療院所之距離，按計程車資計算交通費，共計4,130元。
（三）購買看護用品費用：6,501元
原告因本件車禍手術昏迷住院，期間需使用尿布、看護墊等物品，共支出6,501元。
（四）看護費用：299,000元
原告自112年2月5日至同年3月30日住一般病房期間共54天需他人照護。再依大千醫院診斷證明書記載，原告出院後需專人照護2個月，計61天，總計115天，原告雖由家屬看護，然仍得以請求看護費用，以每天專人看護2,600元計算，被告應賠償看護費用299,000元。
（五）精神慰撫金：1,000,000元
原告因本件車禍事故接受開顱手術，術後陷入昏迷，直到112年2月5日轉診至中國醫醫院後方甦醒，且甦醒後肌力受損、認知功能障礙，生活嚴重不便，目前更需定期回診就醫復健，身心受有相當程度痛苦；又被告於調解時毫無誠意，更稱是原告撞上其汽車，始終無意賠償，爰請求精神慰撫金1,000,000元。
四、綜上所述，被告應賠償原告之損害總計為1,398,123元（醫療費用88,492元 + 交通費用4,130元 + 購買看護用品費用6,501元 + 看護費用299,000元 + 精神慰撫金1,000,000元 = 1,398,123元）。</t>
  </si>
  <si>
    <t>事實及理由：
在民國112年1月10日15時48分，被告以PAP-5786號自用小貨車駛行，沿後汶公路由東方向西行，在後汶公路與經國路交岔路口欲右轉經國路時，未依法規規定適當變換車道、適當放慢車速、適當使用轉向燈等安全方式進行右轉。由此，造成與原告交通事故，原告因此受有多重外傷、創傷性硬腦膜下出血、創傷性蜘蛛網膜下出血、左側第三、五、六肋骨骨折併肺挫傷、四肢多處擦挫傷、呼吸衰竭、肺炎等傷害。
根據大千綜合醫院、中國醫藥大學附設醫院診斷證明書，原告為因受傷住院，期間需協助護理的需求，自112年2月5日住院至同年3月30日，共計54天。在此期間，原告因吞嚥困難、認知功能障礙、四肢肌肉受損等狀況，無法自理生活，需要他人照顧。再根據大千醫院診斷證明書，原告出院後需專人照護2個月，共計61天，需要賠償看護費用299,000元。
此外，由於被告在調解時缺乏誠意，並且原告因受傷而陷入昏迷，術後認知功能障礙，生活嚴重不便，經驗了相當程度的心理痛苦，因此請求精神慰撫金1,000,000元。
根據中華民國民法第184條、第191條、第193條、第195條等相關規定，被告因故意或過失侵害原告權益，應當負損害賠償責任。
綜上所述，原告請求被告依據民法規定，對原告造成的損失，包括醫療費用、交通費用、看護費用、精神慰撫金等，予以賠償。</t>
  </si>
  <si>
    <t>被告於民國110年4月1日晚上7時許，騎乘車牌號碼LIG-7886號普通重型機車，沿臺中市南區建國北路1段由柳川西路往東興路方向行駛，行經建國北路1段與西川二路交岔路口時，被告疏於注意車前狀況及與右側車輛併行之間隔，與原告騎乘車牌號碼LWE-464號警用普通重型機車發生碰撞（下稱系爭事故），致原告受有頭部挫傷、左側顴骨閉鎖性骨折、左側手肘擦傷、左側前臂擦傷、雙側手部擦傷、左側膝部擦傷等傷害（下稱系爭傷害）。</t>
  </si>
  <si>
    <t>二、緣被告於民國110年4月1日晚上7時許，騎乘車牌號碼LIG-7886號普通重型機車，沿臺中市南區建國北路1段由柳川西路往東興路方向行駛，行經建國北路1段與西川二路交岔路口時，被告疏於注意車前狀況及與右側車輛併行之間隔，與原告騎乘車牌號碼LWE-464號警用普通重型機車發生碰撞（下稱系爭事故），致原告受有頭部挫傷、左側顴骨閉鎖性骨折、左側手肘擦傷、左側前臂擦傷、雙側手部擦傷、左側膝部擦傷等傷害（下稱系爭傷害）。
三、按「汽車、機車或其他非依軌道行駛之動力車輛，在使用中加損害於他人者，駕駛人應賠償因此所生之損害。」、「不法侵害他人之身體或健康者，對於被害人因此喪失或減少勞動能力或增加生活上之需要時，應負損害賠償責任。」、「不法侵害他人之身體、健康、名譽、自由、信用、隱私、貞操，或不法侵害其他人格法益而情節重大者，被害人雖非財產上之損害，亦得請求賠償相當之金額。」民法第191條之2本文、第193條第1項及第195條第1項前段分別定有明文。查被告上開侵權行為，使原告受有下列損失，應對原告負侵權行為損害賠償責任，原告得依前揭規定請求：  
（一）精神慰撫金
原告因系爭事故受有頭部挫傷、左側顴骨閉鎖性骨折、左側手肘擦傷、左側前臂擦傷、雙側手部擦傷、左側膝部擦傷等傷害，致身體、精神均受有相當痛苦，請求精神慰撫金新臺幣（下同）200,000元。
四、綜上所述，被告應賠償原告精神慰撫金200,000元。</t>
  </si>
  <si>
    <t>事實及理由：
一、被告於民國110年4月1日晚上7時許，騎乘車牌號碼LIG-7886號普通重型機車，沿臺中市南區建國北路1段由柳川西路往東興路方向行駛，行經建國北路1段與西川二路交岔路口時，被告疏於注意車前狀況及與右側車輛併行之間隔，與原告騎乘車牌號碼LWE-464號警用普通重型機車發生碰撞（下稱系爭事故）。
二、系爭事故直接致使原告受有頭部挫傷、左側顴骨閉鎖性骨折、左側手肘擦傷、左側前臂擦傷、雙側手部擦傷、左側膝部擦傷等傷害（下稱系爭傷害）。
三、於民法第184條第1項及第191條、第193條第1項、第195條等明文規定，被告因故意或過失，不法侵害原告之權利，致原告遭受系爭傷害，應對原告負侵權行為損害賠償責任。
四、系爭傷害直接導致原告遭受財務上之損失，包括醫療費、交通費、薪資損失等等，並使原告遭受精神上之損失，因此請求被告依法賠償相應之賠償金額。
綜上所述，本文件請求被告依照民法之規定，對原告所遭受之損害，包括財務上及精神上之損失，予以賠償。</t>
  </si>
  <si>
    <t>被告於111年4月7日21時30分許，駕駛車牌號碼LEF-1598號自用小客車，沿基隆市安樂區麥金路往八堵方向行駛，行經基隆市安樂區麥金路與樂利三街之交岔路口（下稱系爭地點）時，本應注意行經劃有分向限制線之路段，不得跨越分向限制線超車，以避免危險或交通事故之發生，且應注意行駛至交岔路口，應遵守燈光號誌之指示，而依當時天候晴、夜間有照明、柏油路面乾燥、無缺陷、無障礙物及視距良好等情，並無不能注意之情事，竟跨越分向限制線侵入對向車道以超車，並貿然闖越紅燈號誌駛入上開交岔路口，適原告騎乘車牌號碼MTJ-6479號普通重型機車，沿麥金路往樂利三街方向行駛至上開交岔路口，見狀閃避不及，雙方因而發生碰撞（下稱系爭事故），原告人車倒地而受有左側遠端脛骨及腓骨粉碎性骨折、左側遠端橈骨粉碎性骨折等傷害（下稱系爭傷害）。</t>
  </si>
  <si>
    <t>原告因系爭傷害而須進行療養及復健6個月，無法從事推拿工作，每月損失收入4萬5,800元，總額為27萬4,800元。又原告係於111年4月8日起至111年5月4日止於因系爭傷害至長庚醫療財團法人基隆長庚紀念醫院（下稱基隆長庚）接受診療，並在接受診療後入住基隆長庚之病房共3個月，合計醫療費用共34萬1,884元。此外原告於住院3個月期間均需專人全日看護，以每月30日，每日2,000元計算，總額為18萬元。另外，原告先前租用基隆市○○路000號房屋作為推拿工作室使用，每月租金2萬5,000元。原告因系爭傷害而有6個月期間無法從事推拿工作，惟仍須支付房東租金，從而受有支出6個月房租之損失，總額為15萬元。並且原告因被告之過失侵權行為，受有左側遠端脛骨及腓骨粉碎性骨折、左側遠端橈骨粉碎性骨折，使原告左手腕關節活動度為45度、左腳踝活動度為15度，其活動能力因系爭傷害受有嚴重限制，肉體及精神上均受有相當程度之痛苦，原告自得請求慰藉金25萬元。</t>
  </si>
  <si>
    <t>二、緣被告於111年4月7日21時30分許，駕駛車牌號碼LEF-1598號自用小客車，沿基隆市安樂區麥金路往八堵方向行駛，行經基隆市安樂區麥金路與樂利三街之交岔路口（下稱系爭地點）時，本應注意行經劃有分向限制線之路段，不得跨越分向限制線超車，以避免危險或交通事故之發生，且應注意行駛至交岔路口，應遵守燈光號誌之指示，而依當時天候晴、夜間有照明、柏油路面乾燥、無缺陷、無障礙物及視距良好等情，並無不能注意之情事，竟跨越分向限制線侵入對向車道以超車，並貿然闖越紅燈號誌駛入上開交岔路口，適原告騎乘車牌號碼MTJ-6479號普通重型機車，沿麥金路往樂利三街方向行駛至上開交岔路口，見狀閃避不及，雙方因而發生碰撞（下稱系爭事故），原告人車倒地而受有左側遠端脛骨及腓骨粉碎性骨折、左側遠端橈骨粉碎性骨折等傷害（下稱系爭傷害）。原告因系爭傷害而須進行療養及復健6個月，無法從事推拿工作，又原告係於111年4月8日起至111年5月4日止於因系爭傷害至長庚醫療財團法人基隆長庚紀念醫院（下稱基隆長庚）接受診療，並在接受診療後入住基隆長庚之病房共3個月。此外原告於住院3個月期間均需專人全日看護。另外，原告先前租用基隆市○○路000號房屋作為推拿工作室使用，原告因系爭傷害而有6個月期間無法從事推拿工作，惟仍須支付房東租金。
三、按「汽車、機車或其他非依軌道行駛之動力車輛，在使用中加損害於他人者，駕駛人應賠償因此所生之損害。但於防止損害之發生，已盡相當之注意者，不在此限。」、「不法侵害他人之身體或健康者，對於被害人因此喪失或減少勞動能力或增加生活上之需要時，應負損害賠償責任。」、「不法侵害他人之身體、健康、名譽、自由、信用、隱私、貞操，或不法侵害其他人格法益而情節重大者，被害人雖非財產上之損害，亦得請求賠償相當之金額。」民法第191條之2本文、第193條第1項及第195條第1項前段分別定有明文。查被告上開侵權行為，使原告受有下列損失，應對原告負侵權行為損害賠償責任，原告得依前揭規定請求如下：
（一）工作收入損失：27萬4,800元
原告因系爭傷害而須進行療養及復健6個月，無法從事推拿工作，每月損失收入4萬5,800元，總額為27萬4,800元。
（二）醫療費用：34萬1,884元
原告因系爭傷害至基隆長庚接受診療，並在接受診療後入住基隆長庚之病房共3個月，合計醫療費用共34萬1,884元。
（三）看護費用：18萬元
原告於住院3個月期間均需專人全日看護，以每月30日，每日2,000元計算，總額為18萬元。
（四）支付房租損失：15萬元
原告先前租用基隆市○○路000號房屋作為推拿工作室使用，每月租金2萬5,000元。原告因系爭傷害而有6個月期間無法從事推拿工作，惟仍須支付房東租金，從而受有支出6個月房租之損失，總額為15萬元。 
（五）精神慰撫金：25萬元 
原告因被告之過失侵權行為，受有左側遠端脛骨及腓骨粉碎性骨折、左側遠端橈骨粉碎性骨折，使原告左手腕關節活動度為45度、左腳踝活動度為15度，其活動能力因系爭傷害受有嚴重限制，肉體及精神上均受有相當程度之痛苦，故請求慰藉金25萬元。
四、綜上所述，被告應賠償原告之損害總計119萬6,684元（工作收入損失27萬4,800元 + 醫療費用34萬1,884元 + 看護費用18萬元 + 支付房租損失15萬元 + 精神慰撫金25萬元 = 119萬6,684元）。</t>
  </si>
  <si>
    <t>事實及理由：
一案：
在111年4月7日的晚上，被告使用 LEF-1598 號小客車，沿著基隆市安樂區的麥金路向八堵方向行駛。在基隆市安樂區麥金路與樂利三街的路口交叉口（下稱爭議地點）時，被告以違反交通規則的方式駛車，危及交通安全。具體來說，被告在劃有分向限制線的路段，無視限制超車，跨越分向限制線而進入對向車道，並無視紅燈號誌直接闖入交叉口。原告騎乘 MTJ-6479 號普通重型機車，正常地向樂利三街方向行駛，但由於被告的行為危險，導致發生交通事故（下稱爭議事故）。由此，原告在爭議傷害下受了嚴重傷害。
二案：
由於爭議傷害，原告需要進行六個月的治療和復健，無法從事自己的工作，每月損失4萬5,800元，總共損失27萬4,800元。此外，原告在111年4月8日至111年5月4日在因爭議傷害進行診療的基隆長庚醫院，總共醫療費用為34萬1,884元。在接受診療期間，原告需要全日看護，每月花費2,000元，總共花費18萬元。此外，原告在六個月期間無法從事推拿工作，但仍需要支付房租25,000元，因此共損失15萬元。
三案：
由被告的過失行為，導致原告左手腕關節活動度受到限制為45度，左腳踝活動度受到限制為15度，原告在肉體和精神上都受到了相當程度的痛苦。根據以上事實，原告有權要求慰藉金25萬元。
綜上所述，原告因被告的過失行為，受到了重大傷害和損失，有權要求被告賠償相應之責任。</t>
  </si>
  <si>
    <t>被告張甲一為上校水管工程行之負責人，而被告張乙二則為被告張甲一僱用之員工。緣被告張甲一為上校水管工程行承包彰化縣政府「彰化市建寶街等汰換管線工程」，進行開挖道路更換老舊水管，乃由被告張乙二擔任該工程之工地負責人，管理該工程之現場。嗣被告張甲一、張乙二（下稱被告2人）於民國109年12月17日下午1時35分許前之某時，在彰化縣彰化市介壽南路14巷及建寶街之交岔路口施工時，本應注意在施工區段施工前，應依道路交通安全規則第143條、道路交通標誌標線號誌設置規則第145條第1項之規定設置必要之警示措施，以警示來車前方有施工之訊息，然被告2人竟疏未注意於上開路口施工路段完整放置交通錐及設置管制設施，即貿然施工進行水管汰換工程，適有原告於同日下午1時35分許，騎乘電動自行機車（下稱電動車），沿彰化縣彰化市建寶街由北往南方向行經上開路口至彰化縣彰化市建寶街，因而摔入未上蓋之坑洞（下稱系爭事故），並受有頭部外傷併唇撕裂傷、牙齒斷裂及臉部擦傷、頸部拉傷、右側膝部及右下肢擦傷、牙根損傷、右上正中門齒鈍挫傷等傷害（下稱前揭傷害）。</t>
  </si>
  <si>
    <t>原告前往彰化基督教醫院治療前揭傷害，共支出醫療費11萬3,030元以及醫療用品費2,379元。其因系爭事故受有前揭傷害，導致其牙齒斷裂，無法順利咀嚼硬質食物，而有購買奶粉加水飲用之需求，因而需購買營養補給品，故請求被告2人賠償營養補給品費2,393元。再者，原告其因系爭事故受有前揭傷害，因進食困難及行動不便，無法獨立生活，遂於109年12月18日至109年12月31日共14日由配偶照顧起居與傷口護理，故以每日看護費2,200元計算，請求被告2人賠償看護費3萬800元。又原告其因系爭事故受有前揭傷害，導致其於109年12月18日至109年12月31日內之10日工作天無法工作，故請求被告2人賠償10日不能工作薪資損害2萬8,325元。被告2人疏未注意於施工路段完整放置交通錐及設置管制設施，即貿然施工進行水管汰換工程，因而肇致系爭事故之發生，已危害行車安全；又原告突然遭逢系爭事故而受有前揭傷害，並持續就醫，無疑對原告是種驚嚇、折磨，而於精神上受有相當之痛苦，對被告2人請求慰撫金15萬元。</t>
  </si>
  <si>
    <t>二、緣被告張甲一為上校水管工程行之負責人，而被告張乙二則為被告張甲一僱用之員工。被告張甲一為上校水管工程行承包彰化縣政府「彰化市建寶街等汰換管線工程」，進行開挖道路更換老舊水管，乃由被告張乙二擔任該工程之工地負責人，管理該工程之現場。嗣被告張甲一、張乙二（下稱被告2人）於民國109年12月17日下午1時35分許前之某時，在彰化縣彰化市介壽南路14巷及建寶街之交岔路口施工時，本應注意在施工區段施工前，應依道路交通安全規則第143條、道路交通標誌標線號誌設置規則第145條第1項之規定設置必要之警示措施，以警示來車前方有施工之訊息，然被告2人竟疏未注意於上開路口施工路段完整放置交通錐及設置管制設施，即貿然施工進行水管汰換工程，適有原告於同日下午1時35分許，騎乘電動自行機車（下稱電動車），沿彰化縣彰化市建寶街由北往南方向行經上開路口至彰化縣彰化市建寶街，因而摔入未上蓋之坑洞（下稱系爭事故），並受有頭部外傷併唇撕裂傷、牙齒斷裂及臉部擦傷、頸部拉傷、右側膝部及右下肢擦傷、牙根損傷、右上正中門齒鈍挫傷等傷害（下稱前揭傷害）。原告前往彰化基督教醫院治療前揭傷害，其因系爭事故受有前揭傷害，導致其牙齒斷裂，無法順利咀嚼硬質食物，而有購買奶粉加水飲用之需求，因而需購買營養補給品。再者，原告其因系爭事故受有前揭傷害，因進食困難及行動不便，無法獨立生活，遂於109年12月18日至109年12月31日共14日由配偶照顧起居與傷口護理。又原告其因系爭事故受有前揭傷害，導致其於109年12月18日至109年12月31日內之10日工作天無法工作。
三、按「經營一定事業或從事其他工作或活動之人，其工作或活動之性質或其使用之工具或方法有生損害於他人之危險者，對他人之損害應負賠償責任。但損害非由於其工作或活動或其使用之工具或方法所致，或於防止損害之發生已盡相當之注意者，不在此限。」、「受僱人因執行職務，不法侵害他人之權利者，由僱用人與行為人連帶負損害賠償責任。」、「不法侵害他人之身體或健康者，對於被害人因此喪失或減少勞動能力或增加生活上之需要時，應負損害賠償責任。」、「不法侵害他人之身體、健康、名譽、自由、信用、隱私、貞操，或不法侵害其他人格法益而情節重大者，被害人雖非財產上之損害，亦得請求賠償相當之金額。」民法第191條之3本文、第188條第1項前段、第193條第1項及第195條第1項前段分別定有明文。查被告2人於施工路段未完整放置交通錐及設置管制設施即貿然施工之過失侵權行為，使原告受有下列損失，而被告張甲一為被告張乙二之僱用人，應與被告張乙二對原告負連帶損害賠償責任，原告自得依前揭規定請求如下：
（一）醫療費用：11萬3,030元 
原告前往彰化基督教醫院治療前揭傷害，共支出醫療費11萬3,030元。
（二）醫療用品費：2,379元
原告前往彰化基督教醫院治療前揭傷害，共支出醫療用品費2,379元。
（三）營養補給品費：2,393元
原告因系爭事故受有前揭傷害，導致其牙齒斷裂，無法順利咀嚼硬質食物，而有購買奶粉加水飲用之需求，因而需購買營養補給品，故請求被告2人賠償營養補給品費2,393元。
（四）看護費：3萬800元
原告因系爭事故受有前揭傷害，因進食困難及行動不便，無法獨立生活，遂於109年12月18日至109年12月31日共14日由配偶照顧起居與傷口護理，故以每日看護費2,200元計算，請求被告2人賠償看護費3萬800元。
（五）薪資損失：2萬8,325元
原告其因系爭事故受有前揭傷害，導致其於109年12月18日至109年12月31日內之10日工作天無法工作，故請求被告2人賠償10日不能工作薪資損害2萬8,325元。
（六）精神慰撫金：15萬元
被告2人疏未注意於施工路段完整放置交通錐及設置管制設施，即貿然施工進行水管汰換工程，因而肇致系爭事故之發生，已危害行車安全；又原告突然遭逢系爭事故而受有前揭傷害，並持續就醫，無疑對原告是種驚嚇、折磨，而於精神上受有相當之痛苦，故請求慰撫金15萬元。
四、綜上所述，被告2人應連帶賠償原告之損害總計31萬6,927元（醫療費用11萬3,030元 + 醫療用品費2,379元 + 營養補給品費2,393元 + 看護費3萬800元 + 薪資損失2萬8,325元 + 精神慰撫金15萬元 = 31萬6,927元）。</t>
  </si>
  <si>
    <t>事實及理由：
1.被告張甲一為上校水管工程行之負責人，被告張乙二則為被告張甲一僱用之員工。
2.被告張甲一為上校水管工程行承包彰化縣政府「彰化市建寶街等汰換管線工程」，並指使被告張乙二擔任該工程之工地負責人，管理該工程現場。
3.在彰化縣彰化市介壽南路14巷及建寶街之交岔路口施工時，被告2人應依道路交通安全規則第143條、道路交通標誌標線號誌設置規則第145條第1項之規定設置必要之警示措施，以警示來車前方有施工之訊息。
4.然而，被告2人疏忽了這一點，並未在施工路段完整放置交通錐及設置管制設施，直接進行水管汰換工程。
5.在同日下午1時35分許，原告騎乘電動車沿彰化縣彰化市建寶街從北向南方向行經上開路口，由於施工現場未設置必要之警示措施，原告沒有得到適當的警示，從而摔入未上蓋之坑洞（系爭事故）。
6.原告因系爭事故受有頭部外傷併唇撕裂傷、牙齒斷裂及臉部擦傷、頸部拉傷、右側膝部及右下肢擦傷、牙根損傷、右上正中門齒鈍挫傷等傷害（前揭傷害）。
7.原告前往彰化基督教醫院治療，共支出醫療費11萬3,030元以及醫療用品費2,379元。
8.由於牙齒斷裂，原告無法順利咀嚼硬質食物，需購買營養補給品，因此請求被告2人賠償營養補給品費2,393元。
9.由於系爭事故受有前揭傷害，原告在109年12月18日至109年12月31日共14日由配偶照顧起居與傷口護理，請求被告2人賠償看護費3萬800元。
10.原告因系爭事故受有前揭傷害，在109年12月18日至109年12月31日內之10日無法工作，因此請求被告2人賠償10日不能工作薪資損害2萬8,325元。
11.被告2人的疏忽，直接危害了行車安全，並於精神上對原告造成相當之痛苦，因此請求慰撫金15萬元。
12.原告根據民法第184條第1項、第191條之2本文、第193條第1項、第195條第1項及相關法令，請求被告2人負刑事責任並賠償相應之民事賠償。</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</si>
</sst>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scheme val="minor"/>
    </font>
    <font>
      <color theme="1"/>
      <name val="Arial"/>
      <scheme val="minor"/>
    </font>
    <font>
      <color rgb="FF000000"/>
      <name val="Arial"/>
      <scheme val="minor"/>
    </font>
  </fonts>
  <fills count="3">
    <fill>
      <patternFill patternType="none"/>
    </fill>
    <fill>
      <patternFill patternType="lightGray"/>
    </fill>
    <fill>
      <patternFill patternType="solid">
        <fgColor rgb="FFFFFF00"/>
        <bgColor rgb="FFFFFF00"/>
      </patternFill>
    </fill>
  </fills>
  <borders count="1">
    <border/>
  </borders>
  <cellStyleXfs count="1">
    <xf borderId="0" fillId="0" fontId="0" numFmtId="0" applyAlignment="1" applyFont="1"/>
  </cellStyleXfs>
  <cellXfs count="6">
    <xf borderId="0" fillId="0" fontId="0" numFmtId="0" xfId="0" applyAlignment="1" applyFont="1">
      <alignment readingOrder="0" shrinkToFit="0" vertical="bottom" wrapText="0"/>
    </xf>
    <xf borderId="0" fillId="0" fontId="1" numFmtId="0" xfId="0" applyAlignment="1" applyFont="1">
      <alignment readingOrder="0" shrinkToFit="0" wrapText="0"/>
    </xf>
    <xf borderId="0" fillId="2" fontId="1" numFmtId="0" xfId="0" applyAlignment="1" applyFill="1" applyFont="1">
      <alignment readingOrder="0" shrinkToFit="0" wrapText="0"/>
    </xf>
    <xf borderId="0" fillId="0" fontId="1" numFmtId="0" xfId="0" applyAlignment="1" applyFont="1">
      <alignment readingOrder="0" shrinkToFit="0" wrapText="1"/>
    </xf>
    <xf borderId="0" fillId="0" fontId="1" numFmtId="0" xfId="0" applyAlignment="1" applyFont="1">
      <alignment shrinkToFit="0" wrapText="0"/>
    </xf>
    <xf borderId="0" fillId="0" fontId="2"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88"/>
    <col customWidth="1" min="2" max="3" width="19.38"/>
    <col customWidth="1" min="4" max="4" width="28.0"/>
    <col customWidth="1" min="5" max="5" width="16.25"/>
    <col customWidth="1" min="6" max="7" width="10.88"/>
    <col customWidth="1" min="8" max="8" width="7.13"/>
    <col customWidth="1" min="9" max="11" width="10.88"/>
    <col customWidth="1" min="12" max="12" width="11.63"/>
    <col customWidth="1" min="13" max="13" width="10.88"/>
  </cols>
  <sheetData>
    <row r="1">
      <c r="A1" s="1" t="s">
        <v>0</v>
      </c>
      <c r="B1" s="1" t="s">
        <v>1</v>
      </c>
      <c r="C1" s="1" t="s">
        <v>2</v>
      </c>
      <c r="D1" s="1" t="s">
        <v>3</v>
      </c>
      <c r="E1" s="2" t="s">
        <v>4</v>
      </c>
      <c r="F1" s="1" t="s">
        <v>5</v>
      </c>
      <c r="G1" s="1" t="s">
        <v>6</v>
      </c>
      <c r="H1" s="1" t="s">
        <v>7</v>
      </c>
      <c r="I1" s="1" t="s">
        <v>8</v>
      </c>
      <c r="J1" s="1" t="s">
        <v>9</v>
      </c>
      <c r="K1" s="1" t="s">
        <v>10</v>
      </c>
      <c r="L1" s="3" t="s">
        <v>11</v>
      </c>
      <c r="M1" s="1" t="s">
        <v>12</v>
      </c>
      <c r="N1" s="4"/>
      <c r="O1" s="4"/>
      <c r="P1" s="4"/>
      <c r="Q1" s="4"/>
      <c r="R1" s="4"/>
      <c r="S1" s="4"/>
      <c r="T1" s="4"/>
      <c r="U1" s="4"/>
      <c r="V1" s="4"/>
      <c r="W1" s="4"/>
      <c r="X1" s="4"/>
      <c r="Y1" s="4"/>
      <c r="Z1" s="4"/>
      <c r="AA1" s="4"/>
      <c r="AB1" s="4"/>
      <c r="AC1" s="4"/>
      <c r="AD1" s="4"/>
      <c r="AE1" s="4"/>
      <c r="AF1" s="4"/>
      <c r="AG1" s="4"/>
      <c r="AH1" s="4"/>
    </row>
    <row r="2" ht="15.75" customHeight="1">
      <c r="A2" s="1">
        <v>1.0</v>
      </c>
      <c r="B2" s="1" t="s">
        <v>13</v>
      </c>
      <c r="C2" s="1" t="s">
        <v>14</v>
      </c>
      <c r="D2" s="1" t="str">
        <f t="shared" ref="D2:D11" si="1">CONCATENATE("你是一個中華民國的民法專長的律師，你要根據中華民國民法正確引用民法法條，並且要正確引用以下的中華民國民法內容。
###
第 184 條
因故意或過失，不法侵害他人之權利者，負損害賠償責任。故意以背於善良風俗之方法，加損害於他人者亦同。
違反保護他人之法律，致生損害於他人者，負賠償責任。但能證明其行為無過失者，不在此限。
第 191 條
土地上之建築物或其他工作物所致他人權利之損害，由工作物之所有人負賠償責任。但其對於設置或保管並無欠缺，或損害非因設置或保管有欠缺，或於防止損害之發生，已盡相當之注意者，不在"&amp;"此限。
前項損害之發生，如別有應負責任之人時，賠償損害之所有人，對於該應負責者，有求償權。
第 191-1 條
商品製造人因其商品之通常使用或消費所致他人之損害，負賠償責任。但其對於商品之生產、製造或加工、設計並無欠缺或其損害非因該項欠缺所致或於防止損害之發生，已盡相當之注意者，不在此限。
前項所稱商品製造人，謂商品之生產、製造、加工業者。其在商品上附加標章或其他文字、符號，足以表彰係其自己所生產、製造、加工者，視為商品製造人。
商品之生產、製造或加工、設計，與其說明書或廣告內容不符者，視為有欠缺。
商品"&amp;"輸入業者，應與商品製造人負同一之責任。
第 191-2 條
汽車、機車或其他非依軌道行駛之動力車輛，在使用中加損害於他人者，駕駛人應賠償因此所生之損害。但於防止損害之發生，已盡相當之注意者，不在此限。
第 191-3 條
經營一定事業或從事其他工作或活動之人，其工作或活動之性質或其使用之工具或方法有生損害於他人之危險者，對他人之損害應負賠償責任。但損害非由於其工作或活動或其使用之工具或方法所致，或於防止損害之發生已盡相當之注意者，不在此限。
第 195 條
不法侵害他人之身體、健康、名譽、自由、信用、隱私"&amp;"、貞操，或不法侵害其他人格法益而情節重大者，被害人雖非財產上之損害，亦得請求賠償相當之金額。其名譽被侵害者，並得請求回復名譽之適當處分。
前項請求權，不得讓與或繼承。但以金額賠償之請求權已依契約承諾，或已起訴者，不在此限。
前二項規定，於不法侵害他人基於父、母、子、女或配偶關係之身分法益而情節重大者，準用之。
###
你主要是要撰寫交通事故的民事起訴狀，並且只針對慰撫金部分的案件作撰寫。慰撫金基本上只會用到以上民法的內容，你閱讀完需要改寫的內容之後思考一下再使用正確的民法法條。
以下是一個正確的民事交通"&amp;"事故起訴狀的範本，請你根據使用者提供的內容，然後生成符合範本的內容：
###
二、緣訴外人劉靖豪係被告鉉彩有線電視股份有限公司(下稱鉉彩公司)僱用之工程師，平日負責駕駛工程車至客戶處維修第四台線路，劉靖豪於民國（下同）99年8月1日上午9時30分許，接獲民眾報請維修第四台線路，遂駕駛鉉彩公司所有之車號8K-267號工程車前往甲市A區健康路四段123巷口搶修線路，適原告騎乘車號972-AMF號普通重型機車行經上開處所，見劉靖豪停車妨礙通行，乃好言勸說劉靖豪，詎劉靖豪心生不滿，出言辱罵原告，並不斷推擠拉扯原告"&amp;"，原告恐生事故而打算離去，劉靖豪乃叫原告「好膽麥走」，原告不予理會逕自發動停放在甲市A區健康路四段125號私人空地之機車準備離去，劉靖豪竟基於傷害之犯意，駕駛原本停放在上開空地之工程車自左後方撞擊原告之機車，原告因而受有右膝開放性骨折併軟組織缺損、左下肢撕脫傷件摩擦性燙傷估體表面積10%、骨盆開放性骨折及右膝外側、前十字、後十字、髕骨韌帶斷製、第二級腦震盪等傷害。原告於案發當日經送平安醫院接受骨折固定及清創手術治療後，陸續因病情需要而於同年8月6日接受右膝骨頭移植及局部皮瓣及左下肢清創手術，同年8月12日"&amp;"接受右膝及左下肢清創植皮手術，同年8月19日接受左下肢植皮手術，直至99年9月30日始出院(見原證一)。而劉靖豪所涉傷害罪嫌，業經甲地方法院檢察署檢察官以100年度調偵字第1013號提起公訴，嗣因劉靖豪於100年10月26日死亡，經鈞院以100年度易字第896號案件判決公訴不受理在案(見原證二)。
三、按「因故意或過失，不法侵害他人之權利者，負損害賠償責任。」、「汽車、機車或其他非依軌道行駛之動力車輛，在使用中加損害於他人者，駕駛人應賠償因此所生之損害。」、「不法侵害他人之身體或健康者，對於被害人因此喪"&amp;"失或減少勞動能力或增加生活上之需要時，應負損害賠償責任。」、「不法侵害他人之身體、健康、名譽、自由、信用、隱私、貞操，或不法侵害其他人格法益而情節重大者，被害人雖非財產上之損害，亦得請求賠償相當之金額。」民法第184條第1項前段、第191條之2本文、第193條第1項及第195條第1項前段分別定有明文，次按「受僱人因執行職務，不法侵害他人之權利者，由僱用人與行為人連帶負損害賠償責任。」、「繼承人自繼承開始時，除本法另有規定外，承受被繼承人財產上之一切權利、義務。」民法第188條第1項前段及第1148條第1項"&amp;"本文亦定有明文。查劉靖豪上開侵權行為，使原告受有下列損失，應對原告負侵權行為損害賠償責任，被告鉉彩公司係劉靖豪之僱用人，依前揭條文之規定，被告鉉彩公司應與劉靖豪對原告負連帶損害賠償責任。又劉靖豪已於100年10月26日死亡，其繼承人依前揭民法第1148條第1項本文之規定，承受劉靖豪財產上之一切權利、義務。原告自得依前揭規定，以劉靖豪之繼承人及鉉彩公司為被告，請求渠等連帶賠償如下：
（一）車損費用：10萬180元
原告甫於99年5月25日購買車號972-AMF號普通重型機車因本件事故全毀而無法修復，被告應"&amp;"賠償原告購買該車之費用9萬8,330元及監理登記相關規費1,850元，共計10萬180元（見原證三）。
（二）醫療費用：19萬910元
原告因本件事故所受傷害，總計支出醫療費用19萬910元（見原證四）。
（三）增加生活上需要之費用：總計45萬9,290元
1.購買醫療用品等費用：原告因本件事故所受傷害，有購買必要醫療用品，共計支出3萬6,600元（見原證五）。
2.看護費用：41萬4,440元，細述如下：
(1)原告因本件事故所致傷害分别於99年8月1日至99年9月30日、100年1月24日至10"&amp;"0年2月4日於平安醫院住院接受治療，其中199年10月4日醫囑宜休養至少3個月，需拐杖、輪椅、護具使用及專人照顧；299年12月3日醫囑宜休養至少1個月，需拐杖、輪椅、護具使用及專人照顧，另宜使用彈性束套照顧傷疤；3100年1月10日醫囑宜再休養至少三個月，需拐杖、輪椅、護具使用及專人照顧；4100年2月4日醫囑需使用拐杖、輪椅、護具及專人照顧；5100年5月23日醫囑宜再休養3個月。原告於康健醫院接受診療後，因其前十字、後十字、髕骨韌帶仍缺損、關節不穩定加上外側移植骨軟骨部分缺損、腫脹積液，不宜從事粗重"&amp;"工作，經醫囑建議勿負重、避免上下樓梯、從事輕便工作(見原證六、原證七)。
(2)查原告因本件事故受有前揭傷害，致日常生活無法自理、需人協助照料，且原告自99年8月1日起陸續在醫院接受治療，住院期間由原告母親負責看護照顧；而原告出院後，經醫囑建議需專人照顧，故原告返家休養期間亦係由原告母親負照顧，直至101年3月31日原告之病情逐漸好轉為止。因此，原告自得請求自99年8月1日起至101年3月31日止之看護費用。
(3)原告以目前外籍看護工每月雇主應付薪資為2萬722元為計算標準(基本薪資1萬5,840元"&amp;"+加班費2,112元+健保費770元+就業安定費2,000元=2萬722元)，請求被告給付自99年8月1日起至101年3月31日止之看護費用41萬4,440元(2萬722元×20個月=41萬4,440元)。
3.交通費用：8,250元
原告出院後多次返回醫院複診治療，惟因其受有前揭傷害，致其行動不便，故有搭乘計程車之必要，總計花費車資8,250元（見原證八）。
（四）減少勞動能力損失：總計210萬2,942元
1.原告本於剽悍焊接有限公司（下稱剽悍公司）任職，受傷前98年度薪資總額43萬2,000元（"&amp;"見原證九），原告於99年8月1日受有本件傷害後，雖經醫囑需休養至100年8月22日，惟原告因受有前揭傷害致其行動不便，根本無法負重及上下樓梯，僅能從事輕便工作（見原證七），無法返回剽悍公司從事原有工作，且原告病情實際上是至101年3月31日後逐漸好轉，故得請求99年8月1日起至101年3月31日止，共計20個月之工作收入損失為72萬元（43萬2,000元+43萬2,000×8/12=72萬元）。
2.又原告因本件事故受有排汗功能表失體表面積11%等永久無法復原之傷害(見原證一)，並經勞工保險局審查核定原告"&amp;"失能程度符合失能給付標準表第10-8項，屬11等級普通傷病失能(見原證十)，以勞工保險條例第54條之1授權訂定之勞工保險失能給付標準所列终身不能從事工作即完全喪失勞動能力之殘廢給付標準840日為基準，比較原告殘廢等級11級之殘障给付標準為160日，即原告減少之勞動比率為19.05%(160/840=19.05%)，依原告98年度收入43萬2,000元計算，原告減少勞動能力之年損害額為8萬2,296元(43萬2,000元×19.05%=8萬2,296元)。因此自前項請求工作收入損失之隔日開始計算(即101年"&amp;"4月1日起)至原告依勞動基準法強制退休年齡65歲(即民國128年)止，原告尚有27年之勞動能力，依霍夫曼係數扣除中間利息後，原告之減少勞動能力之損害額總計為138萬2,942元(8萬2,296元×16.80448369=138萬2,942元，元以下四捨五入)。
3.綜上，原告得請求之勞動能力損失總計為210萬2,942元。
（五）精神慰撫金：150萬元
查劉靖豪因細故而對原告施以前述暴行，造成原告受有右膝開放性骨折併軟組織缺損、左下肢撕脫傷併摩擦性燙傷佔體表面積10%、骨盆開放性骨折及右膝外側、前十字、"&amp;"後十字、髕骨韌帶斷裂、第二級腦震盪等傷害，致雙腳長期無法走動而肌肉萎縮，並受有排汗功能喪失體表面積11%永久無法復原、膝蓋只能彎曲95度及無法久站、負重等後遺症。又經醫院評估即便手術完成後原告之活動力仍大不如前，僅能從事較為輕便之工作而喪失原有年薪43萬2,000元之焊接工作。原告無論係身體所遭受之疼痛，或係精神上所受之打擊，鈞受有極大之痛苦，故請求150萬元之精神撫慰金。
（六）綜上所陳，本件原告得請求被告賠償之金額為435萬3,322元，另扣除劉靖豪於本件事故發生後已先給付原告賠償金20萬元，被告總"&amp;"計應賠償原告415萬3,322元（435萬3,322元-20萬元=415萬3,322元）。
###
請將以下內容根據民事起訴狀的格式把'事實及理由'的部分寫出來，文章風格、格式和階層格式'務必'要與範本一樣，請剃除(原證X)的字眼，並且不要將賠償額的部分放在事實陳述中，事實陳述和賠償部分是兩個不同的階層，最後的'綜上所述'也是一個階層，最後的'綜上所述'也是一個階層：","
###
",B2,"
",C2,"
###")</f>
        <v>你是一個中華民國的民法專長的律師，你要根據中華民國民法正確引用民法法條，並且要正確引用以下的中華民國民法內容。
###
第 184 條
因故意或過失，不法侵害他人之權利者，負損害賠償責任。故意以背於善良風俗之方法，加損害於他人者亦同。
違反保護他人之法律，致生損害於他人者，負賠償責任。但能證明其行為無過失者，不在此限。
第 191 條
土地上之建築物或其他工作物所致他人權利之損害，由工作物之所有人負賠償責任。但其對於設置或保管並無欠缺，或損害非因設置或保管有欠缺，或於防止損害之發生，已盡相當之注意者，不在此限。
前項損害之發生，如別有應負責任之人時，賠償損害之所有人，對於該應負責者，有求償權。
第 191-1 條
商品製造人因其商品之通常使用或消費所致他人之損害，負賠償責任。但其對於商品之生產、製造或加工、設計並無欠缺或其損害非因該項欠缺所致或於防止損害之發生，已盡相當之注意者，不在此限。
前項所稱商品製造人，謂商品之生產、製造、加工業者。其在商品上附加標章或其他文字、符號，足以表彰係其自己所生產、製造、加工者，視為商品製造人。
商品之生產、製造或加工、設計，與其說明書或廣告內容不符者，視為有欠缺。
商品輸入業者，應與商品製造人負同一之責任。
第 191-2 條
汽車、機車或其他非依軌道行駛之動力車輛，在使用中加損害於他人者，駕駛人應賠償因此所生之損害。但於防止損害之發生，已盡相當之注意者，不在此限。
第 191-3 條
經營一定事業或從事其他工作或活動之人，其工作或活動之性質或其使用之工具或方法有生損害於他人之危險者，對他人之損害應負賠償責任。但損害非由於其工作或活動或其使用之工具或方法所致，或於防止損害之發生已盡相當之注意者，不在此限。
第 195 條
不法侵害他人之身體、健康、名譽、自由、信用、隱私、貞操，或不法侵害其他人格法益而情節重大者，被害人雖非財產上之損害，亦得請求賠償相當之金額。其名譽被侵害者，並得請求回復名譽之適當處分。
前項請求權，不得讓與或繼承。但以金額賠償之請求權已依契約承諾，或已起訴者，不在此限。
前二項規定，於不法侵害他人基於父、母、子、女或配偶關係之身分法益而情節重大者，準用之。
###
你主要是要撰寫交通事故的民事起訴狀，並且只針對慰撫金部分的案件作撰寫。慰撫金基本上只會用到以上民法的內容，你閱讀完需要改寫的內容之後思考一下再使用正確的民法法條。
以下是一個正確的民事交通事故起訴狀的範本，請你根據使用者提供的內容，然後生成符合範本的內容：
###
二、緣訴外人劉靖豪係被告鉉彩有線電視股份有限公司(下稱鉉彩公司)僱用之工程師，平日負責駕駛工程車至客戶處維修第四台線路，劉靖豪於民國（下同）99年8月1日上午9時30分許，接獲民眾報請維修第四台線路，遂駕駛鉉彩公司所有之車號8K-267號工程車前往甲市A區健康路四段123巷口搶修線路，適原告騎乘車號972-AMF號普通重型機車行經上開處所，見劉靖豪停車妨礙通行，乃好言勸說劉靖豪，詎劉靖豪心生不滿，出言辱罵原告，並不斷推擠拉扯原告，原告恐生事故而打算離去，劉靖豪乃叫原告「好膽麥走」，原告不予理會逕自發動停放在甲市A區健康路四段125號私人空地之機車準備離去，劉靖豪竟基於傷害之犯意，駕駛原本停放在上開空地之工程車自左後方撞擊原告之機車，原告因而受有右膝開放性骨折併軟組織缺損、左下肢撕脫傷件摩擦性燙傷估體表面積10%、骨盆開放性骨折及右膝外側、前十字、後十字、髕骨韌帶斷製、第二級腦震盪等傷害。原告於案發當日經送平安醫院接受骨折固定及清創手術治療後，陸續因病情需要而於同年8月6日接受右膝骨頭移植及局部皮瓣及左下肢清創手術，同年8月12日接受右膝及左下肢清創植皮手術，同年8月19日接受左下肢植皮手術，直至99年9月30日始出院(見原證一)。而劉靖豪所涉傷害罪嫌，業經甲地方法院檢察署檢察官以100年度調偵字第1013號提起公訴，嗣因劉靖豪於100年10月26日死亡，經鈞院以100年度易字第896號案件判決公訴不受理在案(見原證二)。
三、按「因故意或過失，不法侵害他人之權利者，負損害賠償責任。」、「汽車、機車或其他非依軌道行駛之動力車輛，在使用中加損害於他人者，駕駛人應賠償因此所生之損害。」、「不法侵害他人之身體或健康者，對於被害人因此喪失或減少勞動能力或增加生活上之需要時，應負損害賠償責任。」、「不法侵害他人之身體、健康、名譽、自由、信用、隱私、貞操，或不法侵害其他人格法益而情節重大者，被害人雖非財產上之損害，亦得請求賠償相當之金額。」民法第184條第1項前段、第191條之2本文、第193條第1項及第195條第1項前段分別定有明文，次按「受僱人因執行職務，不法侵害他人之權利者，由僱用人與行為人連帶負損害賠償責任。」、「繼承人自繼承開始時，除本法另有規定外，承受被繼承人財產上之一切權利、義務。」民法第188條第1項前段及第1148條第1項本文亦定有明文。查劉靖豪上開侵權行為，使原告受有下列損失，應對原告負侵權行為損害賠償責任，被告鉉彩公司係劉靖豪之僱用人，依前揭條文之規定，被告鉉彩公司應與劉靖豪對原告負連帶損害賠償責任。又劉靖豪已於100年10月26日死亡，其繼承人依前揭民法第1148條第1項本文之規定，承受劉靖豪財產上之一切權利、義務。原告自得依前揭規定，以劉靖豪之繼承人及鉉彩公司為被告，請求渠等連帶賠償如下：
（一）車損費用：10萬180元
原告甫於99年5月25日購買車號972-AMF號普通重型機車因本件事故全毀而無法修復，被告應賠償原告購買該車之費用9萬8,330元及監理登記相關規費1,850元，共計10萬180元（見原證三）。
（二）醫療費用：19萬910元
原告因本件事故所受傷害，總計支出醫療費用19萬910元（見原證四）。
（三）增加生活上需要之費用：總計45萬9,290元
1.購買醫療用品等費用：原告因本件事故所受傷害，有購買必要醫療用品，共計支出3萬6,600元（見原證五）。
2.看護費用：41萬4,440元，細述如下：
(1)原告因本件事故所致傷害分别於99年8月1日至99年9月30日、100年1月24日至100年2月4日於平安醫院住院接受治療，其中199年10月4日醫囑宜休養至少3個月，需拐杖、輪椅、護具使用及專人照顧；299年12月3日醫囑宜休養至少1個月，需拐杖、輪椅、護具使用及專人照顧，另宜使用彈性束套照顧傷疤；3100年1月10日醫囑宜再休養至少三個月，需拐杖、輪椅、護具使用及專人照顧；4100年2月4日醫囑需使用拐杖、輪椅、護具及專人照顧；5100年5月23日醫囑宜再休養3個月。原告於康健醫院接受診療後，因其前十字、後十字、髕骨韌帶仍缺損、關節不穩定加上外側移植骨軟骨部分缺損、腫脹積液，不宜從事粗重工作，經醫囑建議勿負重、避免上下樓梯、從事輕便工作(見原證六、原證七)。
(2)查原告因本件事故受有前揭傷害，致日常生活無法自理、需人協助照料，且原告自99年8月1日起陸續在醫院接受治療，住院期間由原告母親負責看護照顧；而原告出院後，經醫囑建議需專人照顧，故原告返家休養期間亦係由原告母親負照顧，直至101年3月31日原告之病情逐漸好轉為止。因此，原告自得請求自99年8月1日起至101年3月31日止之看護費用。
(3)原告以目前外籍看護工每月雇主應付薪資為2萬722元為計算標準(基本薪資1萬5,840元+加班費2,112元+健保費770元+就業安定費2,000元=2萬722元)，請求被告給付自99年8月1日起至101年3月31日止之看護費用41萬4,440元(2萬722元×20個月=41萬4,440元)。
3.交通費用：8,250元
原告出院後多次返回醫院複診治療，惟因其受有前揭傷害，致其行動不便，故有搭乘計程車之必要，總計花費車資8,250元（見原證八）。
（四）減少勞動能力損失：總計210萬2,942元
1.原告本於剽悍焊接有限公司（下稱剽悍公司）任職，受傷前98年度薪資總額43萬2,000元（見原證九），原告於99年8月1日受有本件傷害後，雖經醫囑需休養至100年8月22日，惟原告因受有前揭傷害致其行動不便，根本無法負重及上下樓梯，僅能從事輕便工作（見原證七），無法返回剽悍公司從事原有工作，且原告病情實際上是至101年3月31日後逐漸好轉，故得請求99年8月1日起至101年3月31日止，共計20個月之工作收入損失為72萬元（43萬2,000元+43萬2,000×8/12=72萬元）。
2.又原告因本件事故受有排汗功能表失體表面積11%等永久無法復原之傷害(見原證一)，並經勞工保險局審查核定原告失能程度符合失能給付標準表第10-8項，屬11等級普通傷病失能(見原證十)，以勞工保險條例第54條之1授權訂定之勞工保險失能給付標準所列终身不能從事工作即完全喪失勞動能力之殘廢給付標準840日為基準，比較原告殘廢等級11級之殘障给付標準為160日，即原告減少之勞動比率為19.05%(160/840=19.05%)，依原告98年度收入43萬2,000元計算，原告減少勞動能力之年損害額為8萬2,296元(43萬2,000元×19.05%=8萬2,296元)。因此自前項請求工作收入損失之隔日開始計算(即101年4月1日起)至原告依勞動基準法強制退休年齡65歲(即民國128年)止，原告尚有27年之勞動能力，依霍夫曼係數扣除中間利息後，原告之減少勞動能力之損害額總計為138萬2,942元(8萬2,296元×16.80448369=138萬2,942元，元以下四捨五入)。
3.綜上，原告得請求之勞動能力損失總計為210萬2,942元。
（五）精神慰撫金：150萬元
查劉靖豪因細故而對原告施以前述暴行，造成原告受有右膝開放性骨折併軟組織缺損、左下肢撕脫傷併摩擦性燙傷佔體表面積10%、骨盆開放性骨折及右膝外側、前十字、後十字、髕骨韌帶斷裂、第二級腦震盪等傷害，致雙腳長期無法走動而肌肉萎縮，並受有排汗功能喪失體表面積11%永久無法復原、膝蓋只能彎曲95度及無法久站、負重等後遺症。又經醫院評估即便手術完成後原告之活動力仍大不如前，僅能從事較為輕便之工作而喪失原有年薪43萬2,000元之焊接工作。原告無論係身體所遭受之疼痛，或係精神上所受之打擊，鈞受有極大之痛苦，故請求150萬元之精神撫慰金。
（六）綜上所陳，本件原告得請求被告賠償之金額為435萬3,322元，另扣除劉靖豪於本件事故發生後已先給付原告賠償金20萬元，被告總計應賠償原告415萬3,322元（435萬3,322元-20萬元=415萬3,322元）。
###
請將以下內容根據民事起訴狀的格式把'事實及理由'的部分寫出來，文章風格、格式和階層格式'務必'要與範本一樣，請剃除(原證X)的字眼，並且不要將賠償額的部分放在事實陳述中，事實陳述和賠償部分是兩個不同的階層，最後的'綜上所述'也是一個階層，最後的'綜上所述'也是一個階層：
###
被告之機車駕駛執照因酒駕註銷，竟仍於民國110年8月18日晚間9時26分許，騎乘車牌號碼MTK－1357號普通重型機車，沿新北市板橋區長江路1段由南往北朝民生路方向行駛，行經新北市板橋區文化路1段35號前時，理應注意迴車時，應暫停並顯示左轉燈光或手勢，看清無來往車輛，始得迴轉，而依當時情形，夜間有照明、天候晴、市區道路、柏油路面乾燥無缺陷、視距良好無障礙物，並無其他不能注意之情事，竟疏於注意而未依規定使用方向燈，貿然從路邊起駛欲向左迴轉。適逢原告騎乘車牌號碼NEO－9565號普通重型機車（下稱系爭機車）同向由後方駛來，因閃避不及而與被告所騎機車發生碰撞，致原告人車倒地並受有左膝挫傷合併後十字韌帶撕裂性骨折、左肩挫傷合併擦傷等傷害（下稱系爭傷害）。
系爭機車因本件車禍而有所損壞，經維修後須花費新臺幣（下同）31,800元。且原告為治療系爭傷害而住院治療、開刀，支出醫療費用171,170元。又原告因系爭傷害須施以手術治療且多次回診，休養期間達6個月之久，除肉體上疼痛外，日常活動亦多有不便，精神上受有相當程度之痛苦，故原告請求被告支付慰撫金300,000元。
###</v>
      </c>
      <c r="E2" s="1" t="s">
        <v>15</v>
      </c>
      <c r="F2" s="1" t="s">
        <v>16</v>
      </c>
      <c r="G2" s="1" t="s">
        <v>17</v>
      </c>
      <c r="H2" s="1" t="s">
        <v>18</v>
      </c>
      <c r="I2" s="1" t="s">
        <v>19</v>
      </c>
      <c r="J2" s="1" t="s">
        <v>20</v>
      </c>
      <c r="K2" s="1" t="s">
        <v>21</v>
      </c>
      <c r="L2" s="1" t="s">
        <v>22</v>
      </c>
      <c r="M2" s="1" t="s">
        <v>23</v>
      </c>
      <c r="N2" s="4"/>
      <c r="O2" s="4"/>
      <c r="P2" s="4"/>
      <c r="Q2" s="4"/>
      <c r="R2" s="4"/>
      <c r="S2" s="4"/>
      <c r="T2" s="4"/>
      <c r="U2" s="4"/>
      <c r="V2" s="4"/>
      <c r="W2" s="4"/>
      <c r="X2" s="4"/>
      <c r="Y2" s="4"/>
      <c r="Z2" s="4"/>
      <c r="AA2" s="4"/>
      <c r="AB2" s="4"/>
      <c r="AC2" s="4"/>
      <c r="AD2" s="4"/>
      <c r="AE2" s="4"/>
      <c r="AF2" s="4"/>
      <c r="AG2" s="4"/>
      <c r="AH2" s="4"/>
    </row>
    <row r="3" ht="15.75" customHeight="1">
      <c r="A3" s="1">
        <v>2.0</v>
      </c>
      <c r="B3" s="1" t="s">
        <v>24</v>
      </c>
      <c r="C3" s="1" t="s">
        <v>25</v>
      </c>
      <c r="D3" s="1" t="str">
        <f t="shared" si="1"/>
        <v>你是一個中華民國的民法專長的律師，你要根據中華民國民法正確引用民法法條，並且要正確引用以下的中華民國民法內容。
###
第 184 條
因故意或過失，不法侵害他人之權利者，負損害賠償責任。故意以背於善良風俗之方法，加損害於他人者亦同。
違反保護他人之法律，致生損害於他人者，負賠償責任。但能證明其行為無過失者，不在此限。
第 191 條
土地上之建築物或其他工作物所致他人權利之損害，由工作物之所有人負賠償責任。但其對於設置或保管並無欠缺，或損害非因設置或保管有欠缺，或於防止損害之發生，已盡相當之注意者，不在此限。
前項損害之發生，如別有應負責任之人時，賠償損害之所有人，對於該應負責者，有求償權。
第 191-1 條
商品製造人因其商品之通常使用或消費所致他人之損害，負賠償責任。但其對於商品之生產、製造或加工、設計並無欠缺或其損害非因該項欠缺所致或於防止損害之發生，已盡相當之注意者，不在此限。
前項所稱商品製造人，謂商品之生產、製造、加工業者。其在商品上附加標章或其他文字、符號，足以表彰係其自己所生產、製造、加工者，視為商品製造人。
商品之生產、製造或加工、設計，與其說明書或廣告內容不符者，視為有欠缺。
商品輸入業者，應與商品製造人負同一之責任。
第 191-2 條
汽車、機車或其他非依軌道行駛之動力車輛，在使用中加損害於他人者，駕駛人應賠償因此所生之損害。但於防止損害之發生，已盡相當之注意者，不在此限。
第 191-3 條
經營一定事業或從事其他工作或活動之人，其工作或活動之性質或其使用之工具或方法有生損害於他人之危險者，對他人之損害應負賠償責任。但損害非由於其工作或活動或其使用之工具或方法所致，或於防止損害之發生已盡相當之注意者，不在此限。
第 195 條
不法侵害他人之身體、健康、名譽、自由、信用、隱私、貞操，或不法侵害其他人格法益而情節重大者，被害人雖非財產上之損害，亦得請求賠償相當之金額。其名譽被侵害者，並得請求回復名譽之適當處分。
前項請求權，不得讓與或繼承。但以金額賠償之請求權已依契約承諾，或已起訴者，不在此限。
前二項規定，於不法侵害他人基於父、母、子、女或配偶關係之身分法益而情節重大者，準用之。
###
你主要是要撰寫交通事故的民事起訴狀，並且只針對慰撫金部分的案件作撰寫。慰撫金基本上只會用到以上民法的內容，你閱讀完需要改寫的內容之後思考一下再使用正確的民法法條。
以下是一個正確的民事交通事故起訴狀的範本，請你根據使用者提供的內容，然後生成符合範本的內容：
###
二、緣訴外人劉靖豪係被告鉉彩有線電視股份有限公司(下稱鉉彩公司)僱用之工程師，平日負責駕駛工程車至客戶處維修第四台線路，劉靖豪於民國（下同）99年8月1日上午9時30分許，接獲民眾報請維修第四台線路，遂駕駛鉉彩公司所有之車號8K-267號工程車前往甲市A區健康路四段123巷口搶修線路，適原告騎乘車號972-AMF號普通重型機車行經上開處所，見劉靖豪停車妨礙通行，乃好言勸說劉靖豪，詎劉靖豪心生不滿，出言辱罵原告，並不斷推擠拉扯原告，原告恐生事故而打算離去，劉靖豪乃叫原告「好膽麥走」，原告不予理會逕自發動停放在甲市A區健康路四段125號私人空地之機車準備離去，劉靖豪竟基於傷害之犯意，駕駛原本停放在上開空地之工程車自左後方撞擊原告之機車，原告因而受有右膝開放性骨折併軟組織缺損、左下肢撕脫傷件摩擦性燙傷估體表面積10%、骨盆開放性骨折及右膝外側、前十字、後十字、髕骨韌帶斷製、第二級腦震盪等傷害。原告於案發當日經送平安醫院接受骨折固定及清創手術治療後，陸續因病情需要而於同年8月6日接受右膝骨頭移植及局部皮瓣及左下肢清創手術，同年8月12日接受右膝及左下肢清創植皮手術，同年8月19日接受左下肢植皮手術，直至99年9月30日始出院(見原證一)。而劉靖豪所涉傷害罪嫌，業經甲地方法院檢察署檢察官以100年度調偵字第1013號提起公訴，嗣因劉靖豪於100年10月26日死亡，經鈞院以100年度易字第896號案件判決公訴不受理在案(見原證二)。
三、按「因故意或過失，不法侵害他人之權利者，負損害賠償責任。」、「汽車、機車或其他非依軌道行駛之動力車輛，在使用中加損害於他人者，駕駛人應賠償因此所生之損害。」、「不法侵害他人之身體或健康者，對於被害人因此喪失或減少勞動能力或增加生活上之需要時，應負損害賠償責任。」、「不法侵害他人之身體、健康、名譽、自由、信用、隱私、貞操，或不法侵害其他人格法益而情節重大者，被害人雖非財產上之損害，亦得請求賠償相當之金額。」民法第184條第1項前段、第191條之2本文、第193條第1項及第195條第1項前段分別定有明文，次按「受僱人因執行職務，不法侵害他人之權利者，由僱用人與行為人連帶負損害賠償責任。」、「繼承人自繼承開始時，除本法另有規定外，承受被繼承人財產上之一切權利、義務。」民法第188條第1項前段及第1148條第1項本文亦定有明文。查劉靖豪上開侵權行為，使原告受有下列損失，應對原告負侵權行為損害賠償責任，被告鉉彩公司係劉靖豪之僱用人，依前揭條文之規定，被告鉉彩公司應與劉靖豪對原告負連帶損害賠償責任。又劉靖豪已於100年10月26日死亡，其繼承人依前揭民法第1148條第1項本文之規定，承受劉靖豪財產上之一切權利、義務。原告自得依前揭規定，以劉靖豪之繼承人及鉉彩公司為被告，請求渠等連帶賠償如下：
（一）車損費用：10萬180元
原告甫於99年5月25日購買車號972-AMF號普通重型機車因本件事故全毀而無法修復，被告應賠償原告購買該車之費用9萬8,330元及監理登記相關規費1,850元，共計10萬180元（見原證三）。
（二）醫療費用：19萬910元
原告因本件事故所受傷害，總計支出醫療費用19萬910元（見原證四）。
（三）增加生活上需要之費用：總計45萬9,290元
1.購買醫療用品等費用：原告因本件事故所受傷害，有購買必要醫療用品，共計支出3萬6,600元（見原證五）。
2.看護費用：41萬4,440元，細述如下：
(1)原告因本件事故所致傷害分别於99年8月1日至99年9月30日、100年1月24日至100年2月4日於平安醫院住院接受治療，其中199年10月4日醫囑宜休養至少3個月，需拐杖、輪椅、護具使用及專人照顧；299年12月3日醫囑宜休養至少1個月，需拐杖、輪椅、護具使用及專人照顧，另宜使用彈性束套照顧傷疤；3100年1月10日醫囑宜再休養至少三個月，需拐杖、輪椅、護具使用及專人照顧；4100年2月4日醫囑需使用拐杖、輪椅、護具及專人照顧；5100年5月23日醫囑宜再休養3個月。原告於康健醫院接受診療後，因其前十字、後十字、髕骨韌帶仍缺損、關節不穩定加上外側移植骨軟骨部分缺損、腫脹積液，不宜從事粗重工作，經醫囑建議勿負重、避免上下樓梯、從事輕便工作(見原證六、原證七)。
(2)查原告因本件事故受有前揭傷害，致日常生活無法自理、需人協助照料，且原告自99年8月1日起陸續在醫院接受治療，住院期間由原告母親負責看護照顧；而原告出院後，經醫囑建議需專人照顧，故原告返家休養期間亦係由原告母親負照顧，直至101年3月31日原告之病情逐漸好轉為止。因此，原告自得請求自99年8月1日起至101年3月31日止之看護費用。
(3)原告以目前外籍看護工每月雇主應付薪資為2萬722元為計算標準(基本薪資1萬5,840元+加班費2,112元+健保費770元+就業安定費2,000元=2萬722元)，請求被告給付自99年8月1日起至101年3月31日止之看護費用41萬4,440元(2萬722元×20個月=41萬4,440元)。
3.交通費用：8,250元
原告出院後多次返回醫院複診治療，惟因其受有前揭傷害，致其行動不便，故有搭乘計程車之必要，總計花費車資8,250元（見原證八）。
（四）減少勞動能力損失：總計210萬2,942元
1.原告本於剽悍焊接有限公司（下稱剽悍公司）任職，受傷前98年度薪資總額43萬2,000元（見原證九），原告於99年8月1日受有本件傷害後，雖經醫囑需休養至100年8月22日，惟原告因受有前揭傷害致其行動不便，根本無法負重及上下樓梯，僅能從事輕便工作（見原證七），無法返回剽悍公司從事原有工作，且原告病情實際上是至101年3月31日後逐漸好轉，故得請求99年8月1日起至101年3月31日止，共計20個月之工作收入損失為72萬元（43萬2,000元+43萬2,000×8/12=72萬元）。
2.又原告因本件事故受有排汗功能表失體表面積11%等永久無法復原之傷害(見原證一)，並經勞工保險局審查核定原告失能程度符合失能給付標準表第10-8項，屬11等級普通傷病失能(見原證十)，以勞工保險條例第54條之1授權訂定之勞工保險失能給付標準所列终身不能從事工作即完全喪失勞動能力之殘廢給付標準840日為基準，比較原告殘廢等級11級之殘障给付標準為160日，即原告減少之勞動比率為19.05%(160/840=19.05%)，依原告98年度收入43萬2,000元計算，原告減少勞動能力之年損害額為8萬2,296元(43萬2,000元×19.05%=8萬2,296元)。因此自前項請求工作收入損失之隔日開始計算(即101年4月1日起)至原告依勞動基準法強制退休年齡65歲(即民國128年)止，原告尚有27年之勞動能力，依霍夫曼係數扣除中間利息後，原告之減少勞動能力之損害額總計為138萬2,942元(8萬2,296元×16.80448369=138萬2,942元，元以下四捨五入)。
3.綜上，原告得請求之勞動能力損失總計為210萬2,942元。
（五）精神慰撫金：150萬元
查劉靖豪因細故而對原告施以前述暴行，造成原告受有右膝開放性骨折併軟組織缺損、左下肢撕脫傷併摩擦性燙傷佔體表面積10%、骨盆開放性骨折及右膝外側、前十字、後十字、髕骨韌帶斷裂、第二級腦震盪等傷害，致雙腳長期無法走動而肌肉萎縮，並受有排汗功能喪失體表面積11%永久無法復原、膝蓋只能彎曲95度及無法久站、負重等後遺症。又經醫院評估即便手術完成後原告之活動力仍大不如前，僅能從事較為輕便之工作而喪失原有年薪43萬2,000元之焊接工作。原告無論係身體所遭受之疼痛，或係精神上所受之打擊，鈞受有極大之痛苦，故請求150萬元之精神撫慰金。
（六）綜上所陳，本件原告得請求被告賠償之金額為435萬3,322元，另扣除劉靖豪於本件事故發生後已先給付原告賠償金20萬元，被告總計應賠償原告415萬3,322元（435萬3,322元-20萬元=415萬3,322元）。
###
請將以下內容根據民事起訴狀的格式把'事實及理由'的部分寫出來，文章風格、格式和階層格式'務必'要與範本一樣，請剃除(原證X)的字眼，並且不要將賠償額的部分放在事實陳述中，事實陳述和賠償部分是兩個不同的階層，最後的'綜上所述'也是一個階層，最後的'綜上所述'也是一個階層：
###
被告於民國110年9月9日上午6時50分許，騎乘車牌號碼NAX-1396號普通重型機車，沿基隆市中正區中正路往基隆市區方向行駛至基隆市中正區中正路、中船路口時，欲左轉中船路，本應注意設有兩段式左轉標誌之路段，機車應依兩段方式進行左轉，並應讓對向直行車先行，而依當時天候晴、日間自然光線、路面乾燥無缺陷、視距良好，並無不能注意之情形，竟疏未注意，即貿然左轉，適對向由原告騎乘所有之車牌號碼MNK-6688號普通重型機車（下稱系爭機車）直行至上開路口，因閃避不及兩車發生碰撞（下稱系爭事故），致原告人車倒地，受有右側肩膀及手部、手肘、前臂擦傷及左側髖部、足部擦傷及雙側手肘擦傷等傷害（下稱系爭傷害）。
原告因系爭傷害至醫院治療，並至藥局購置所需醫療用品之花費合計新臺幣（下同）1,382元。原告所有之系爭機車因系爭事故受損，對此請求被告賠償系爭機車毀損維修費用1萬0,200元。原告配偶於原告受傷期間除須包辦家務，尚須照顧受傷之原告，然被告逍遙法外且毫無歉意，並數度佯稱係原告主動撞上，使原告長期積鬱不振，卻也無能為力，是系爭事故造成原告及原告配偶相當之精神上痛苦，為此請求被告賠償原告及原告配偶慰撫金各3萬5,000元，合計7萬元予原告。
###</v>
      </c>
      <c r="E3" s="1" t="s">
        <v>26</v>
      </c>
      <c r="F3" s="4"/>
      <c r="G3" s="4"/>
      <c r="H3" s="4"/>
      <c r="I3" s="1" t="s">
        <v>27</v>
      </c>
      <c r="J3" s="4"/>
      <c r="K3" s="4"/>
      <c r="L3" s="4"/>
      <c r="M3" s="4"/>
      <c r="N3" s="4"/>
      <c r="O3" s="4"/>
      <c r="P3" s="4"/>
      <c r="Q3" s="4"/>
      <c r="R3" s="4"/>
      <c r="S3" s="4"/>
      <c r="T3" s="4"/>
      <c r="U3" s="4"/>
      <c r="V3" s="4"/>
      <c r="W3" s="4"/>
      <c r="X3" s="4"/>
      <c r="Y3" s="4"/>
      <c r="Z3" s="4"/>
      <c r="AA3" s="4"/>
      <c r="AB3" s="4"/>
      <c r="AC3" s="4"/>
      <c r="AD3" s="4"/>
      <c r="AE3" s="4"/>
      <c r="AF3" s="4"/>
      <c r="AG3" s="4"/>
      <c r="AH3" s="4"/>
    </row>
    <row r="4" ht="15.75" customHeight="1">
      <c r="A4" s="1">
        <v>3.0</v>
      </c>
      <c r="B4" s="1" t="s">
        <v>28</v>
      </c>
      <c r="C4" s="1" t="s">
        <v>29</v>
      </c>
      <c r="D4" s="1" t="str">
        <f t="shared" si="1"/>
        <v>你是一個中華民國的民法專長的律師，你要根據中華民國民法正確引用民法法條，並且要正確引用以下的中華民國民法內容。
###
第 184 條
因故意或過失，不法侵害他人之權利者，負損害賠償責任。故意以背於善良風俗之方法，加損害於他人者亦同。
違反保護他人之法律，致生損害於他人者，負賠償責任。但能證明其行為無過失者，不在此限。
第 191 條
土地上之建築物或其他工作物所致他人權利之損害，由工作物之所有人負賠償責任。但其對於設置或保管並無欠缺，或損害非因設置或保管有欠缺，或於防止損害之發生，已盡相當之注意者，不在此限。
前項損害之發生，如別有應負責任之人時，賠償損害之所有人，對於該應負責者，有求償權。
第 191-1 條
商品製造人因其商品之通常使用或消費所致他人之損害，負賠償責任。但其對於商品之生產、製造或加工、設計並無欠缺或其損害非因該項欠缺所致或於防止損害之發生，已盡相當之注意者，不在此限。
前項所稱商品製造人，謂商品之生產、製造、加工業者。其在商品上附加標章或其他文字、符號，足以表彰係其自己所生產、製造、加工者，視為商品製造人。
商品之生產、製造或加工、設計，與其說明書或廣告內容不符者，視為有欠缺。
商品輸入業者，應與商品製造人負同一之責任。
第 191-2 條
汽車、機車或其他非依軌道行駛之動力車輛，在使用中加損害於他人者，駕駛人應賠償因此所生之損害。但於防止損害之發生，已盡相當之注意者，不在此限。
第 191-3 條
經營一定事業或從事其他工作或活動之人，其工作或活動之性質或其使用之工具或方法有生損害於他人之危險者，對他人之損害應負賠償責任。但損害非由於其工作或活動或其使用之工具或方法所致，或於防止損害之發生已盡相當之注意者，不在此限。
第 195 條
不法侵害他人之身體、健康、名譽、自由、信用、隱私、貞操，或不法侵害其他人格法益而情節重大者，被害人雖非財產上之損害，亦得請求賠償相當之金額。其名譽被侵害者，並得請求回復名譽之適當處分。
前項請求權，不得讓與或繼承。但以金額賠償之請求權已依契約承諾，或已起訴者，不在此限。
前二項規定，於不法侵害他人基於父、母、子、女或配偶關係之身分法益而情節重大者，準用之。
###
你主要是要撰寫交通事故的民事起訴狀，並且只針對慰撫金部分的案件作撰寫。慰撫金基本上只會用到以上民法的內容，你閱讀完需要改寫的內容之後思考一下再使用正確的民法法條。
以下是一個正確的民事交通事故起訴狀的範本，請你根據使用者提供的內容，然後生成符合範本的內容：
###
二、緣訴外人劉靖豪係被告鉉彩有線電視股份有限公司(下稱鉉彩公司)僱用之工程師，平日負責駕駛工程車至客戶處維修第四台線路，劉靖豪於民國（下同）99年8月1日上午9時30分許，接獲民眾報請維修第四台線路，遂駕駛鉉彩公司所有之車號8K-267號工程車前往甲市A區健康路四段123巷口搶修線路，適原告騎乘車號972-AMF號普通重型機車行經上開處所，見劉靖豪停車妨礙通行，乃好言勸說劉靖豪，詎劉靖豪心生不滿，出言辱罵原告，並不斷推擠拉扯原告，原告恐生事故而打算離去，劉靖豪乃叫原告「好膽麥走」，原告不予理會逕自發動停放在甲市A區健康路四段125號私人空地之機車準備離去，劉靖豪竟基於傷害之犯意，駕駛原本停放在上開空地之工程車自左後方撞擊原告之機車，原告因而受有右膝開放性骨折併軟組織缺損、左下肢撕脫傷件摩擦性燙傷估體表面積10%、骨盆開放性骨折及右膝外側、前十字、後十字、髕骨韌帶斷製、第二級腦震盪等傷害。原告於案發當日經送平安醫院接受骨折固定及清創手術治療後，陸續因病情需要而於同年8月6日接受右膝骨頭移植及局部皮瓣及左下肢清創手術，同年8月12日接受右膝及左下肢清創植皮手術，同年8月19日接受左下肢植皮手術，直至99年9月30日始出院(見原證一)。而劉靖豪所涉傷害罪嫌，業經甲地方法院檢察署檢察官以100年度調偵字第1013號提起公訴，嗣因劉靖豪於100年10月26日死亡，經鈞院以100年度易字第896號案件判決公訴不受理在案(見原證二)。
三、按「因故意或過失，不法侵害他人之權利者，負損害賠償責任。」、「汽車、機車或其他非依軌道行駛之動力車輛，在使用中加損害於他人者，駕駛人應賠償因此所生之損害。」、「不法侵害他人之身體或健康者，對於被害人因此喪失或減少勞動能力或增加生活上之需要時，應負損害賠償責任。」、「不法侵害他人之身體、健康、名譽、自由、信用、隱私、貞操，或不法侵害其他人格法益而情節重大者，被害人雖非財產上之損害，亦得請求賠償相當之金額。」民法第184條第1項前段、第191條之2本文、第193條第1項及第195條第1項前段分別定有明文，次按「受僱人因執行職務，不法侵害他人之權利者，由僱用人與行為人連帶負損害賠償責任。」、「繼承人自繼承開始時，除本法另有規定外，承受被繼承人財產上之一切權利、義務。」民法第188條第1項前段及第1148條第1項本文亦定有明文。查劉靖豪上開侵權行為，使原告受有下列損失，應對原告負侵權行為損害賠償責任，被告鉉彩公司係劉靖豪之僱用人，依前揭條文之規定，被告鉉彩公司應與劉靖豪對原告負連帶損害賠償責任。又劉靖豪已於100年10月26日死亡，其繼承人依前揭民法第1148條第1項本文之規定，承受劉靖豪財產上之一切權利、義務。原告自得依前揭規定，以劉靖豪之繼承人及鉉彩公司為被告，請求渠等連帶賠償如下：
（一）車損費用：10萬180元
原告甫於99年5月25日購買車號972-AMF號普通重型機車因本件事故全毀而無法修復，被告應賠償原告購買該車之費用9萬8,330元及監理登記相關規費1,850元，共計10萬180元（見原證三）。
（二）醫療費用：19萬910元
原告因本件事故所受傷害，總計支出醫療費用19萬910元（見原證四）。
（三）增加生活上需要之費用：總計45萬9,290元
1.購買醫療用品等費用：原告因本件事故所受傷害，有購買必要醫療用品，共計支出3萬6,600元（見原證五）。
2.看護費用：41萬4,440元，細述如下：
(1)原告因本件事故所致傷害分别於99年8月1日至99年9月30日、100年1月24日至100年2月4日於平安醫院住院接受治療，其中199年10月4日醫囑宜休養至少3個月，需拐杖、輪椅、護具使用及專人照顧；299年12月3日醫囑宜休養至少1個月，需拐杖、輪椅、護具使用及專人照顧，另宜使用彈性束套照顧傷疤；3100年1月10日醫囑宜再休養至少三個月，需拐杖、輪椅、護具使用及專人照顧；4100年2月4日醫囑需使用拐杖、輪椅、護具及專人照顧；5100年5月23日醫囑宜再休養3個月。原告於康健醫院接受診療後，因其前十字、後十字、髕骨韌帶仍缺損、關節不穩定加上外側移植骨軟骨部分缺損、腫脹積液，不宜從事粗重工作，經醫囑建議勿負重、避免上下樓梯、從事輕便工作(見原證六、原證七)。
(2)查原告因本件事故受有前揭傷害，致日常生活無法自理、需人協助照料，且原告自99年8月1日起陸續在醫院接受治療，住院期間由原告母親負責看護照顧；而原告出院後，經醫囑建議需專人照顧，故原告返家休養期間亦係由原告母親負照顧，直至101年3月31日原告之病情逐漸好轉為止。因此，原告自得請求自99年8月1日起至101年3月31日止之看護費用。
(3)原告以目前外籍看護工每月雇主應付薪資為2萬722元為計算標準(基本薪資1萬5,840元+加班費2,112元+健保費770元+就業安定費2,000元=2萬722元)，請求被告給付自99年8月1日起至101年3月31日止之看護費用41萬4,440元(2萬722元×20個月=41萬4,440元)。
3.交通費用：8,250元
原告出院後多次返回醫院複診治療，惟因其受有前揭傷害，致其行動不便，故有搭乘計程車之必要，總計花費車資8,250元（見原證八）。
（四）減少勞動能力損失：總計210萬2,942元
1.原告本於剽悍焊接有限公司（下稱剽悍公司）任職，受傷前98年度薪資總額43萬2,000元（見原證九），原告於99年8月1日受有本件傷害後，雖經醫囑需休養至100年8月22日，惟原告因受有前揭傷害致其行動不便，根本無法負重及上下樓梯，僅能從事輕便工作（見原證七），無法返回剽悍公司從事原有工作，且原告病情實際上是至101年3月31日後逐漸好轉，故得請求99年8月1日起至101年3月31日止，共計20個月之工作收入損失為72萬元（43萬2,000元+43萬2,000×8/12=72萬元）。
2.又原告因本件事故受有排汗功能表失體表面積11%等永久無法復原之傷害(見原證一)，並經勞工保險局審查核定原告失能程度符合失能給付標準表第10-8項，屬11等級普通傷病失能(見原證十)，以勞工保險條例第54條之1授權訂定之勞工保險失能給付標準所列终身不能從事工作即完全喪失勞動能力之殘廢給付標準840日為基準，比較原告殘廢等級11級之殘障给付標準為160日，即原告減少之勞動比率為19.05%(160/840=19.05%)，依原告98年度收入43萬2,000元計算，原告減少勞動能力之年損害額為8萬2,296元(43萬2,000元×19.05%=8萬2,296元)。因此自前項請求工作收入損失之隔日開始計算(即101年4月1日起)至原告依勞動基準法強制退休年齡65歲(即民國128年)止，原告尚有27年之勞動能力，依霍夫曼係數扣除中間利息後，原告之減少勞動能力之損害額總計為138萬2,942元(8萬2,296元×16.80448369=138萬2,942元，元以下四捨五入)。
3.綜上，原告得請求之勞動能力損失總計為210萬2,942元。
（五）精神慰撫金：150萬元
查劉靖豪因細故而對原告施以前述暴行，造成原告受有右膝開放性骨折併軟組織缺損、左下肢撕脫傷併摩擦性燙傷佔體表面積10%、骨盆開放性骨折及右膝外側、前十字、後十字、髕骨韌帶斷裂、第二級腦震盪等傷害，致雙腳長期無法走動而肌肉萎縮，並受有排汗功能喪失體表面積11%永久無法復原、膝蓋只能彎曲95度及無法久站、負重等後遺症。又經醫院評估即便手術完成後原告之活動力仍大不如前，僅能從事較為輕便之工作而喪失原有年薪43萬2,000元之焊接工作。原告無論係身體所遭受之疼痛，或係精神上所受之打擊，鈞受有極大之痛苦，故請求150萬元之精神撫慰金。
（六）綜上所陳，本件原告得請求被告賠償之金額為435萬3,322元，另扣除劉靖豪於本件事故發生後已先給付原告賠償金20萬元，被告總計應賠償原告415萬3,322元（435萬3,322元-20萬元=415萬3,322元）。
###
請將以下內容根據民事起訴狀的格式把'事實及理由'的部分寫出來，文章風格、格式和階層格式'務必'要與範本一樣，請剃除(原證X)的字眼，並且不要將賠償額的部分放在事實陳述中，事實陳述和賠償部分是兩個不同的階層，最後的'綜上所述'也是一個階層，最後的'綜上所述'也是一個階層：
###
被告前於民國110年3月11日下午2時35分許，駕駛車牌號碼RAU-7531號自用小客車（下稱被告車輛）由基隆市中正區義二路停車場出口往中船路方向起駛，本應注意應讓行進中之車輛優先通行，而依當時情形並無不能注意之情事，竟疏未注意及此，於基隆市仁愛區南榮路160號10467號路燈前，適原告騎乘車牌號碼NGQ-554號普通重型機車（下稱原告機車），沿同向行駛於被告右後方之車道內，因突見被告車輛由停車場駛出而煞閃不及，由後方撞擊前方之被告車輛，原告因而人車倒地，致受有左肘、左膝及左踝多處擦傷、胸部挫傷、伴有腦梗塞之右側中大腦動脈血栓、高血脂症等傷害（其中伴有腦梗塞之右側中大腦動脈血栓、高血脂症，下稱腦梗塞之右側中大腦動脈血栓等疾病）。
原告因本件車禍事故，受有前揭傷害，至衛生福利部基隆醫院（下稱基隆醫院）、長庚醫療財團法人基隆長庚紀念醫院（下稱基隆長庚醫院）、新光醫療財團法人新光吳火獅紀念醫院、邱診所、上久中醫診所、靜安堂藥行就診治療並回診數次，共支出醫療費用新臺幣（下同）53,012元。又原告所有之機車及安全帽因本件車禍事故，均受有毀損，不堪使用，原告因而支出機車修復費用1,650元及安全帽費用650元，共計2,300元。另外，原告因本件車禍事故，受有前揭傷害，於基隆醫院歷經月餘治療而尚未痊癒，乃轉往基隆長庚醫院治療，經電腦斷層診斷原告腦部右前葉右部分有積血現象，至原告每日無法入眠，需賴安眠藥、抗憂鬱藥物始勉強入睡，乃同時至精神科、中醫就診，身心受到巨創，生不如死，每日如行屍走肉，無法思考，鬱結於心，常有一了百了的衝動，已造成原告生活上的萬種不便，另外原告因腦部無法思考，致工作幾乎無法進行，加以吃安眠藥，導致白天嗜睡，雖僅經主管告誡而未受有懲處，亦已影響原告之考績及職涯，對原告身體及心理都造成極大痛苦及傷害，爰請求被告給付精神慰撫金600,000元。
###</v>
      </c>
      <c r="E4" s="1" t="s">
        <v>30</v>
      </c>
      <c r="F4" s="4"/>
      <c r="G4" s="4"/>
      <c r="H4" s="4"/>
      <c r="I4" s="1" t="s">
        <v>31</v>
      </c>
      <c r="J4" s="4"/>
      <c r="K4" s="4"/>
      <c r="L4" s="4"/>
      <c r="M4" s="4"/>
      <c r="N4" s="4"/>
      <c r="O4" s="4"/>
      <c r="P4" s="4"/>
      <c r="Q4" s="4"/>
      <c r="R4" s="4"/>
      <c r="S4" s="4"/>
      <c r="T4" s="4"/>
      <c r="U4" s="4"/>
      <c r="V4" s="4"/>
      <c r="W4" s="4"/>
      <c r="X4" s="4"/>
      <c r="Y4" s="4"/>
      <c r="Z4" s="4"/>
      <c r="AA4" s="4"/>
      <c r="AB4" s="4"/>
      <c r="AC4" s="4"/>
      <c r="AD4" s="4"/>
      <c r="AE4" s="4"/>
      <c r="AF4" s="4"/>
      <c r="AG4" s="4"/>
      <c r="AH4" s="4"/>
    </row>
    <row r="5" ht="15.75" customHeight="1">
      <c r="A5" s="1">
        <v>4.0</v>
      </c>
      <c r="B5" s="1" t="s">
        <v>32</v>
      </c>
      <c r="C5" s="1" t="s">
        <v>33</v>
      </c>
      <c r="D5" s="1" t="str">
        <f t="shared" si="1"/>
        <v>你是一個中華民國的民法專長的律師，你要根據中華民國民法正確引用民法法條，並且要正確引用以下的中華民國民法內容。
###
第 184 條
因故意或過失，不法侵害他人之權利者，負損害賠償責任。故意以背於善良風俗之方法，加損害於他人者亦同。
違反保護他人之法律，致生損害於他人者，負賠償責任。但能證明其行為無過失者，不在此限。
第 191 條
土地上之建築物或其他工作物所致他人權利之損害，由工作物之所有人負賠償責任。但其對於設置或保管並無欠缺，或損害非因設置或保管有欠缺，或於防止損害之發生，已盡相當之注意者，不在此限。
前項損害之發生，如別有應負責任之人時，賠償損害之所有人，對於該應負責者，有求償權。
第 191-1 條
商品製造人因其商品之通常使用或消費所致他人之損害，負賠償責任。但其對於商品之生產、製造或加工、設計並無欠缺或其損害非因該項欠缺所致或於防止損害之發生，已盡相當之注意者，不在此限。
前項所稱商品製造人，謂商品之生產、製造、加工業者。其在商品上附加標章或其他文字、符號，足以表彰係其自己所生產、製造、加工者，視為商品製造人。
商品之生產、製造或加工、設計，與其說明書或廣告內容不符者，視為有欠缺。
商品輸入業者，應與商品製造人負同一之責任。
第 191-2 條
汽車、機車或其他非依軌道行駛之動力車輛，在使用中加損害於他人者，駕駛人應賠償因此所生之損害。但於防止損害之發生，已盡相當之注意者，不在此限。
第 191-3 條
經營一定事業或從事其他工作或活動之人，其工作或活動之性質或其使用之工具或方法有生損害於他人之危險者，對他人之損害應負賠償責任。但損害非由於其工作或活動或其使用之工具或方法所致，或於防止損害之發生已盡相當之注意者，不在此限。
第 195 條
不法侵害他人之身體、健康、名譽、自由、信用、隱私、貞操，或不法侵害其他人格法益而情節重大者，被害人雖非財產上之損害，亦得請求賠償相當之金額。其名譽被侵害者，並得請求回復名譽之適當處分。
前項請求權，不得讓與或繼承。但以金額賠償之請求權已依契約承諾，或已起訴者，不在此限。
前二項規定，於不法侵害他人基於父、母、子、女或配偶關係之身分法益而情節重大者，準用之。
###
你主要是要撰寫交通事故的民事起訴狀，並且只針對慰撫金部分的案件作撰寫。慰撫金基本上只會用到以上民法的內容，你閱讀完需要改寫的內容之後思考一下再使用正確的民法法條。
以下是一個正確的民事交通事故起訴狀的範本，請你根據使用者提供的內容，然後生成符合範本的內容：
###
二、緣訴外人劉靖豪係被告鉉彩有線電視股份有限公司(下稱鉉彩公司)僱用之工程師，平日負責駕駛工程車至客戶處維修第四台線路，劉靖豪於民國（下同）99年8月1日上午9時30分許，接獲民眾報請維修第四台線路，遂駕駛鉉彩公司所有之車號8K-267號工程車前往甲市A區健康路四段123巷口搶修線路，適原告騎乘車號972-AMF號普通重型機車行經上開處所，見劉靖豪停車妨礙通行，乃好言勸說劉靖豪，詎劉靖豪心生不滿，出言辱罵原告，並不斷推擠拉扯原告，原告恐生事故而打算離去，劉靖豪乃叫原告「好膽麥走」，原告不予理會逕自發動停放在甲市A區健康路四段125號私人空地之機車準備離去，劉靖豪竟基於傷害之犯意，駕駛原本停放在上開空地之工程車自左後方撞擊原告之機車，原告因而受有右膝開放性骨折併軟組織缺損、左下肢撕脫傷件摩擦性燙傷估體表面積10%、骨盆開放性骨折及右膝外側、前十字、後十字、髕骨韌帶斷製、第二級腦震盪等傷害。原告於案發當日經送平安醫院接受骨折固定及清創手術治療後，陸續因病情需要而於同年8月6日接受右膝骨頭移植及局部皮瓣及左下肢清創手術，同年8月12日接受右膝及左下肢清創植皮手術，同年8月19日接受左下肢植皮手術，直至99年9月30日始出院(見原證一)。而劉靖豪所涉傷害罪嫌，業經甲地方法院檢察署檢察官以100年度調偵字第1013號提起公訴，嗣因劉靖豪於100年10月26日死亡，經鈞院以100年度易字第896號案件判決公訴不受理在案(見原證二)。
三、按「因故意或過失，不法侵害他人之權利者，負損害賠償責任。」、「汽車、機車或其他非依軌道行駛之動力車輛，在使用中加損害於他人者，駕駛人應賠償因此所生之損害。」、「不法侵害他人之身體或健康者，對於被害人因此喪失或減少勞動能力或增加生活上之需要時，應負損害賠償責任。」、「不法侵害他人之身體、健康、名譽、自由、信用、隱私、貞操，或不法侵害其他人格法益而情節重大者，被害人雖非財產上之損害，亦得請求賠償相當之金額。」民法第184條第1項前段、第191條之2本文、第193條第1項及第195條第1項前段分別定有明文，次按「受僱人因執行職務，不法侵害他人之權利者，由僱用人與行為人連帶負損害賠償責任。」、「繼承人自繼承開始時，除本法另有規定外，承受被繼承人財產上之一切權利、義務。」民法第188條第1項前段及第1148條第1項本文亦定有明文。查劉靖豪上開侵權行為，使原告受有下列損失，應對原告負侵權行為損害賠償責任，被告鉉彩公司係劉靖豪之僱用人，依前揭條文之規定，被告鉉彩公司應與劉靖豪對原告負連帶損害賠償責任。又劉靖豪已於100年10月26日死亡，其繼承人依前揭民法第1148條第1項本文之規定，承受劉靖豪財產上之一切權利、義務。原告自得依前揭規定，以劉靖豪之繼承人及鉉彩公司為被告，請求渠等連帶賠償如下：
（一）車損費用：10萬180元
原告甫於99年5月25日購買車號972-AMF號普通重型機車因本件事故全毀而無法修復，被告應賠償原告購買該車之費用9萬8,330元及監理登記相關規費1,850元，共計10萬180元（見原證三）。
（二）醫療費用：19萬910元
原告因本件事故所受傷害，總計支出醫療費用19萬910元（見原證四）。
（三）增加生活上需要之費用：總計45萬9,290元
1.購買醫療用品等費用：原告因本件事故所受傷害，有購買必要醫療用品，共計支出3萬6,600元（見原證五）。
2.看護費用：41萬4,440元，細述如下：
(1)原告因本件事故所致傷害分别於99年8月1日至99年9月30日、100年1月24日至100年2月4日於平安醫院住院接受治療，其中199年10月4日醫囑宜休養至少3個月，需拐杖、輪椅、護具使用及專人照顧；299年12月3日醫囑宜休養至少1個月，需拐杖、輪椅、護具使用及專人照顧，另宜使用彈性束套照顧傷疤；3100年1月10日醫囑宜再休養至少三個月，需拐杖、輪椅、護具使用及專人照顧；4100年2月4日醫囑需使用拐杖、輪椅、護具及專人照顧；5100年5月23日醫囑宜再休養3個月。原告於康健醫院接受診療後，因其前十字、後十字、髕骨韌帶仍缺損、關節不穩定加上外側移植骨軟骨部分缺損、腫脹積液，不宜從事粗重工作，經醫囑建議勿負重、避免上下樓梯、從事輕便工作(見原證六、原證七)。
(2)查原告因本件事故受有前揭傷害，致日常生活無法自理、需人協助照料，且原告自99年8月1日起陸續在醫院接受治療，住院期間由原告母親負責看護照顧；而原告出院後，經醫囑建議需專人照顧，故原告返家休養期間亦係由原告母親負照顧，直至101年3月31日原告之病情逐漸好轉為止。因此，原告自得請求自99年8月1日起至101年3月31日止之看護費用。
(3)原告以目前外籍看護工每月雇主應付薪資為2萬722元為計算標準(基本薪資1萬5,840元+加班費2,112元+健保費770元+就業安定費2,000元=2萬722元)，請求被告給付自99年8月1日起至101年3月31日止之看護費用41萬4,440元(2萬722元×20個月=41萬4,440元)。
3.交通費用：8,250元
原告出院後多次返回醫院複診治療，惟因其受有前揭傷害，致其行動不便，故有搭乘計程車之必要，總計花費車資8,250元（見原證八）。
（四）減少勞動能力損失：總計210萬2,942元
1.原告本於剽悍焊接有限公司（下稱剽悍公司）任職，受傷前98年度薪資總額43萬2,000元（見原證九），原告於99年8月1日受有本件傷害後，雖經醫囑需休養至100年8月22日，惟原告因受有前揭傷害致其行動不便，根本無法負重及上下樓梯，僅能從事輕便工作（見原證七），無法返回剽悍公司從事原有工作，且原告病情實際上是至101年3月31日後逐漸好轉，故得請求99年8月1日起至101年3月31日止，共計20個月之工作收入損失為72萬元（43萬2,000元+43萬2,000×8/12=72萬元）。
2.又原告因本件事故受有排汗功能表失體表面積11%等永久無法復原之傷害(見原證一)，並經勞工保險局審查核定原告失能程度符合失能給付標準表第10-8項，屬11等級普通傷病失能(見原證十)，以勞工保險條例第54條之1授權訂定之勞工保險失能給付標準所列终身不能從事工作即完全喪失勞動能力之殘廢給付標準840日為基準，比較原告殘廢等級11級之殘障给付標準為160日，即原告減少之勞動比率為19.05%(160/840=19.05%)，依原告98年度收入43萬2,000元計算，原告減少勞動能力之年損害額為8萬2,296元(43萬2,000元×19.05%=8萬2,296元)。因此自前項請求工作收入損失之隔日開始計算(即101年4月1日起)至原告依勞動基準法強制退休年齡65歲(即民國128年)止，原告尚有27年之勞動能力，依霍夫曼係數扣除中間利息後，原告之減少勞動能力之損害額總計為138萬2,942元(8萬2,296元×16.80448369=138萬2,942元，元以下四捨五入)。
3.綜上，原告得請求之勞動能力損失總計為210萬2,942元。
（五）精神慰撫金：150萬元
查劉靖豪因細故而對原告施以前述暴行，造成原告受有右膝開放性骨折併軟組織缺損、左下肢撕脫傷併摩擦性燙傷佔體表面積10%、骨盆開放性骨折及右膝外側、前十字、後十字、髕骨韌帶斷裂、第二級腦震盪等傷害，致雙腳長期無法走動而肌肉萎縮，並受有排汗功能喪失體表面積11%永久無法復原、膝蓋只能彎曲95度及無法久站、負重等後遺症。又經醫院評估即便手術完成後原告之活動力仍大不如前，僅能從事較為輕便之工作而喪失原有年薪43萬2,000元之焊接工作。原告無論係身體所遭受之疼痛，或係精神上所受之打擊，鈞受有極大之痛苦，故請求150萬元之精神撫慰金。
（六）綜上所陳，本件原告得請求被告賠償之金額為435萬3,322元，另扣除劉靖豪於本件事故發生後已先給付原告賠償金20萬元，被告總計應賠償原告415萬3,322元（435萬3,322元-20萬元=415萬3,322元）。
###
請將以下內容根據民事起訴狀的格式把'事實及理由'的部分寫出來，文章風格、格式和階層格式'務必'要與範本一樣，請剃除(原證X)的字眼，並且不要將賠償額的部分放在事實陳述中，事實陳述和賠償部分是兩個不同的階層，最後的'綜上所述'也是一個階層，最後的'綜上所述'也是一個階層：
###
被告於109年7月10日11時12分許，駕駛車牌號碼CTA-1478號自用小客車，沿高雄市左營區大中二路由東往西方向行駛外快車道，行經該路段與華夏路之交岔路口，欲右轉華夏路時，本應注意車輛行經行人穿越道，遇有行人穿越時，無論有無交通指揮人員指揮或號誌指示，均應暫停讓行人先行通過，且應注意車前狀況，並隨時採取必要之安全措施，而依當時天候晴、日間有自然光線、柏油路面乾燥無缺陷且無障礙物、視距良好，並無不能注意之情事，竟疏未注意及此，未注意前方行人動態及暫停讓行人先行通過即貿然右轉，適有原告沿行人穿越道由東往西方向行走至該處欲穿越華夏路，雙方因而發生碰撞（下稱系爭事故），致原告受有頭部及左髖部、右小腿鈍挫傷併輕微腦震盪傷害，並有記憶力衰退、突發性頭暈頭痛以及右腿無法正常抬放等後遺症。
原告前往長明診所與高雄榮民總醫院就醫治療上開車禍所致傷害以及後遺症，共支出15,102元。本件原告因被告之過失行為，致身體受有上開傷害，其身心受有相當之痛苦，故原告請求被告賠償慰撫金160,000元。
###</v>
      </c>
      <c r="E5" s="1" t="s">
        <v>34</v>
      </c>
      <c r="F5" s="4"/>
      <c r="G5" s="4"/>
      <c r="H5" s="4"/>
      <c r="I5" s="1" t="s">
        <v>35</v>
      </c>
      <c r="J5" s="4"/>
      <c r="K5" s="4"/>
      <c r="L5" s="4"/>
      <c r="M5" s="4"/>
      <c r="N5" s="4"/>
      <c r="O5" s="4"/>
      <c r="P5" s="4"/>
      <c r="Q5" s="4"/>
      <c r="R5" s="4"/>
      <c r="S5" s="4"/>
      <c r="T5" s="4"/>
      <c r="U5" s="4"/>
      <c r="V5" s="4"/>
      <c r="W5" s="4"/>
      <c r="X5" s="4"/>
      <c r="Y5" s="4"/>
      <c r="Z5" s="4"/>
      <c r="AA5" s="4"/>
      <c r="AB5" s="4"/>
      <c r="AC5" s="4"/>
      <c r="AD5" s="4"/>
      <c r="AE5" s="4"/>
      <c r="AF5" s="4"/>
      <c r="AG5" s="4"/>
      <c r="AH5" s="4"/>
    </row>
    <row r="6" ht="15.75" customHeight="1">
      <c r="A6" s="1">
        <v>5.0</v>
      </c>
      <c r="B6" s="1" t="s">
        <v>36</v>
      </c>
      <c r="C6" s="1" t="s">
        <v>37</v>
      </c>
      <c r="D6" s="1" t="str">
        <f t="shared" si="1"/>
        <v>你是一個中華民國的民法專長的律師，你要根據中華民國民法正確引用民法法條，並且要正確引用以下的中華民國民法內容。
###
第 184 條
因故意或過失，不法侵害他人之權利者，負損害賠償責任。故意以背於善良風俗之方法，加損害於他人者亦同。
違反保護他人之法律，致生損害於他人者，負賠償責任。但能證明其行為無過失者，不在此限。
第 191 條
土地上之建築物或其他工作物所致他人權利之損害，由工作物之所有人負賠償責任。但其對於設置或保管並無欠缺，或損害非因設置或保管有欠缺，或於防止損害之發生，已盡相當之注意者，不在此限。
前項損害之發生，如別有應負責任之人時，賠償損害之所有人，對於該應負責者，有求償權。
第 191-1 條
商品製造人因其商品之通常使用或消費所致他人之損害，負賠償責任。但其對於商品之生產、製造或加工、設計並無欠缺或其損害非因該項欠缺所致或於防止損害之發生，已盡相當之注意者，不在此限。
前項所稱商品製造人，謂商品之生產、製造、加工業者。其在商品上附加標章或其他文字、符號，足以表彰係其自己所生產、製造、加工者，視為商品製造人。
商品之生產、製造或加工、設計，與其說明書或廣告內容不符者，視為有欠缺。
商品輸入業者，應與商品製造人負同一之責任。
第 191-2 條
汽車、機車或其他非依軌道行駛之動力車輛，在使用中加損害於他人者，駕駛人應賠償因此所生之損害。但於防止損害之發生，已盡相當之注意者，不在此限。
第 191-3 條
經營一定事業或從事其他工作或活動之人，其工作或活動之性質或其使用之工具或方法有生損害於他人之危險者，對他人之損害應負賠償責任。但損害非由於其工作或活動或其使用之工具或方法所致，或於防止損害之發生已盡相當之注意者，不在此限。
第 195 條
不法侵害他人之身體、健康、名譽、自由、信用、隱私、貞操，或不法侵害其他人格法益而情節重大者，被害人雖非財產上之損害，亦得請求賠償相當之金額。其名譽被侵害者，並得請求回復名譽之適當處分。
前項請求權，不得讓與或繼承。但以金額賠償之請求權已依契約承諾，或已起訴者，不在此限。
前二項規定，於不法侵害他人基於父、母、子、女或配偶關係之身分法益而情節重大者，準用之。
###
你主要是要撰寫交通事故的民事起訴狀，並且只針對慰撫金部分的案件作撰寫。慰撫金基本上只會用到以上民法的內容，你閱讀完需要改寫的內容之後思考一下再使用正確的民法法條。
以下是一個正確的民事交通事故起訴狀的範本，請你根據使用者提供的內容，然後生成符合範本的內容：
###
二、緣訴外人劉靖豪係被告鉉彩有線電視股份有限公司(下稱鉉彩公司)僱用之工程師，平日負責駕駛工程車至客戶處維修第四台線路，劉靖豪於民國（下同）99年8月1日上午9時30分許，接獲民眾報請維修第四台線路，遂駕駛鉉彩公司所有之車號8K-267號工程車前往甲市A區健康路四段123巷口搶修線路，適原告騎乘車號972-AMF號普通重型機車行經上開處所，見劉靖豪停車妨礙通行，乃好言勸說劉靖豪，詎劉靖豪心生不滿，出言辱罵原告，並不斷推擠拉扯原告，原告恐生事故而打算離去，劉靖豪乃叫原告「好膽麥走」，原告不予理會逕自發動停放在甲市A區健康路四段125號私人空地之機車準備離去，劉靖豪竟基於傷害之犯意，駕駛原本停放在上開空地之工程車自左後方撞擊原告之機車，原告因而受有右膝開放性骨折併軟組織缺損、左下肢撕脫傷件摩擦性燙傷估體表面積10%、骨盆開放性骨折及右膝外側、前十字、後十字、髕骨韌帶斷製、第二級腦震盪等傷害。原告於案發當日經送平安醫院接受骨折固定及清創手術治療後，陸續因病情需要而於同年8月6日接受右膝骨頭移植及局部皮瓣及左下肢清創手術，同年8月12日接受右膝及左下肢清創植皮手術，同年8月19日接受左下肢植皮手術，直至99年9月30日始出院(見原證一)。而劉靖豪所涉傷害罪嫌，業經甲地方法院檢察署檢察官以100年度調偵字第1013號提起公訴，嗣因劉靖豪於100年10月26日死亡，經鈞院以100年度易字第896號案件判決公訴不受理在案(見原證二)。
三、按「因故意或過失，不法侵害他人之權利者，負損害賠償責任。」、「汽車、機車或其他非依軌道行駛之動力車輛，在使用中加損害於他人者，駕駛人應賠償因此所生之損害。」、「不法侵害他人之身體或健康者，對於被害人因此喪失或減少勞動能力或增加生活上之需要時，應負損害賠償責任。」、「不法侵害他人之身體、健康、名譽、自由、信用、隱私、貞操，或不法侵害其他人格法益而情節重大者，被害人雖非財產上之損害，亦得請求賠償相當之金額。」民法第184條第1項前段、第191條之2本文、第193條第1項及第195條第1項前段分別定有明文，次按「受僱人因執行職務，不法侵害他人之權利者，由僱用人與行為人連帶負損害賠償責任。」、「繼承人自繼承開始時，除本法另有規定外，承受被繼承人財產上之一切權利、義務。」民法第188條第1項前段及第1148條第1項本文亦定有明文。查劉靖豪上開侵權行為，使原告受有下列損失，應對原告負侵權行為損害賠償責任，被告鉉彩公司係劉靖豪之僱用人，依前揭條文之規定，被告鉉彩公司應與劉靖豪對原告負連帶損害賠償責任。又劉靖豪已於100年10月26日死亡，其繼承人依前揭民法第1148條第1項本文之規定，承受劉靖豪財產上之一切權利、義務。原告自得依前揭規定，以劉靖豪之繼承人及鉉彩公司為被告，請求渠等連帶賠償如下：
（一）車損費用：10萬180元
原告甫於99年5月25日購買車號972-AMF號普通重型機車因本件事故全毀而無法修復，被告應賠償原告購買該車之費用9萬8,330元及監理登記相關規費1,850元，共計10萬180元（見原證三）。
（二）醫療費用：19萬910元
原告因本件事故所受傷害，總計支出醫療費用19萬910元（見原證四）。
（三）增加生活上需要之費用：總計45萬9,290元
1.購買醫療用品等費用：原告因本件事故所受傷害，有購買必要醫療用品，共計支出3萬6,600元（見原證五）。
2.看護費用：41萬4,440元，細述如下：
(1)原告因本件事故所致傷害分别於99年8月1日至99年9月30日、100年1月24日至100年2月4日於平安醫院住院接受治療，其中199年10月4日醫囑宜休養至少3個月，需拐杖、輪椅、護具使用及專人照顧；299年12月3日醫囑宜休養至少1個月，需拐杖、輪椅、護具使用及專人照顧，另宜使用彈性束套照顧傷疤；3100年1月10日醫囑宜再休養至少三個月，需拐杖、輪椅、護具使用及專人照顧；4100年2月4日醫囑需使用拐杖、輪椅、護具及專人照顧；5100年5月23日醫囑宜再休養3個月。原告於康健醫院接受診療後，因其前十字、後十字、髕骨韌帶仍缺損、關節不穩定加上外側移植骨軟骨部分缺損、腫脹積液，不宜從事粗重工作，經醫囑建議勿負重、避免上下樓梯、從事輕便工作(見原證六、原證七)。
(2)查原告因本件事故受有前揭傷害，致日常生活無法自理、需人協助照料，且原告自99年8月1日起陸續在醫院接受治療，住院期間由原告母親負責看護照顧；而原告出院後，經醫囑建議需專人照顧，故原告返家休養期間亦係由原告母親負照顧，直至101年3月31日原告之病情逐漸好轉為止。因此，原告自得請求自99年8月1日起至101年3月31日止之看護費用。
(3)原告以目前外籍看護工每月雇主應付薪資為2萬722元為計算標準(基本薪資1萬5,840元+加班費2,112元+健保費770元+就業安定費2,000元=2萬722元)，請求被告給付自99年8月1日起至101年3月31日止之看護費用41萬4,440元(2萬722元×20個月=41萬4,440元)。
3.交通費用：8,250元
原告出院後多次返回醫院複診治療，惟因其受有前揭傷害，致其行動不便，故有搭乘計程車之必要，總計花費車資8,250元（見原證八）。
（四）減少勞動能力損失：總計210萬2,942元
1.原告本於剽悍焊接有限公司（下稱剽悍公司）任職，受傷前98年度薪資總額43萬2,000元（見原證九），原告於99年8月1日受有本件傷害後，雖經醫囑需休養至100年8月22日，惟原告因受有前揭傷害致其行動不便，根本無法負重及上下樓梯，僅能從事輕便工作（見原證七），無法返回剽悍公司從事原有工作，且原告病情實際上是至101年3月31日後逐漸好轉，故得請求99年8月1日起至101年3月31日止，共計20個月之工作收入損失為72萬元（43萬2,000元+43萬2,000×8/12=72萬元）。
2.又原告因本件事故受有排汗功能表失體表面積11%等永久無法復原之傷害(見原證一)，並經勞工保險局審查核定原告失能程度符合失能給付標準表第10-8項，屬11等級普通傷病失能(見原證十)，以勞工保險條例第54條之1授權訂定之勞工保險失能給付標準所列终身不能從事工作即完全喪失勞動能力之殘廢給付標準840日為基準，比較原告殘廢等級11級之殘障给付標準為160日，即原告減少之勞動比率為19.05%(160/840=19.05%)，依原告98年度收入43萬2,000元計算，原告減少勞動能力之年損害額為8萬2,296元(43萬2,000元×19.05%=8萬2,296元)。因此自前項請求工作收入損失之隔日開始計算(即101年4月1日起)至原告依勞動基準法強制退休年齡65歲(即民國128年)止，原告尚有27年之勞動能力，依霍夫曼係數扣除中間利息後，原告之減少勞動能力之損害額總計為138萬2,942元(8萬2,296元×16.80448369=138萬2,942元，元以下四捨五入)。
3.綜上，原告得請求之勞動能力損失總計為210萬2,942元。
（五）精神慰撫金：150萬元
查劉靖豪因細故而對原告施以前述暴行，造成原告受有右膝開放性骨折併軟組織缺損、左下肢撕脫傷併摩擦性燙傷佔體表面積10%、骨盆開放性骨折及右膝外側、前十字、後十字、髕骨韌帶斷裂、第二級腦震盪等傷害，致雙腳長期無法走動而肌肉萎縮，並受有排汗功能喪失體表面積11%永久無法復原、膝蓋只能彎曲95度及無法久站、負重等後遺症。又經醫院評估即便手術完成後原告之活動力仍大不如前，僅能從事較為輕便之工作而喪失原有年薪43萬2,000元之焊接工作。原告無論係身體所遭受之疼痛，或係精神上所受之打擊，鈞受有極大之痛苦，故請求150萬元之精神撫慰金。
（六）綜上所陳，本件原告得請求被告賠償之金額為435萬3,322元，另扣除劉靖豪於本件事故發生後已先給付原告賠償金20萬元，被告總計應賠償原告415萬3,322元（435萬3,322元-20萬元=415萬3,322元）。
###
請將以下內容根據民事起訴狀的格式把'事實及理由'的部分寫出來，文章風格、格式和階層格式'務必'要與範本一樣，請剃除(原證X)的字眼，並且不要將賠償額的部分放在事實陳述中，事實陳述和賠償部分是兩個不同的階層，最後的'綜上所述'也是一個階層，最後的'綜上所述'也是一個階層：
###
被告於民國111年7月11日14時49分許，駕駛車牌號碼KDA-5889號自用小客車（下稱系爭汽車），沿新北市萬里區漁澳路往龜吼漁港方向行駛，欲超車同車道前方原告所騎乘之車牌號碼MTK-2857號普通重型機車（下稱系爭機車）時，未保持適當安全間隔，撞擊系爭機車左側，原告因而人車倒地，並受有脾臟撕裂傷併出血性休克、脾臟切除、左側第四、五、六、七肋骨骨折、左肺挫傷、左側額骨、上頷骨骨折、顏面、四肢多處擦挫傷等傷害（下稱系爭傷害）。
系爭機車為原告所有，於109年12月2日領照，遭系爭汽車撞擊受損，修理零件費用共4萬元。原告因系爭傷害至基隆長庚醫院住院手術及就診，復因脾臟撕裂傷手術後之腹壁切口疝氣，於112年4月13日至基隆長庚醫院住院接受切口疝氣修補手術，後有持續回診，共支出醫療費用及醫療用品費用共14萬2,121元；原告於111年8月22日出院，住院期間需專人照顧，出院後宜專人照顧及休養3個月，原告主張其自111年7月11日至111年8月22日住院期間及出院後休養3個月期間，需專人全日看護，請求看護費用損害為26萬8,400元。原告因本件事故致脾臟切除，對身體完整性影響甚大，且因系爭傷害接受2次手術治療，並持續復健治療近1年，其手術、就診過程及殘存傷害造成生活不便及體質之負面影響，請求被告賠償精神慰撫金80萬元。
###</v>
      </c>
      <c r="E6" s="1" t="s">
        <v>38</v>
      </c>
      <c r="F6" s="4"/>
      <c r="G6" s="4"/>
      <c r="H6" s="4"/>
      <c r="I6" s="1" t="s">
        <v>39</v>
      </c>
      <c r="J6" s="4"/>
      <c r="K6" s="4"/>
      <c r="L6" s="4"/>
      <c r="M6" s="4"/>
      <c r="N6" s="4"/>
      <c r="O6" s="4"/>
      <c r="P6" s="4"/>
      <c r="Q6" s="4"/>
      <c r="R6" s="4"/>
      <c r="S6" s="4"/>
      <c r="T6" s="4"/>
      <c r="U6" s="4"/>
      <c r="V6" s="4"/>
      <c r="W6" s="4"/>
      <c r="X6" s="4"/>
      <c r="Y6" s="4"/>
      <c r="Z6" s="4"/>
      <c r="AA6" s="4"/>
      <c r="AB6" s="4"/>
      <c r="AC6" s="4"/>
      <c r="AD6" s="4"/>
      <c r="AE6" s="4"/>
      <c r="AF6" s="4"/>
      <c r="AG6" s="4"/>
      <c r="AH6" s="4"/>
    </row>
    <row r="7" ht="15.75" customHeight="1">
      <c r="A7" s="1">
        <v>6.0</v>
      </c>
      <c r="B7" s="1" t="s">
        <v>40</v>
      </c>
      <c r="C7" s="1" t="s">
        <v>41</v>
      </c>
      <c r="D7" s="1" t="str">
        <f t="shared" si="1"/>
        <v>你是一個中華民國的民法專長的律師，你要根據中華民國民法正確引用民法法條，並且要正確引用以下的中華民國民法內容。
###
第 184 條
因故意或過失，不法侵害他人之權利者，負損害賠償責任。故意以背於善良風俗之方法，加損害於他人者亦同。
違反保護他人之法律，致生損害於他人者，負賠償責任。但能證明其行為無過失者，不在此限。
第 191 條
土地上之建築物或其他工作物所致他人權利之損害，由工作物之所有人負賠償責任。但其對於設置或保管並無欠缺，或損害非因設置或保管有欠缺，或於防止損害之發生，已盡相當之注意者，不在此限。
前項損害之發生，如別有應負責任之人時，賠償損害之所有人，對於該應負責者，有求償權。
第 191-1 條
商品製造人因其商品之通常使用或消費所致他人之損害，負賠償責任。但其對於商品之生產、製造或加工、設計並無欠缺或其損害非因該項欠缺所致或於防止損害之發生，已盡相當之注意者，不在此限。
前項所稱商品製造人，謂商品之生產、製造、加工業者。其在商品上附加標章或其他文字、符號，足以表彰係其自己所生產、製造、加工者，視為商品製造人。
商品之生產、製造或加工、設計，與其說明書或廣告內容不符者，視為有欠缺。
商品輸入業者，應與商品製造人負同一之責任。
第 191-2 條
汽車、機車或其他非依軌道行駛之動力車輛，在使用中加損害於他人者，駕駛人應賠償因此所生之損害。但於防止損害之發生，已盡相當之注意者，不在此限。
第 191-3 條
經營一定事業或從事其他工作或活動之人，其工作或活動之性質或其使用之工具或方法有生損害於他人之危險者，對他人之損害應負賠償責任。但損害非由於其工作或活動或其使用之工具或方法所致，或於防止損害之發生已盡相當之注意者，不在此限。
第 195 條
不法侵害他人之身體、健康、名譽、自由、信用、隱私、貞操，或不法侵害其他人格法益而情節重大者，被害人雖非財產上之損害，亦得請求賠償相當之金額。其名譽被侵害者，並得請求回復名譽之適當處分。
前項請求權，不得讓與或繼承。但以金額賠償之請求權已依契約承諾，或已起訴者，不在此限。
前二項規定，於不法侵害他人基於父、母、子、女或配偶關係之身分法益而情節重大者，準用之。
###
你主要是要撰寫交通事故的民事起訴狀，並且只針對慰撫金部分的案件作撰寫。慰撫金基本上只會用到以上民法的內容，你閱讀完需要改寫的內容之後思考一下再使用正確的民法法條。
以下是一個正確的民事交通事故起訴狀的範本，請你根據使用者提供的內容，然後生成符合範本的內容：
###
二、緣訴外人劉靖豪係被告鉉彩有線電視股份有限公司(下稱鉉彩公司)僱用之工程師，平日負責駕駛工程車至客戶處維修第四台線路，劉靖豪於民國（下同）99年8月1日上午9時30分許，接獲民眾報請維修第四台線路，遂駕駛鉉彩公司所有之車號8K-267號工程車前往甲市A區健康路四段123巷口搶修線路，適原告騎乘車號972-AMF號普通重型機車行經上開處所，見劉靖豪停車妨礙通行，乃好言勸說劉靖豪，詎劉靖豪心生不滿，出言辱罵原告，並不斷推擠拉扯原告，原告恐生事故而打算離去，劉靖豪乃叫原告「好膽麥走」，原告不予理會逕自發動停放在甲市A區健康路四段125號私人空地之機車準備離去，劉靖豪竟基於傷害之犯意，駕駛原本停放在上開空地之工程車自左後方撞擊原告之機車，原告因而受有右膝開放性骨折併軟組織缺損、左下肢撕脫傷件摩擦性燙傷估體表面積10%、骨盆開放性骨折及右膝外側、前十字、後十字、髕骨韌帶斷製、第二級腦震盪等傷害。原告於案發當日經送平安醫院接受骨折固定及清創手術治療後，陸續因病情需要而於同年8月6日接受右膝骨頭移植及局部皮瓣及左下肢清創手術，同年8月12日接受右膝及左下肢清創植皮手術，同年8月19日接受左下肢植皮手術，直至99年9月30日始出院(見原證一)。而劉靖豪所涉傷害罪嫌，業經甲地方法院檢察署檢察官以100年度調偵字第1013號提起公訴，嗣因劉靖豪於100年10月26日死亡，經鈞院以100年度易字第896號案件判決公訴不受理在案(見原證二)。
三、按「因故意或過失，不法侵害他人之權利者，負損害賠償責任。」、「汽車、機車或其他非依軌道行駛之動力車輛，在使用中加損害於他人者，駕駛人應賠償因此所生之損害。」、「不法侵害他人之身體或健康者，對於被害人因此喪失或減少勞動能力或增加生活上之需要時，應負損害賠償責任。」、「不法侵害他人之身體、健康、名譽、自由、信用、隱私、貞操，或不法侵害其他人格法益而情節重大者，被害人雖非財產上之損害，亦得請求賠償相當之金額。」民法第184條第1項前段、第191條之2本文、第193條第1項及第195條第1項前段分別定有明文，次按「受僱人因執行職務，不法侵害他人之權利者，由僱用人與行為人連帶負損害賠償責任。」、「繼承人自繼承開始時，除本法另有規定外，承受被繼承人財產上之一切權利、義務。」民法第188條第1項前段及第1148條第1項本文亦定有明文。查劉靖豪上開侵權行為，使原告受有下列損失，應對原告負侵權行為損害賠償責任，被告鉉彩公司係劉靖豪之僱用人，依前揭條文之規定，被告鉉彩公司應與劉靖豪對原告負連帶損害賠償責任。又劉靖豪已於100年10月26日死亡，其繼承人依前揭民法第1148條第1項本文之規定，承受劉靖豪財產上之一切權利、義務。原告自得依前揭規定，以劉靖豪之繼承人及鉉彩公司為被告，請求渠等連帶賠償如下：
（一）車損費用：10萬180元
原告甫於99年5月25日購買車號972-AMF號普通重型機車因本件事故全毀而無法修復，被告應賠償原告購買該車之費用9萬8,330元及監理登記相關規費1,850元，共計10萬180元（見原證三）。
（二）醫療費用：19萬910元
原告因本件事故所受傷害，總計支出醫療費用19萬910元（見原證四）。
（三）增加生活上需要之費用：總計45萬9,290元
1.購買醫療用品等費用：原告因本件事故所受傷害，有購買必要醫療用品，共計支出3萬6,600元（見原證五）。
2.看護費用：41萬4,440元，細述如下：
(1)原告因本件事故所致傷害分别於99年8月1日至99年9月30日、100年1月24日至100年2月4日於平安醫院住院接受治療，其中199年10月4日醫囑宜休養至少3個月，需拐杖、輪椅、護具使用及專人照顧；299年12月3日醫囑宜休養至少1個月，需拐杖、輪椅、護具使用及專人照顧，另宜使用彈性束套照顧傷疤；3100年1月10日醫囑宜再休養至少三個月，需拐杖、輪椅、護具使用及專人照顧；4100年2月4日醫囑需使用拐杖、輪椅、護具及專人照顧；5100年5月23日醫囑宜再休養3個月。原告於康健醫院接受診療後，因其前十字、後十字、髕骨韌帶仍缺損、關節不穩定加上外側移植骨軟骨部分缺損、腫脹積液，不宜從事粗重工作，經醫囑建議勿負重、避免上下樓梯、從事輕便工作(見原證六、原證七)。
(2)查原告因本件事故受有前揭傷害，致日常生活無法自理、需人協助照料，且原告自99年8月1日起陸續在醫院接受治療，住院期間由原告母親負責看護照顧；而原告出院後，經醫囑建議需專人照顧，故原告返家休養期間亦係由原告母親負照顧，直至101年3月31日原告之病情逐漸好轉為止。因此，原告自得請求自99年8月1日起至101年3月31日止之看護費用。
(3)原告以目前外籍看護工每月雇主應付薪資為2萬722元為計算標準(基本薪資1萬5,840元+加班費2,112元+健保費770元+就業安定費2,000元=2萬722元)，請求被告給付自99年8月1日起至101年3月31日止之看護費用41萬4,440元(2萬722元×20個月=41萬4,440元)。
3.交通費用：8,250元
原告出院後多次返回醫院複診治療，惟因其受有前揭傷害，致其行動不便，故有搭乘計程車之必要，總計花費車資8,250元（見原證八）。
（四）減少勞動能力損失：總計210萬2,942元
1.原告本於剽悍焊接有限公司（下稱剽悍公司）任職，受傷前98年度薪資總額43萬2,000元（見原證九），原告於99年8月1日受有本件傷害後，雖經醫囑需休養至100年8月22日，惟原告因受有前揭傷害致其行動不便，根本無法負重及上下樓梯，僅能從事輕便工作（見原證七），無法返回剽悍公司從事原有工作，且原告病情實際上是至101年3月31日後逐漸好轉，故得請求99年8月1日起至101年3月31日止，共計20個月之工作收入損失為72萬元（43萬2,000元+43萬2,000×8/12=72萬元）。
2.又原告因本件事故受有排汗功能表失體表面積11%等永久無法復原之傷害(見原證一)，並經勞工保險局審查核定原告失能程度符合失能給付標準表第10-8項，屬11等級普通傷病失能(見原證十)，以勞工保險條例第54條之1授權訂定之勞工保險失能給付標準所列终身不能從事工作即完全喪失勞動能力之殘廢給付標準840日為基準，比較原告殘廢等級11級之殘障给付標準為160日，即原告減少之勞動比率為19.05%(160/840=19.05%)，依原告98年度收入43萬2,000元計算，原告減少勞動能力之年損害額為8萬2,296元(43萬2,000元×19.05%=8萬2,296元)。因此自前項請求工作收入損失之隔日開始計算(即101年4月1日起)至原告依勞動基準法強制退休年齡65歲(即民國128年)止，原告尚有27年之勞動能力，依霍夫曼係數扣除中間利息後，原告之減少勞動能力之損害額總計為138萬2,942元(8萬2,296元×16.80448369=138萬2,942元，元以下四捨五入)。
3.綜上，原告得請求之勞動能力損失總計為210萬2,942元。
（五）精神慰撫金：150萬元
查劉靖豪因細故而對原告施以前述暴行，造成原告受有右膝開放性骨折併軟組織缺損、左下肢撕脫傷併摩擦性燙傷佔體表面積10%、骨盆開放性骨折及右膝外側、前十字、後十字、髕骨韌帶斷裂、第二級腦震盪等傷害，致雙腳長期無法走動而肌肉萎縮，並受有排汗功能喪失體表面積11%永久無法復原、膝蓋只能彎曲95度及無法久站、負重等後遺症。又經醫院評估即便手術完成後原告之活動力仍大不如前，僅能從事較為輕便之工作而喪失原有年薪43萬2,000元之焊接工作。原告無論係身體所遭受之疼痛，或係精神上所受之打擊，鈞受有極大之痛苦，故請求150萬元之精神撫慰金。
（六）綜上所陳，本件原告得請求被告賠償之金額為435萬3,322元，另扣除劉靖豪於本件事故發生後已先給付原告賠償金20萬元，被告總計應賠償原告415萬3,322元（435萬3,322元-20萬元=415萬3,322元）。
###
請將以下內容根據民事起訴狀的格式把'事實及理由'的部分寫出來，文章風格、格式和階層格式'務必'要與範本一樣，請剃除(原證X)的字眼，並且不要將賠償額的部分放在事實陳述中，事實陳述和賠償部分是兩個不同的階層，最後的'綜上所述'也是一個階層，最後的'綜上所述'也是一個階層：
###
被告於110年4月16日16時45分許，駕駛車牌號碼KER-6452號自用小客車，沿臺中市烏日區溪南路1段506巷316弄由東北往西南方向行駛，行經溪南路1段506巷之無號誌交岔路口時，本應注意車輛行至無號誌之交岔路口，支線道車應暫停讓幹線道車先行，並隨時作停車之準備，而依當時情形天候晴、日間有自然光線、柏油路面乾燥、無缺陷、無障礙物、視距良好，並無不能注意之情事，竟疏未注意及此，即貿然通過上開路口，適伊騎乘車牌號碼UYA-667號普通重型機車（下稱系爭機車）沿臺中市烏日區溪南路1段506巷由西北往東南方向行駛至上開交岔路口，雙方閃避不及而於上開路口發生碰撞，致伊人、車倒地，並因而受有腦震盪、右手挫傷、右枕部撕裂傷1公分等傷害。
原告主張因本件事故已向烏日澄清醫院以及中山醫學大學附設醫院（下稱中山附醫）之神經外科、外科急診、一般科支出醫療費用共9820元。此外，因本件事故受傷，有搭乘計程車由住家往返中山附醫就醫之必要，請求交通費4000元。而系爭車輛之修復費用共計4萬2650元。且系爭機車因本件事故受損送修，需額外租賃機車使用，共請求3個月機車租賃費用6000元。另外，原告在本件事故發生前係擔任焊接師父，自110年4月16日發生車禍起30日無法工作，受有工作損失9萬元。原告因本件交通事故，受有腦震盪、右手挫傷、右枕部撕裂傷1公分等傷害，對其身體狀況及生活品質自有相當程度影響，其身體、精神自均受有相當之痛苦，因而請求慰撫金3萬元。
###</v>
      </c>
      <c r="E7" s="1" t="s">
        <v>42</v>
      </c>
      <c r="F7" s="4"/>
      <c r="G7" s="4"/>
      <c r="H7" s="4"/>
      <c r="I7" s="1" t="s">
        <v>43</v>
      </c>
      <c r="J7" s="4"/>
      <c r="K7" s="4"/>
      <c r="L7" s="4"/>
      <c r="M7" s="4"/>
      <c r="N7" s="4"/>
      <c r="O7" s="4"/>
      <c r="P7" s="4"/>
      <c r="Q7" s="4"/>
      <c r="R7" s="4"/>
      <c r="S7" s="4"/>
      <c r="T7" s="4"/>
      <c r="U7" s="4"/>
      <c r="V7" s="4"/>
      <c r="W7" s="4"/>
      <c r="X7" s="4"/>
      <c r="Y7" s="4"/>
      <c r="Z7" s="4"/>
      <c r="AA7" s="4"/>
      <c r="AB7" s="4"/>
      <c r="AC7" s="4"/>
      <c r="AD7" s="4"/>
      <c r="AE7" s="4"/>
      <c r="AF7" s="4"/>
      <c r="AG7" s="4"/>
      <c r="AH7" s="4"/>
    </row>
    <row r="8" ht="15.75" customHeight="1">
      <c r="A8" s="5">
        <v>7.0</v>
      </c>
      <c r="B8" s="1" t="s">
        <v>44</v>
      </c>
      <c r="C8" s="1" t="s">
        <v>45</v>
      </c>
      <c r="D8" s="1" t="str">
        <f t="shared" si="1"/>
        <v>你是一個中華民國的民法專長的律師，你要根據中華民國民法正確引用民法法條，並且要正確引用以下的中華民國民法內容。
###
第 184 條
因故意或過失，不法侵害他人之權利者，負損害賠償責任。故意以背於善良風俗之方法，加損害於他人者亦同。
違反保護他人之法律，致生損害於他人者，負賠償責任。但能證明其行為無過失者，不在此限。
第 191 條
土地上之建築物或其他工作物所致他人權利之損害，由工作物之所有人負賠償責任。但其對於設置或保管並無欠缺，或損害非因設置或保管有欠缺，或於防止損害之發生，已盡相當之注意者，不在此限。
前項損害之發生，如別有應負責任之人時，賠償損害之所有人，對於該應負責者，有求償權。
第 191-1 條
商品製造人因其商品之通常使用或消費所致他人之損害，負賠償責任。但其對於商品之生產、製造或加工、設計並無欠缺或其損害非因該項欠缺所致或於防止損害之發生，已盡相當之注意者，不在此限。
前項所稱商品製造人，謂商品之生產、製造、加工業者。其在商品上附加標章或其他文字、符號，足以表彰係其自己所生產、製造、加工者，視為商品製造人。
商品之生產、製造或加工、設計，與其說明書或廣告內容不符者，視為有欠缺。
商品輸入業者，應與商品製造人負同一之責任。
第 191-2 條
汽車、機車或其他非依軌道行駛之動力車輛，在使用中加損害於他人者，駕駛人應賠償因此所生之損害。但於防止損害之發生，已盡相當之注意者，不在此限。
第 191-3 條
經營一定事業或從事其他工作或活動之人，其工作或活動之性質或其使用之工具或方法有生損害於他人之危險者，對他人之損害應負賠償責任。但損害非由於其工作或活動或其使用之工具或方法所致，或於防止損害之發生已盡相當之注意者，不在此限。
第 195 條
不法侵害他人之身體、健康、名譽、自由、信用、隱私、貞操，或不法侵害其他人格法益而情節重大者，被害人雖非財產上之損害，亦得請求賠償相當之金額。其名譽被侵害者，並得請求回復名譽之適當處分。
前項請求權，不得讓與或繼承。但以金額賠償之請求權已依契約承諾，或已起訴者，不在此限。
前二項規定，於不法侵害他人基於父、母、子、女或配偶關係之身分法益而情節重大者，準用之。
###
你主要是要撰寫交通事故的民事起訴狀，並且只針對慰撫金部分的案件作撰寫。慰撫金基本上只會用到以上民法的內容，你閱讀完需要改寫的內容之後思考一下再使用正確的民法法條。
以下是一個正確的民事交通事故起訴狀的範本，請你根據使用者提供的內容，然後生成符合範本的內容：
###
二、緣訴外人劉靖豪係被告鉉彩有線電視股份有限公司(下稱鉉彩公司)僱用之工程師，平日負責駕駛工程車至客戶處維修第四台線路，劉靖豪於民國（下同）99年8月1日上午9時30分許，接獲民眾報請維修第四台線路，遂駕駛鉉彩公司所有之車號8K-267號工程車前往甲市A區健康路四段123巷口搶修線路，適原告騎乘車號972-AMF號普通重型機車行經上開處所，見劉靖豪停車妨礙通行，乃好言勸說劉靖豪，詎劉靖豪心生不滿，出言辱罵原告，並不斷推擠拉扯原告，原告恐生事故而打算離去，劉靖豪乃叫原告「好膽麥走」，原告不予理會逕自發動停放在甲市A區健康路四段125號私人空地之機車準備離去，劉靖豪竟基於傷害之犯意，駕駛原本停放在上開空地之工程車自左後方撞擊原告之機車，原告因而受有右膝開放性骨折併軟組織缺損、左下肢撕脫傷件摩擦性燙傷估體表面積10%、骨盆開放性骨折及右膝外側、前十字、後十字、髕骨韌帶斷製、第二級腦震盪等傷害。原告於案發當日經送平安醫院接受骨折固定及清創手術治療後，陸續因病情需要而於同年8月6日接受右膝骨頭移植及局部皮瓣及左下肢清創手術，同年8月12日接受右膝及左下肢清創植皮手術，同年8月19日接受左下肢植皮手術，直至99年9月30日始出院(見原證一)。而劉靖豪所涉傷害罪嫌，業經甲地方法院檢察署檢察官以100年度調偵字第1013號提起公訴，嗣因劉靖豪於100年10月26日死亡，經鈞院以100年度易字第896號案件判決公訴不受理在案(見原證二)。
三、按「因故意或過失，不法侵害他人之權利者，負損害賠償責任。」、「汽車、機車或其他非依軌道行駛之動力車輛，在使用中加損害於他人者，駕駛人應賠償因此所生之損害。」、「不法侵害他人之身體或健康者，對於被害人因此喪失或減少勞動能力或增加生活上之需要時，應負損害賠償責任。」、「不法侵害他人之身體、健康、名譽、自由、信用、隱私、貞操，或不法侵害其他人格法益而情節重大者，被害人雖非財產上之損害，亦得請求賠償相當之金額。」民法第184條第1項前段、第191條之2本文、第193條第1項及第195條第1項前段分別定有明文，次按「受僱人因執行職務，不法侵害他人之權利者，由僱用人與行為人連帶負損害賠償責任。」、「繼承人自繼承開始時，除本法另有規定外，承受被繼承人財產上之一切權利、義務。」民法第188條第1項前段及第1148條第1項本文亦定有明文。查劉靖豪上開侵權行為，使原告受有下列損失，應對原告負侵權行為損害賠償責任，被告鉉彩公司係劉靖豪之僱用人，依前揭條文之規定，被告鉉彩公司應與劉靖豪對原告負連帶損害賠償責任。又劉靖豪已於100年10月26日死亡，其繼承人依前揭民法第1148條第1項本文之規定，承受劉靖豪財產上之一切權利、義務。原告自得依前揭規定，以劉靖豪之繼承人及鉉彩公司為被告，請求渠等連帶賠償如下：
（一）車損費用：10萬180元
原告甫於99年5月25日購買車號972-AMF號普通重型機車因本件事故全毀而無法修復，被告應賠償原告購買該車之費用9萬8,330元及監理登記相關規費1,850元，共計10萬180元（見原證三）。
（二）醫療費用：19萬910元
原告因本件事故所受傷害，總計支出醫療費用19萬910元（見原證四）。
（三）增加生活上需要之費用：總計45萬9,290元
1.購買醫療用品等費用：原告因本件事故所受傷害，有購買必要醫療用品，共計支出3萬6,600元（見原證五）。
2.看護費用：41萬4,440元，細述如下：
(1)原告因本件事故所致傷害分别於99年8月1日至99年9月30日、100年1月24日至100年2月4日於平安醫院住院接受治療，其中199年10月4日醫囑宜休養至少3個月，需拐杖、輪椅、護具使用及專人照顧；299年12月3日醫囑宜休養至少1個月，需拐杖、輪椅、護具使用及專人照顧，另宜使用彈性束套照顧傷疤；3100年1月10日醫囑宜再休養至少三個月，需拐杖、輪椅、護具使用及專人照顧；4100年2月4日醫囑需使用拐杖、輪椅、護具及專人照顧；5100年5月23日醫囑宜再休養3個月。原告於康健醫院接受診療後，因其前十字、後十字、髕骨韌帶仍缺損、關節不穩定加上外側移植骨軟骨部分缺損、腫脹積液，不宜從事粗重工作，經醫囑建議勿負重、避免上下樓梯、從事輕便工作(見原證六、原證七)。
(2)查原告因本件事故受有前揭傷害，致日常生活無法自理、需人協助照料，且原告自99年8月1日起陸續在醫院接受治療，住院期間由原告母親負責看護照顧；而原告出院後，經醫囑建議需專人照顧，故原告返家休養期間亦係由原告母親負照顧，直至101年3月31日原告之病情逐漸好轉為止。因此，原告自得請求自99年8月1日起至101年3月31日止之看護費用。
(3)原告以目前外籍看護工每月雇主應付薪資為2萬722元為計算標準(基本薪資1萬5,840元+加班費2,112元+健保費770元+就業安定費2,000元=2萬722元)，請求被告給付自99年8月1日起至101年3月31日止之看護費用41萬4,440元(2萬722元×20個月=41萬4,440元)。
3.交通費用：8,250元
原告出院後多次返回醫院複診治療，惟因其受有前揭傷害，致其行動不便，故有搭乘計程車之必要，總計花費車資8,250元（見原證八）。
（四）減少勞動能力損失：總計210萬2,942元
1.原告本於剽悍焊接有限公司（下稱剽悍公司）任職，受傷前98年度薪資總額43萬2,000元（見原證九），原告於99年8月1日受有本件傷害後，雖經醫囑需休養至100年8月22日，惟原告因受有前揭傷害致其行動不便，根本無法負重及上下樓梯，僅能從事輕便工作（見原證七），無法返回剽悍公司從事原有工作，且原告病情實際上是至101年3月31日後逐漸好轉，故得請求99年8月1日起至101年3月31日止，共計20個月之工作收入損失為72萬元（43萬2,000元+43萬2,000×8/12=72萬元）。
2.又原告因本件事故受有排汗功能表失體表面積11%等永久無法復原之傷害(見原證一)，並經勞工保險局審查核定原告失能程度符合失能給付標準表第10-8項，屬11等級普通傷病失能(見原證十)，以勞工保險條例第54條之1授權訂定之勞工保險失能給付標準所列终身不能從事工作即完全喪失勞動能力之殘廢給付標準840日為基準，比較原告殘廢等級11級之殘障给付標準為160日，即原告減少之勞動比率為19.05%(160/840=19.05%)，依原告98年度收入43萬2,000元計算，原告減少勞動能力之年損害額為8萬2,296元(43萬2,000元×19.05%=8萬2,296元)。因此自前項請求工作收入損失之隔日開始計算(即101年4月1日起)至原告依勞動基準法強制退休年齡65歲(即民國128年)止，原告尚有27年之勞動能力，依霍夫曼係數扣除中間利息後，原告之減少勞動能力之損害額總計為138萬2,942元(8萬2,296元×16.80448369=138萬2,942元，元以下四捨五入)。
3.綜上，原告得請求之勞動能力損失總計為210萬2,942元。
（五）精神慰撫金：150萬元
查劉靖豪因細故而對原告施以前述暴行，造成原告受有右膝開放性骨折併軟組織缺損、左下肢撕脫傷併摩擦性燙傷佔體表面積10%、骨盆開放性骨折及右膝外側、前十字、後十字、髕骨韌帶斷裂、第二級腦震盪等傷害，致雙腳長期無法走動而肌肉萎縮，並受有排汗功能喪失體表面積11%永久無法復原、膝蓋只能彎曲95度及無法久站、負重等後遺症。又經醫院評估即便手術完成後原告之活動力仍大不如前，僅能從事較為輕便之工作而喪失原有年薪43萬2,000元之焊接工作。原告無論係身體所遭受之疼痛，或係精神上所受之打擊，鈞受有極大之痛苦，故請求150萬元之精神撫慰金。
（六）綜上所陳，本件原告得請求被告賠償之金額為435萬3,322元，另扣除劉靖豪於本件事故發生後已先給付原告賠償金20萬元，被告總計應賠償原告415萬3,322元（435萬3,322元-20萬元=415萬3,322元）。
###
請將以下內容根據民事起訴狀的格式把'事實及理由'的部分寫出來，文章風格、格式和階層格式'務必'要與範本一樣，請剃除(原證X)的字眼，並且不要將賠償額的部分放在事實陳述中，事實陳述和賠償部分是兩個不同的階層，最後的'綜上所述'也是一個階層，最後的'綜上所述'也是一個階層：
###
被告於民國112年1月10日15時48分許，駕駛車牌號碼PAP-5786號自用小貨車(下稱系爭小貨車)，沿苗栗縣苗栗市後汶公路由東往西方向行駛，至後汶公路與經國路交岔路口，欲右轉經國路時，本應注意右轉彎時，應距交岔路口30公尺前顯示方向燈或手勢，換入外側車道、右轉車道或慢車道，駛至路口後再行右轉，且車輛行經設有單邊禁止變換車道線路段，在實線一面之車輛禁止變換車道，竟疏未注意而貿然自內側車道跨越單邊禁止變換車道線，駛入外側右轉車道而右轉。適原告騎乘車牌號碼MTR-4682號普通重型機車(下稱系爭機車)，沿後汶公路同向行駛於外側右轉車道直行，因措手不及而發生碰撞，致原告人車倒地，受有多重外傷、創傷性硬腦膜下出血、創傷性蜘蛛網膜下出血、左側第三、五、六肋骨骨折併肺挫傷、四肢多處擦挫傷、呼吸衰竭、肺炎等傷害。
原告因本件車禍截至目前支出醫療費用共計88,492元。原告因本件車禍受傷而支付轉診交通費，及持續就醫、復健，援以原告住所至醫療院所之距離，按計程車資計算交通費，共計4,130元。原告因本件車禍手術昏迷住院，期間需使用尿布、看護墊等物品，共支出6,501元。依大千綜合醫院(下稱大千醫院)、中國醫藥大學附設醫院(下稱中國醫醫院)診斷證明書所載，原告於112年2月5日轉診至中國醫醫院住院至同年3月16日，之後再至大千醫院住院至同年3月30日，因吞嚥困難、認知功能障礙、四肢肌肉受損、生活無法自理，故住院期間均需他人照顧，自112年2月5日至同年3月30日住一般病房期間共54天需他人照護。再依大千醫院診斷證明書記載，原告出院後需專人照護2個月，計61天，總計115天，原告雖由家屬看護，然仍得以請求看護費用，以每天專人看護2,600元計算，被告應賠償看護費用299,000元。原告因本件車禍事故接受開顱手術，術後陷入昏迷，直到112年2月5日轉診至中國醫醫院後方甦醒，且甦醒後肌力受損、認知功能障礙，生活嚴重不便，目前更需定期回診就醫復健，身心受有相當程度痛苦；又被告於調解時毫無誠意，更稱是原告撞上其汽車，始終無意賠償，爰請求精神慰撫金1,000,000元。
###</v>
      </c>
      <c r="E8" s="1" t="s">
        <v>46</v>
      </c>
      <c r="F8" s="4"/>
      <c r="G8" s="4"/>
      <c r="H8" s="4"/>
      <c r="I8" s="1" t="s">
        <v>47</v>
      </c>
      <c r="J8" s="4"/>
      <c r="K8" s="4"/>
      <c r="L8" s="4"/>
      <c r="M8" s="4"/>
      <c r="N8" s="4"/>
      <c r="O8" s="4"/>
      <c r="P8" s="4"/>
      <c r="Q8" s="4"/>
      <c r="R8" s="4"/>
      <c r="S8" s="4"/>
      <c r="T8" s="4"/>
      <c r="U8" s="4"/>
      <c r="V8" s="4"/>
      <c r="W8" s="4"/>
      <c r="X8" s="4"/>
      <c r="Y8" s="4"/>
      <c r="Z8" s="4"/>
      <c r="AA8" s="4"/>
      <c r="AB8" s="4"/>
      <c r="AC8" s="4"/>
      <c r="AD8" s="4"/>
      <c r="AE8" s="4"/>
      <c r="AF8" s="4"/>
      <c r="AG8" s="4"/>
      <c r="AH8" s="4"/>
    </row>
    <row r="9" ht="15.75" customHeight="1">
      <c r="A9" s="1">
        <v>8.0</v>
      </c>
      <c r="B9" s="1" t="s">
        <v>48</v>
      </c>
      <c r="C9" s="1" t="s">
        <v>48</v>
      </c>
      <c r="D9" s="1" t="str">
        <f t="shared" si="1"/>
        <v>你是一個中華民國的民法專長的律師，你要根據中華民國民法正確引用民法法條，並且要正確引用以下的中華民國民法內容。
###
第 184 條
因故意或過失，不法侵害他人之權利者，負損害賠償責任。故意以背於善良風俗之方法，加損害於他人者亦同。
違反保護他人之法律，致生損害於他人者，負賠償責任。但能證明其行為無過失者，不在此限。
第 191 條
土地上之建築物或其他工作物所致他人權利之損害，由工作物之所有人負賠償責任。但其對於設置或保管並無欠缺，或損害非因設置或保管有欠缺，或於防止損害之發生，已盡相當之注意者，不在此限。
前項損害之發生，如別有應負責任之人時，賠償損害之所有人，對於該應負責者，有求償權。
第 191-1 條
商品製造人因其商品之通常使用或消費所致他人之損害，負賠償責任。但其對於商品之生產、製造或加工、設計並無欠缺或其損害非因該項欠缺所致或於防止損害之發生，已盡相當之注意者，不在此限。
前項所稱商品製造人，謂商品之生產、製造、加工業者。其在商品上附加標章或其他文字、符號，足以表彰係其自己所生產、製造、加工者，視為商品製造人。
商品之生產、製造或加工、設計，與其說明書或廣告內容不符者，視為有欠缺。
商品輸入業者，應與商品製造人負同一之責任。
第 191-2 條
汽車、機車或其他非依軌道行駛之動力車輛，在使用中加損害於他人者，駕駛人應賠償因此所生之損害。但於防止損害之發生，已盡相當之注意者，不在此限。
第 191-3 條
經營一定事業或從事其他工作或活動之人，其工作或活動之性質或其使用之工具或方法有生損害於他人之危險者，對他人之損害應負賠償責任。但損害非由於其工作或活動或其使用之工具或方法所致，或於防止損害之發生已盡相當之注意者，不在此限。
第 195 條
不法侵害他人之身體、健康、名譽、自由、信用、隱私、貞操，或不法侵害其他人格法益而情節重大者，被害人雖非財產上之損害，亦得請求賠償相當之金額。其名譽被侵害者，並得請求回復名譽之適當處分。
前項請求權，不得讓與或繼承。但以金額賠償之請求權已依契約承諾，或已起訴者，不在此限。
前二項規定，於不法侵害他人基於父、母、子、女或配偶關係之身分法益而情節重大者，準用之。
###
你主要是要撰寫交通事故的民事起訴狀，並且只針對慰撫金部分的案件作撰寫。慰撫金基本上只會用到以上民法的內容，你閱讀完需要改寫的內容之後思考一下再使用正確的民法法條。
以下是一個正確的民事交通事故起訴狀的範本，請你根據使用者提供的內容，然後生成符合範本的內容：
###
二、緣訴外人劉靖豪係被告鉉彩有線電視股份有限公司(下稱鉉彩公司)僱用之工程師，平日負責駕駛工程車至客戶處維修第四台線路，劉靖豪於民國（下同）99年8月1日上午9時30分許，接獲民眾報請維修第四台線路，遂駕駛鉉彩公司所有之車號8K-267號工程車前往甲市A區健康路四段123巷口搶修線路，適原告騎乘車號972-AMF號普通重型機車行經上開處所，見劉靖豪停車妨礙通行，乃好言勸說劉靖豪，詎劉靖豪心生不滿，出言辱罵原告，並不斷推擠拉扯原告，原告恐生事故而打算離去，劉靖豪乃叫原告「好膽麥走」，原告不予理會逕自發動停放在甲市A區健康路四段125號私人空地之機車準備離去，劉靖豪竟基於傷害之犯意，駕駛原本停放在上開空地之工程車自左後方撞擊原告之機車，原告因而受有右膝開放性骨折併軟組織缺損、左下肢撕脫傷件摩擦性燙傷估體表面積10%、骨盆開放性骨折及右膝外側、前十字、後十字、髕骨韌帶斷製、第二級腦震盪等傷害。原告於案發當日經送平安醫院接受骨折固定及清創手術治療後，陸續因病情需要而於同年8月6日接受右膝骨頭移植及局部皮瓣及左下肢清創手術，同年8月12日接受右膝及左下肢清創植皮手術，同年8月19日接受左下肢植皮手術，直至99年9月30日始出院(見原證一)。而劉靖豪所涉傷害罪嫌，業經甲地方法院檢察署檢察官以100年度調偵字第1013號提起公訴，嗣因劉靖豪於100年10月26日死亡，經鈞院以100年度易字第896號案件判決公訴不受理在案(見原證二)。
三、按「因故意或過失，不法侵害他人之權利者，負損害賠償責任。」、「汽車、機車或其他非依軌道行駛之動力車輛，在使用中加損害於他人者，駕駛人應賠償因此所生之損害。」、「不法侵害他人之身體或健康者，對於被害人因此喪失或減少勞動能力或增加生活上之需要時，應負損害賠償責任。」、「不法侵害他人之身體、健康、名譽、自由、信用、隱私、貞操，或不法侵害其他人格法益而情節重大者，被害人雖非財產上之損害，亦得請求賠償相當之金額。」民法第184條第1項前段、第191條之2本文、第193條第1項及第195條第1項前段分別定有明文，次按「受僱人因執行職務，不法侵害他人之權利者，由僱用人與行為人連帶負損害賠償責任。」、「繼承人自繼承開始時，除本法另有規定外，承受被繼承人財產上之一切權利、義務。」民法第188條第1項前段及第1148條第1項本文亦定有明文。查劉靖豪上開侵權行為，使原告受有下列損失，應對原告負侵權行為損害賠償責任，被告鉉彩公司係劉靖豪之僱用人，依前揭條文之規定，被告鉉彩公司應與劉靖豪對原告負連帶損害賠償責任。又劉靖豪已於100年10月26日死亡，其繼承人依前揭民法第1148條第1項本文之規定，承受劉靖豪財產上之一切權利、義務。原告自得依前揭規定，以劉靖豪之繼承人及鉉彩公司為被告，請求渠等連帶賠償如下：
（一）車損費用：10萬180元
原告甫於99年5月25日購買車號972-AMF號普通重型機車因本件事故全毀而無法修復，被告應賠償原告購買該車之費用9萬8,330元及監理登記相關規費1,850元，共計10萬180元（見原證三）。
（二）醫療費用：19萬910元
原告因本件事故所受傷害，總計支出醫療費用19萬910元（見原證四）。
（三）增加生活上需要之費用：總計45萬9,290元
1.購買醫療用品等費用：原告因本件事故所受傷害，有購買必要醫療用品，共計支出3萬6,600元（見原證五）。
2.看護費用：41萬4,440元，細述如下：
(1)原告因本件事故所致傷害分别於99年8月1日至99年9月30日、100年1月24日至100年2月4日於平安醫院住院接受治療，其中199年10月4日醫囑宜休養至少3個月，需拐杖、輪椅、護具使用及專人照顧；299年12月3日醫囑宜休養至少1個月，需拐杖、輪椅、護具使用及專人照顧，另宜使用彈性束套照顧傷疤；3100年1月10日醫囑宜再休養至少三個月，需拐杖、輪椅、護具使用及專人照顧；4100年2月4日醫囑需使用拐杖、輪椅、護具及專人照顧；5100年5月23日醫囑宜再休養3個月。原告於康健醫院接受診療後，因其前十字、後十字、髕骨韌帶仍缺損、關節不穩定加上外側移植骨軟骨部分缺損、腫脹積液，不宜從事粗重工作，經醫囑建議勿負重、避免上下樓梯、從事輕便工作(見原證六、原證七)。
(2)查原告因本件事故受有前揭傷害，致日常生活無法自理、需人協助照料，且原告自99年8月1日起陸續在醫院接受治療，住院期間由原告母親負責看護照顧；而原告出院後，經醫囑建議需專人照顧，故原告返家休養期間亦係由原告母親負照顧，直至101年3月31日原告之病情逐漸好轉為止。因此，原告自得請求自99年8月1日起至101年3月31日止之看護費用。
(3)原告以目前外籍看護工每月雇主應付薪資為2萬722元為計算標準(基本薪資1萬5,840元+加班費2,112元+健保費770元+就業安定費2,000元=2萬722元)，請求被告給付自99年8月1日起至101年3月31日止之看護費用41萬4,440元(2萬722元×20個月=41萬4,440元)。
3.交通費用：8,250元
原告出院後多次返回醫院複診治療，惟因其受有前揭傷害，致其行動不便，故有搭乘計程車之必要，總計花費車資8,250元（見原證八）。
（四）減少勞動能力損失：總計210萬2,942元
1.原告本於剽悍焊接有限公司（下稱剽悍公司）任職，受傷前98年度薪資總額43萬2,000元（見原證九），原告於99年8月1日受有本件傷害後，雖經醫囑需休養至100年8月22日，惟原告因受有前揭傷害致其行動不便，根本無法負重及上下樓梯，僅能從事輕便工作（見原證七），無法返回剽悍公司從事原有工作，且原告病情實際上是至101年3月31日後逐漸好轉，故得請求99年8月1日起至101年3月31日止，共計20個月之工作收入損失為72萬元（43萬2,000元+43萬2,000×8/12=72萬元）。
2.又原告因本件事故受有排汗功能表失體表面積11%等永久無法復原之傷害(見原證一)，並經勞工保險局審查核定原告失能程度符合失能給付標準表第10-8項，屬11等級普通傷病失能(見原證十)，以勞工保險條例第54條之1授權訂定之勞工保險失能給付標準所列终身不能從事工作即完全喪失勞動能力之殘廢給付標準840日為基準，比較原告殘廢等級11級之殘障给付標準為160日，即原告減少之勞動比率為19.05%(160/840=19.05%)，依原告98年度收入43萬2,000元計算，原告減少勞動能力之年損害額為8萬2,296元(43萬2,000元×19.05%=8萬2,296元)。因此自前項請求工作收入損失之隔日開始計算(即101年4月1日起)至原告依勞動基準法強制退休年齡65歲(即民國128年)止，原告尚有27年之勞動能力，依霍夫曼係數扣除中間利息後，原告之減少勞動能力之損害額總計為138萬2,942元(8萬2,296元×16.80448369=138萬2,942元，元以下四捨五入)。
3.綜上，原告得請求之勞動能力損失總計為210萬2,942元。
（五）精神慰撫金：150萬元
查劉靖豪因細故而對原告施以前述暴行，造成原告受有右膝開放性骨折併軟組織缺損、左下肢撕脫傷併摩擦性燙傷佔體表面積10%、骨盆開放性骨折及右膝外側、前十字、後十字、髕骨韌帶斷裂、第二級腦震盪等傷害，致雙腳長期無法走動而肌肉萎縮，並受有排汗功能喪失體表面積11%永久無法復原、膝蓋只能彎曲95度及無法久站、負重等後遺症。又經醫院評估即便手術完成後原告之活動力仍大不如前，僅能從事較為輕便之工作而喪失原有年薪43萬2,000元之焊接工作。原告無論係身體所遭受之疼痛，或係精神上所受之打擊，鈞受有極大之痛苦，故請求150萬元之精神撫慰金。
（六）綜上所陳，本件原告得請求被告賠償之金額為435萬3,322元，另扣除劉靖豪於本件事故發生後已先給付原告賠償金20萬元，被告總計應賠償原告415萬3,322元（435萬3,322元-20萬元=415萬3,322元）。
###
請將以下內容根據民事起訴狀的格式把'事實及理由'的部分寫出來，文章風格、格式和階層格式'務必'要與範本一樣，請剃除(原證X)的字眼，並且不要將賠償額的部分放在事實陳述中，事實陳述和賠償部分是兩個不同的階層，最後的'綜上所述'也是一個階層，最後的'綜上所述'也是一個階層：
###
被告於民國110年4月1日晚上7時許，騎乘車牌號碼LIG-7886號普通重型機車，沿臺中市南區建國北路1段由柳川西路往東興路方向行駛，行經建國北路1段與西川二路交岔路口時，被告疏於注意車前狀況及與右側車輛併行之間隔，與原告騎乘車牌號碼LWE-464號警用普通重型機車發生碰撞（下稱系爭事故），致原告受有頭部挫傷、左側顴骨閉鎖性骨折、左側手肘擦傷、左側前臂擦傷、雙側手部擦傷、左側膝部擦傷等傷害（下稱系爭傷害）。
被告於民國110年4月1日晚上7時許，騎乘車牌號碼LIG-7886號普通重型機車，沿臺中市南區建國北路1段由柳川西路往東興路方向行駛，行經建國北路1段與西川二路交岔路口時，被告疏於注意車前狀況及與右側車輛併行之間隔，與原告騎乘車牌號碼LWE-464號警用普通重型機車發生碰撞（下稱系爭事故），致原告受有頭部挫傷、左側顴骨閉鎖性骨折、左側手肘擦傷、左側前臂擦傷、雙側手部擦傷、左側膝部擦傷等傷害（下稱系爭傷害）。
###</v>
      </c>
      <c r="E9" s="1" t="s">
        <v>49</v>
      </c>
      <c r="F9" s="4"/>
      <c r="G9" s="4"/>
      <c r="H9" s="4"/>
      <c r="I9" s="1" t="s">
        <v>50</v>
      </c>
      <c r="J9" s="4"/>
      <c r="K9" s="4"/>
      <c r="L9" s="4"/>
      <c r="M9" s="4"/>
      <c r="N9" s="4"/>
      <c r="O9" s="4"/>
      <c r="P9" s="4"/>
      <c r="Q9" s="4"/>
      <c r="R9" s="4"/>
      <c r="S9" s="4"/>
      <c r="T9" s="4"/>
      <c r="U9" s="4"/>
      <c r="V9" s="4"/>
      <c r="W9" s="4"/>
      <c r="X9" s="4"/>
      <c r="Y9" s="4"/>
      <c r="Z9" s="4"/>
      <c r="AA9" s="4"/>
      <c r="AB9" s="4"/>
      <c r="AC9" s="4"/>
      <c r="AD9" s="4"/>
      <c r="AE9" s="4"/>
      <c r="AF9" s="4"/>
      <c r="AG9" s="4"/>
      <c r="AH9" s="4"/>
    </row>
    <row r="10" ht="15.75" customHeight="1">
      <c r="A10" s="5">
        <v>9.0</v>
      </c>
      <c r="B10" s="1" t="s">
        <v>51</v>
      </c>
      <c r="C10" s="1" t="s">
        <v>52</v>
      </c>
      <c r="D10" s="1" t="str">
        <f t="shared" si="1"/>
        <v>你是一個中華民國的民法專長的律師，你要根據中華民國民法正確引用民法法條，並且要正確引用以下的中華民國民法內容。
###
第 184 條
因故意或過失，不法侵害他人之權利者，負損害賠償責任。故意以背於善良風俗之方法，加損害於他人者亦同。
違反保護他人之法律，致生損害於他人者，負賠償責任。但能證明其行為無過失者，不在此限。
第 191 條
土地上之建築物或其他工作物所致他人權利之損害，由工作物之所有人負賠償責任。但其對於設置或保管並無欠缺，或損害非因設置或保管有欠缺，或於防止損害之發生，已盡相當之注意者，不在此限。
前項損害之發生，如別有應負責任之人時，賠償損害之所有人，對於該應負責者，有求償權。
第 191-1 條
商品製造人因其商品之通常使用或消費所致他人之損害，負賠償責任。但其對於商品之生產、製造或加工、設計並無欠缺或其損害非因該項欠缺所致或於防止損害之發生，已盡相當之注意者，不在此限。
前項所稱商品製造人，謂商品之生產、製造、加工業者。其在商品上附加標章或其他文字、符號，足以表彰係其自己所生產、製造、加工者，視為商品製造人。
商品之生產、製造或加工、設計，與其說明書或廣告內容不符者，視為有欠缺。
商品輸入業者，應與商品製造人負同一之責任。
第 191-2 條
汽車、機車或其他非依軌道行駛之動力車輛，在使用中加損害於他人者，駕駛人應賠償因此所生之損害。但於防止損害之發生，已盡相當之注意者，不在此限。
第 191-3 條
經營一定事業或從事其他工作或活動之人，其工作或活動之性質或其使用之工具或方法有生損害於他人之危險者，對他人之損害應負賠償責任。但損害非由於其工作或活動或其使用之工具或方法所致，或於防止損害之發生已盡相當之注意者，不在此限。
第 195 條
不法侵害他人之身體、健康、名譽、自由、信用、隱私、貞操，或不法侵害其他人格法益而情節重大者，被害人雖非財產上之損害，亦得請求賠償相當之金額。其名譽被侵害者，並得請求回復名譽之適當處分。
前項請求權，不得讓與或繼承。但以金額賠償之請求權已依契約承諾，或已起訴者，不在此限。
前二項規定，於不法侵害他人基於父、母、子、女或配偶關係之身分法益而情節重大者，準用之。
###
你主要是要撰寫交通事故的民事起訴狀，並且只針對慰撫金部分的案件作撰寫。慰撫金基本上只會用到以上民法的內容，你閱讀完需要改寫的內容之後思考一下再使用正確的民法法條。
以下是一個正確的民事交通事故起訴狀的範本，請你根據使用者提供的內容，然後生成符合範本的內容：
###
二、緣訴外人劉靖豪係被告鉉彩有線電視股份有限公司(下稱鉉彩公司)僱用之工程師，平日負責駕駛工程車至客戶處維修第四台線路，劉靖豪於民國（下同）99年8月1日上午9時30分許，接獲民眾報請維修第四台線路，遂駕駛鉉彩公司所有之車號8K-267號工程車前往甲市A區健康路四段123巷口搶修線路，適原告騎乘車號972-AMF號普通重型機車行經上開處所，見劉靖豪停車妨礙通行，乃好言勸說劉靖豪，詎劉靖豪心生不滿，出言辱罵原告，並不斷推擠拉扯原告，原告恐生事故而打算離去，劉靖豪乃叫原告「好膽麥走」，原告不予理會逕自發動停放在甲市A區健康路四段125號私人空地之機車準備離去，劉靖豪竟基於傷害之犯意，駕駛原本停放在上開空地之工程車自左後方撞擊原告之機車，原告因而受有右膝開放性骨折併軟組織缺損、左下肢撕脫傷件摩擦性燙傷估體表面積10%、骨盆開放性骨折及右膝外側、前十字、後十字、髕骨韌帶斷製、第二級腦震盪等傷害。原告於案發當日經送平安醫院接受骨折固定及清創手術治療後，陸續因病情需要而於同年8月6日接受右膝骨頭移植及局部皮瓣及左下肢清創手術，同年8月12日接受右膝及左下肢清創植皮手術，同年8月19日接受左下肢植皮手術，直至99年9月30日始出院(見原證一)。而劉靖豪所涉傷害罪嫌，業經甲地方法院檢察署檢察官以100年度調偵字第1013號提起公訴，嗣因劉靖豪於100年10月26日死亡，經鈞院以100年度易字第896號案件判決公訴不受理在案(見原證二)。
三、按「因故意或過失，不法侵害他人之權利者，負損害賠償責任。」、「汽車、機車或其他非依軌道行駛之動力車輛，在使用中加損害於他人者，駕駛人應賠償因此所生之損害。」、「不法侵害他人之身體或健康者，對於被害人因此喪失或減少勞動能力或增加生活上之需要時，應負損害賠償責任。」、「不法侵害他人之身體、健康、名譽、自由、信用、隱私、貞操，或不法侵害其他人格法益而情節重大者，被害人雖非財產上之損害，亦得請求賠償相當之金額。」民法第184條第1項前段、第191條之2本文、第193條第1項及第195條第1項前段分別定有明文，次按「受僱人因執行職務，不法侵害他人之權利者，由僱用人與行為人連帶負損害賠償責任。」、「繼承人自繼承開始時，除本法另有規定外，承受被繼承人財產上之一切權利、義務。」民法第188條第1項前段及第1148條第1項本文亦定有明文。查劉靖豪上開侵權行為，使原告受有下列損失，應對原告負侵權行為損害賠償責任，被告鉉彩公司係劉靖豪之僱用人，依前揭條文之規定，被告鉉彩公司應與劉靖豪對原告負連帶損害賠償責任。又劉靖豪已於100年10月26日死亡，其繼承人依前揭民法第1148條第1項本文之規定，承受劉靖豪財產上之一切權利、義務。原告自得依前揭規定，以劉靖豪之繼承人及鉉彩公司為被告，請求渠等連帶賠償如下：
（一）車損費用：10萬180元
原告甫於99年5月25日購買車號972-AMF號普通重型機車因本件事故全毀而無法修復，被告應賠償原告購買該車之費用9萬8,330元及監理登記相關規費1,850元，共計10萬180元（見原證三）。
（二）醫療費用：19萬910元
原告因本件事故所受傷害，總計支出醫療費用19萬910元（見原證四）。
（三）增加生活上需要之費用：總計45萬9,290元
1.購買醫療用品等費用：原告因本件事故所受傷害，有購買必要醫療用品，共計支出3萬6,600元（見原證五）。
2.看護費用：41萬4,440元，細述如下：
(1)原告因本件事故所致傷害分别於99年8月1日至99年9月30日、100年1月24日至100年2月4日於平安醫院住院接受治療，其中199年10月4日醫囑宜休養至少3個月，需拐杖、輪椅、護具使用及專人照顧；299年12月3日醫囑宜休養至少1個月，需拐杖、輪椅、護具使用及專人照顧，另宜使用彈性束套照顧傷疤；3100年1月10日醫囑宜再休養至少三個月，需拐杖、輪椅、護具使用及專人照顧；4100年2月4日醫囑需使用拐杖、輪椅、護具及專人照顧；5100年5月23日醫囑宜再休養3個月。原告於康健醫院接受診療後，因其前十字、後十字、髕骨韌帶仍缺損、關節不穩定加上外側移植骨軟骨部分缺損、腫脹積液，不宜從事粗重工作，經醫囑建議勿負重、避免上下樓梯、從事輕便工作(見原證六、原證七)。
(2)查原告因本件事故受有前揭傷害，致日常生活無法自理、需人協助照料，且原告自99年8月1日起陸續在醫院接受治療，住院期間由原告母親負責看護照顧；而原告出院後，經醫囑建議需專人照顧，故原告返家休養期間亦係由原告母親負照顧，直至101年3月31日原告之病情逐漸好轉為止。因此，原告自得請求自99年8月1日起至101年3月31日止之看護費用。
(3)原告以目前外籍看護工每月雇主應付薪資為2萬722元為計算標準(基本薪資1萬5,840元+加班費2,112元+健保費770元+就業安定費2,000元=2萬722元)，請求被告給付自99年8月1日起至101年3月31日止之看護費用41萬4,440元(2萬722元×20個月=41萬4,440元)。
3.交通費用：8,250元
原告出院後多次返回醫院複診治療，惟因其受有前揭傷害，致其行動不便，故有搭乘計程車之必要，總計花費車資8,250元（見原證八）。
（四）減少勞動能力損失：總計210萬2,942元
1.原告本於剽悍焊接有限公司（下稱剽悍公司）任職，受傷前98年度薪資總額43萬2,000元（見原證九），原告於99年8月1日受有本件傷害後，雖經醫囑需休養至100年8月22日，惟原告因受有前揭傷害致其行動不便，根本無法負重及上下樓梯，僅能從事輕便工作（見原證七），無法返回剽悍公司從事原有工作，且原告病情實際上是至101年3月31日後逐漸好轉，故得請求99年8月1日起至101年3月31日止，共計20個月之工作收入損失為72萬元（43萬2,000元+43萬2,000×8/12=72萬元）。
2.又原告因本件事故受有排汗功能表失體表面積11%等永久無法復原之傷害(見原證一)，並經勞工保險局審查核定原告失能程度符合失能給付標準表第10-8項，屬11等級普通傷病失能(見原證十)，以勞工保險條例第54條之1授權訂定之勞工保險失能給付標準所列终身不能從事工作即完全喪失勞動能力之殘廢給付標準840日為基準，比較原告殘廢等級11級之殘障给付標準為160日，即原告減少之勞動比率為19.05%(160/840=19.05%)，依原告98年度收入43萬2,000元計算，原告減少勞動能力之年損害額為8萬2,296元(43萬2,000元×19.05%=8萬2,296元)。因此自前項請求工作收入損失之隔日開始計算(即101年4月1日起)至原告依勞動基準法強制退休年齡65歲(即民國128年)止，原告尚有27年之勞動能力，依霍夫曼係數扣除中間利息後，原告之減少勞動能力之損害額總計為138萬2,942元(8萬2,296元×16.80448369=138萬2,942元，元以下四捨五入)。
3.綜上，原告得請求之勞動能力損失總計為210萬2,942元。
（五）精神慰撫金：150萬元
查劉靖豪因細故而對原告施以前述暴行，造成原告受有右膝開放性骨折併軟組織缺損、左下肢撕脫傷併摩擦性燙傷佔體表面積10%、骨盆開放性骨折及右膝外側、前十字、後十字、髕骨韌帶斷裂、第二級腦震盪等傷害，致雙腳長期無法走動而肌肉萎縮，並受有排汗功能喪失體表面積11%永久無法復原、膝蓋只能彎曲95度及無法久站、負重等後遺症。又經醫院評估即便手術完成後原告之活動力仍大不如前，僅能從事較為輕便之工作而喪失原有年薪43萬2,000元之焊接工作。原告無論係身體所遭受之疼痛，或係精神上所受之打擊，鈞受有極大之痛苦，故請求150萬元之精神撫慰金。
（六）綜上所陳，本件原告得請求被告賠償之金額為435萬3,322元，另扣除劉靖豪於本件事故發生後已先給付原告賠償金20萬元，被告總計應賠償原告415萬3,322元（435萬3,322元-20萬元=415萬3,322元）。
###
請將以下內容根據民事起訴狀的格式把'事實及理由'的部分寫出來，文章風格、格式和階層格式'務必'要與範本一樣，請剃除(原證X)的字眼，並且不要將賠償額的部分放在事實陳述中，事實陳述和賠償部分是兩個不同的階層，最後的'綜上所述'也是一個階層，最後的'綜上所述'也是一個階層：
###
被告於111年4月7日21時30分許，駕駛車牌號碼LEF-1598號自用小客車，沿基隆市安樂區麥金路往八堵方向行駛，行經基隆市安樂區麥金路與樂利三街之交岔路口（下稱系爭地點）時，本應注意行經劃有分向限制線之路段，不得跨越分向限制線超車，以避免危險或交通事故之發生，且應注意行駛至交岔路口，應遵守燈光號誌之指示，而依當時天候晴、夜間有照明、柏油路面乾燥、無缺陷、無障礙物及視距良好等情，並無不能注意之情事，竟跨越分向限制線侵入對向車道以超車，並貿然闖越紅燈號誌駛入上開交岔路口，適原告騎乘車牌號碼MTJ-6479號普通重型機車，沿麥金路往樂利三街方向行駛至上開交岔路口，見狀閃避不及，雙方因而發生碰撞（下稱系爭事故），原告人車倒地而受有左側遠端脛骨及腓骨粉碎性骨折、左側遠端橈骨粉碎性骨折等傷害（下稱系爭傷害）。
原告因系爭傷害而須進行療養及復健6個月，無法從事推拿工作，每月損失收入4萬5,800元，總額為27萬4,800元。又原告係於111年4月8日起至111年5月4日止於因系爭傷害至長庚醫療財團法人基隆長庚紀念醫院（下稱基隆長庚）接受診療，並在接受診療後入住基隆長庚之病房共3個月，合計醫療費用共34萬1,884元。此外原告於住院3個月期間均需專人全日看護，以每月30日，每日2,000元計算，總額為18萬元。另外，原告先前租用基隆市○○路000號房屋作為推拿工作室使用，每月租金2萬5,000元。原告因系爭傷害而有6個月期間無法從事推拿工作，惟仍須支付房東租金，從而受有支出6個月房租之損失，總額為15萬元。並且原告因被告之過失侵權行為，受有左側遠端脛骨及腓骨粉碎性骨折、左側遠端橈骨粉碎性骨折，使原告左手腕關節活動度為45度、左腳踝活動度為15度，其活動能力因系爭傷害受有嚴重限制，肉體及精神上均受有相當程度之痛苦，原告自得請求慰藉金25萬元。
###</v>
      </c>
      <c r="E10" s="1" t="s">
        <v>53</v>
      </c>
      <c r="F10" s="4"/>
      <c r="G10" s="4"/>
      <c r="H10" s="4"/>
      <c r="I10" s="1" t="s">
        <v>54</v>
      </c>
      <c r="J10" s="4"/>
      <c r="K10" s="4"/>
      <c r="L10" s="4"/>
      <c r="M10" s="4"/>
      <c r="N10" s="4"/>
      <c r="O10" s="4"/>
      <c r="P10" s="4"/>
      <c r="Q10" s="4"/>
      <c r="R10" s="4"/>
      <c r="S10" s="4"/>
      <c r="T10" s="4"/>
      <c r="U10" s="4"/>
      <c r="V10" s="4"/>
      <c r="W10" s="4"/>
      <c r="X10" s="4"/>
      <c r="Y10" s="4"/>
      <c r="Z10" s="4"/>
      <c r="AA10" s="4"/>
      <c r="AB10" s="4"/>
      <c r="AC10" s="4"/>
      <c r="AD10" s="4"/>
      <c r="AE10" s="4"/>
      <c r="AF10" s="4"/>
      <c r="AG10" s="4"/>
      <c r="AH10" s="4"/>
    </row>
    <row r="11" ht="15.75" customHeight="1">
      <c r="A11" s="1">
        <v>10.0</v>
      </c>
      <c r="B11" s="1" t="s">
        <v>55</v>
      </c>
      <c r="C11" s="1" t="s">
        <v>56</v>
      </c>
      <c r="D11" s="1" t="str">
        <f t="shared" si="1"/>
        <v>你是一個中華民國的民法專長的律師，你要根據中華民國民法正確引用民法法條，並且要正確引用以下的中華民國民法內容。
###
第 184 條
因故意或過失，不法侵害他人之權利者，負損害賠償責任。故意以背於善良風俗之方法，加損害於他人者亦同。
違反保護他人之法律，致生損害於他人者，負賠償責任。但能證明其行為無過失者，不在此限。
第 191 條
土地上之建築物或其他工作物所致他人權利之損害，由工作物之所有人負賠償責任。但其對於設置或保管並無欠缺，或損害非因設置或保管有欠缺，或於防止損害之發生，已盡相當之注意者，不在此限。
前項損害之發生，如別有應負責任之人時，賠償損害之所有人，對於該應負責者，有求償權。
第 191-1 條
商品製造人因其商品之通常使用或消費所致他人之損害，負賠償責任。但其對於商品之生產、製造或加工、設計並無欠缺或其損害非因該項欠缺所致或於防止損害之發生，已盡相當之注意者，不在此限。
前項所稱商品製造人，謂商品之生產、製造、加工業者。其在商品上附加標章或其他文字、符號，足以表彰係其自己所生產、製造、加工者，視為商品製造人。
商品之生產、製造或加工、設計，與其說明書或廣告內容不符者，視為有欠缺。
商品輸入業者，應與商品製造人負同一之責任。
第 191-2 條
汽車、機車或其他非依軌道行駛之動力車輛，在使用中加損害於他人者，駕駛人應賠償因此所生之損害。但於防止損害之發生，已盡相當之注意者，不在此限。
第 191-3 條
經營一定事業或從事其他工作或活動之人，其工作或活動之性質或其使用之工具或方法有生損害於他人之危險者，對他人之損害應負賠償責任。但損害非由於其工作或活動或其使用之工具或方法所致，或於防止損害之發生已盡相當之注意者，不在此限。
第 195 條
不法侵害他人之身體、健康、名譽、自由、信用、隱私、貞操，或不法侵害其他人格法益而情節重大者，被害人雖非財產上之損害，亦得請求賠償相當之金額。其名譽被侵害者，並得請求回復名譽之適當處分。
前項請求權，不得讓與或繼承。但以金額賠償之請求權已依契約承諾，或已起訴者，不在此限。
前二項規定，於不法侵害他人基於父、母、子、女或配偶關係之身分法益而情節重大者，準用之。
###
你主要是要撰寫交通事故的民事起訴狀，並且只針對慰撫金部分的案件作撰寫。慰撫金基本上只會用到以上民法的內容，你閱讀完需要改寫的內容之後思考一下再使用正確的民法法條。
以下是一個正確的民事交通事故起訴狀的範本，請你根據使用者提供的內容，然後生成符合範本的內容：
###
二、緣訴外人劉靖豪係被告鉉彩有線電視股份有限公司(下稱鉉彩公司)僱用之工程師，平日負責駕駛工程車至客戶處維修第四台線路，劉靖豪於民國（下同）99年8月1日上午9時30分許，接獲民眾報請維修第四台線路，遂駕駛鉉彩公司所有之車號8K-267號工程車前往甲市A區健康路四段123巷口搶修線路，適原告騎乘車號972-AMF號普通重型機車行經上開處所，見劉靖豪停車妨礙通行，乃好言勸說劉靖豪，詎劉靖豪心生不滿，出言辱罵原告，並不斷推擠拉扯原告，原告恐生事故而打算離去，劉靖豪乃叫原告「好膽麥走」，原告不予理會逕自發動停放在甲市A區健康路四段125號私人空地之機車準備離去，劉靖豪竟基於傷害之犯意，駕駛原本停放在上開空地之工程車自左後方撞擊原告之機車，原告因而受有右膝開放性骨折併軟組織缺損、左下肢撕脫傷件摩擦性燙傷估體表面積10%、骨盆開放性骨折及右膝外側、前十字、後十字、髕骨韌帶斷製、第二級腦震盪等傷害。原告於案發當日經送平安醫院接受骨折固定及清創手術治療後，陸續因病情需要而於同年8月6日接受右膝骨頭移植及局部皮瓣及左下肢清創手術，同年8月12日接受右膝及左下肢清創植皮手術，同年8月19日接受左下肢植皮手術，直至99年9月30日始出院(見原證一)。而劉靖豪所涉傷害罪嫌，業經甲地方法院檢察署檢察官以100年度調偵字第1013號提起公訴，嗣因劉靖豪於100年10月26日死亡，經鈞院以100年度易字第896號案件判決公訴不受理在案(見原證二)。
三、按「因故意或過失，不法侵害他人之權利者，負損害賠償責任。」、「汽車、機車或其他非依軌道行駛之動力車輛，在使用中加損害於他人者，駕駛人應賠償因此所生之損害。」、「不法侵害他人之身體或健康者，對於被害人因此喪失或減少勞動能力或增加生活上之需要時，應負損害賠償責任。」、「不法侵害他人之身體、健康、名譽、自由、信用、隱私、貞操，或不法侵害其他人格法益而情節重大者，被害人雖非財產上之損害，亦得請求賠償相當之金額。」民法第184條第1項前段、第191條之2本文、第193條第1項及第195條第1項前段分別定有明文，次按「受僱人因執行職務，不法侵害他人之權利者，由僱用人與行為人連帶負損害賠償責任。」、「繼承人自繼承開始時，除本法另有規定外，承受被繼承人財產上之一切權利、義務。」民法第188條第1項前段及第1148條第1項本文亦定有明文。查劉靖豪上開侵權行為，使原告受有下列損失，應對原告負侵權行為損害賠償責任，被告鉉彩公司係劉靖豪之僱用人，依前揭條文之規定，被告鉉彩公司應與劉靖豪對原告負連帶損害賠償責任。又劉靖豪已於100年10月26日死亡，其繼承人依前揭民法第1148條第1項本文之規定，承受劉靖豪財產上之一切權利、義務。原告自得依前揭規定，以劉靖豪之繼承人及鉉彩公司為被告，請求渠等連帶賠償如下：
（一）車損費用：10萬180元
原告甫於99年5月25日購買車號972-AMF號普通重型機車因本件事故全毀而無法修復，被告應賠償原告購買該車之費用9萬8,330元及監理登記相關規費1,850元，共計10萬180元（見原證三）。
（二）醫療費用：19萬910元
原告因本件事故所受傷害，總計支出醫療費用19萬910元（見原證四）。
（三）增加生活上需要之費用：總計45萬9,290元
1.購買醫療用品等費用：原告因本件事故所受傷害，有購買必要醫療用品，共計支出3萬6,600元（見原證五）。
2.看護費用：41萬4,440元，細述如下：
(1)原告因本件事故所致傷害分别於99年8月1日至99年9月30日、100年1月24日至100年2月4日於平安醫院住院接受治療，其中199年10月4日醫囑宜休養至少3個月，需拐杖、輪椅、護具使用及專人照顧；299年12月3日醫囑宜休養至少1個月，需拐杖、輪椅、護具使用及專人照顧，另宜使用彈性束套照顧傷疤；3100年1月10日醫囑宜再休養至少三個月，需拐杖、輪椅、護具使用及專人照顧；4100年2月4日醫囑需使用拐杖、輪椅、護具及專人照顧；5100年5月23日醫囑宜再休養3個月。原告於康健醫院接受診療後，因其前十字、後十字、髕骨韌帶仍缺損、關節不穩定加上外側移植骨軟骨部分缺損、腫脹積液，不宜從事粗重工作，經醫囑建議勿負重、避免上下樓梯、從事輕便工作(見原證六、原證七)。
(2)查原告因本件事故受有前揭傷害，致日常生活無法自理、需人協助照料，且原告自99年8月1日起陸續在醫院接受治療，住院期間由原告母親負責看護照顧；而原告出院後，經醫囑建議需專人照顧，故原告返家休養期間亦係由原告母親負照顧，直至101年3月31日原告之病情逐漸好轉為止。因此，原告自得請求自99年8月1日起至101年3月31日止之看護費用。
(3)原告以目前外籍看護工每月雇主應付薪資為2萬722元為計算標準(基本薪資1萬5,840元+加班費2,112元+健保費770元+就業安定費2,000元=2萬722元)，請求被告給付自99年8月1日起至101年3月31日止之看護費用41萬4,440元(2萬722元×20個月=41萬4,440元)。
3.交通費用：8,250元
原告出院後多次返回醫院複診治療，惟因其受有前揭傷害，致其行動不便，故有搭乘計程車之必要，總計花費車資8,250元（見原證八）。
（四）減少勞動能力損失：總計210萬2,942元
1.原告本於剽悍焊接有限公司（下稱剽悍公司）任職，受傷前98年度薪資總額43萬2,000元（見原證九），原告於99年8月1日受有本件傷害後，雖經醫囑需休養至100年8月22日，惟原告因受有前揭傷害致其行動不便，根本無法負重及上下樓梯，僅能從事輕便工作（見原證七），無法返回剽悍公司從事原有工作，且原告病情實際上是至101年3月31日後逐漸好轉，故得請求99年8月1日起至101年3月31日止，共計20個月之工作收入損失為72萬元（43萬2,000元+43萬2,000×8/12=72萬元）。
2.又原告因本件事故受有排汗功能表失體表面積11%等永久無法復原之傷害(見原證一)，並經勞工保險局審查核定原告失能程度符合失能給付標準表第10-8項，屬11等級普通傷病失能(見原證十)，以勞工保險條例第54條之1授權訂定之勞工保險失能給付標準所列终身不能從事工作即完全喪失勞動能力之殘廢給付標準840日為基準，比較原告殘廢等級11級之殘障给付標準為160日，即原告減少之勞動比率為19.05%(160/840=19.05%)，依原告98年度收入43萬2,000元計算，原告減少勞動能力之年損害額為8萬2,296元(43萬2,000元×19.05%=8萬2,296元)。因此自前項請求工作收入損失之隔日開始計算(即101年4月1日起)至原告依勞動基準法強制退休年齡65歲(即民國128年)止，原告尚有27年之勞動能力，依霍夫曼係數扣除中間利息後，原告之減少勞動能力之損害額總計為138萬2,942元(8萬2,296元×16.80448369=138萬2,942元，元以下四捨五入)。
3.綜上，原告得請求之勞動能力損失總計為210萬2,942元。
（五）精神慰撫金：150萬元
查劉靖豪因細故而對原告施以前述暴行，造成原告受有右膝開放性骨折併軟組織缺損、左下肢撕脫傷併摩擦性燙傷佔體表面積10%、骨盆開放性骨折及右膝外側、前十字、後十字、髕骨韌帶斷裂、第二級腦震盪等傷害，致雙腳長期無法走動而肌肉萎縮，並受有排汗功能喪失體表面積11%永久無法復原、膝蓋只能彎曲95度及無法久站、負重等後遺症。又經醫院評估即便手術完成後原告之活動力仍大不如前，僅能從事較為輕便之工作而喪失原有年薪43萬2,000元之焊接工作。原告無論係身體所遭受之疼痛，或係精神上所受之打擊，鈞受有極大之痛苦，故請求150萬元之精神撫慰金。
（六）綜上所陳，本件原告得請求被告賠償之金額為435萬3,322元，另扣除劉靖豪於本件事故發生後已先給付原告賠償金20萬元，被告總計應賠償原告415萬3,322元（435萬3,322元-20萬元=415萬3,322元）。
###
請將以下內容根據民事起訴狀的格式把'事實及理由'的部分寫出來，文章風格、格式和階層格式'務必'要與範本一樣，請剃除(原證X)的字眼，並且不要將賠償額的部分放在事實陳述中，事實陳述和賠償部分是兩個不同的階層，最後的'綜上所述'也是一個階層，最後的'綜上所述'也是一個階層：
###
被告張甲一為上校水管工程行之負責人，而被告張乙二則為被告張甲一僱用之員工。緣被告張甲一為上校水管工程行承包彰化縣政府「彰化市建寶街等汰換管線工程」，進行開挖道路更換老舊水管，乃由被告張乙二擔任該工程之工地負責人，管理該工程之現場。嗣被告張甲一、張乙二（下稱被告2人）於民國109年12月17日下午1時35分許前之某時，在彰化縣彰化市介壽南路14巷及建寶街之交岔路口施工時，本應注意在施工區段施工前，應依道路交通安全規則第143條、道路交通標誌標線號誌設置規則第145條第1項之規定設置必要之警示措施，以警示來車前方有施工之訊息，然被告2人竟疏未注意於上開路口施工路段完整放置交通錐及設置管制設施，即貿然施工進行水管汰換工程，適有原告於同日下午1時35分許，騎乘電動自行機車（下稱電動車），沿彰化縣彰化市建寶街由北往南方向行經上開路口至彰化縣彰化市建寶街，因而摔入未上蓋之坑洞（下稱系爭事故），並受有頭部外傷併唇撕裂傷、牙齒斷裂及臉部擦傷、頸部拉傷、右側膝部及右下肢擦傷、牙根損傷、右上正中門齒鈍挫傷等傷害（下稱前揭傷害）。
原告前往彰化基督教醫院治療前揭傷害，共支出醫療費11萬3,030元以及醫療用品費2,379元。其因系爭事故受有前揭傷害，導致其牙齒斷裂，無法順利咀嚼硬質食物，而有購買奶粉加水飲用之需求，因而需購買營養補給品，故請求被告2人賠償營養補給品費2,393元。再者，原告其因系爭事故受有前揭傷害，因進食困難及行動不便，無法獨立生活，遂於109年12月18日至109年12月31日共14日由配偶照顧起居與傷口護理，故以每日看護費2,200元計算，請求被告2人賠償看護費3萬800元。又原告其因系爭事故受有前揭傷害，導致其於109年12月18日至109年12月31日內之10日工作天無法工作，故請求被告2人賠償10日不能工作薪資損害2萬8,325元。被告2人疏未注意於施工路段完整放置交通錐及設置管制設施，即貿然施工進行水管汰換工程，因而肇致系爭事故之發生，已危害行車安全；又原告突然遭逢系爭事故而受有前揭傷害，並持續就醫，無疑對原告是種驚嚇、折磨，而於精神上受有相當之痛苦，對被告2人請求慰撫金15萬元。
###</v>
      </c>
      <c r="E11" s="5" t="s">
        <v>57</v>
      </c>
      <c r="F11" s="4"/>
      <c r="G11" s="4"/>
      <c r="H11" s="4"/>
      <c r="I11" s="1" t="s">
        <v>58</v>
      </c>
      <c r="J11" s="4"/>
      <c r="K11" s="4"/>
      <c r="L11" s="4"/>
      <c r="M11" s="4"/>
      <c r="N11" s="4"/>
      <c r="O11" s="4"/>
      <c r="P11" s="4"/>
      <c r="Q11" s="4"/>
      <c r="R11" s="4"/>
      <c r="S11" s="4"/>
      <c r="T11" s="4"/>
      <c r="U11" s="4"/>
      <c r="V11" s="4"/>
      <c r="W11" s="4"/>
      <c r="X11" s="4"/>
      <c r="Y11" s="4"/>
      <c r="Z11" s="4"/>
      <c r="AA11" s="4"/>
      <c r="AB11" s="4"/>
      <c r="AC11" s="4"/>
      <c r="AD11" s="4"/>
      <c r="AE11" s="4"/>
      <c r="AF11" s="4"/>
      <c r="AG11" s="4"/>
      <c r="AH11" s="4"/>
    </row>
    <row r="12" ht="15.75" customHeight="1">
      <c r="A12" s="4"/>
      <c r="B12" s="4"/>
      <c r="C12" s="4"/>
      <c r="D12" s="4"/>
      <c r="E12" s="4"/>
      <c r="F12" s="4"/>
      <c r="G12" s="4"/>
      <c r="H12" s="4"/>
      <c r="I12" s="4"/>
      <c r="J12" s="4"/>
      <c r="K12" s="4"/>
      <c r="L12" s="4"/>
      <c r="M12" s="4"/>
      <c r="N12" s="4"/>
      <c r="O12" s="4"/>
      <c r="P12" s="4"/>
      <c r="Q12" s="4"/>
      <c r="R12" s="4"/>
      <c r="S12" s="4"/>
      <c r="T12" s="4"/>
      <c r="U12" s="4"/>
      <c r="V12" s="4"/>
      <c r="W12" s="4"/>
      <c r="X12" s="4"/>
      <c r="Y12" s="4"/>
      <c r="Z12" s="4"/>
      <c r="AA12" s="4"/>
      <c r="AB12" s="4"/>
      <c r="AC12" s="4"/>
      <c r="AD12" s="4"/>
      <c r="AE12" s="4"/>
      <c r="AF12" s="4"/>
      <c r="AG12" s="4"/>
      <c r="AH12" s="4"/>
    </row>
    <row r="13" ht="15.75" customHeight="1">
      <c r="A13" s="4"/>
      <c r="B13" s="4"/>
      <c r="C13" s="4"/>
      <c r="D13" s="4"/>
      <c r="E13" s="4"/>
      <c r="F13" s="4"/>
      <c r="G13" s="4"/>
      <c r="H13" s="4"/>
      <c r="I13" s="4"/>
      <c r="J13" s="4"/>
      <c r="K13" s="4"/>
      <c r="L13" s="4"/>
      <c r="M13" s="4"/>
      <c r="N13" s="4"/>
      <c r="O13" s="4"/>
      <c r="P13" s="4"/>
      <c r="Q13" s="4"/>
      <c r="R13" s="4"/>
      <c r="S13" s="4"/>
      <c r="T13" s="4"/>
      <c r="U13" s="4"/>
      <c r="V13" s="4"/>
      <c r="W13" s="4"/>
      <c r="X13" s="4"/>
      <c r="Y13" s="4"/>
      <c r="Z13" s="4"/>
      <c r="AA13" s="4"/>
      <c r="AB13" s="4"/>
      <c r="AC13" s="4"/>
      <c r="AD13" s="4"/>
      <c r="AE13" s="4"/>
      <c r="AF13" s="4"/>
      <c r="AG13" s="4"/>
      <c r="AH13" s="4"/>
    </row>
    <row r="14" ht="15.75" customHeight="1">
      <c r="A14" s="4"/>
      <c r="B14" s="4"/>
      <c r="C14" s="4"/>
      <c r="D14" s="4"/>
      <c r="E14" s="4"/>
      <c r="F14" s="4"/>
      <c r="G14" s="4"/>
      <c r="H14" s="4"/>
      <c r="I14" s="4"/>
      <c r="J14" s="4"/>
      <c r="K14" s="4"/>
      <c r="L14" s="4"/>
      <c r="M14" s="4"/>
      <c r="N14" s="4"/>
      <c r="O14" s="4"/>
      <c r="P14" s="4"/>
      <c r="Q14" s="4"/>
      <c r="R14" s="4"/>
      <c r="S14" s="4"/>
      <c r="T14" s="4"/>
      <c r="U14" s="4"/>
      <c r="V14" s="4"/>
      <c r="W14" s="4"/>
      <c r="X14" s="4"/>
      <c r="Y14" s="4"/>
      <c r="Z14" s="4"/>
      <c r="AA14" s="4"/>
      <c r="AB14" s="4"/>
      <c r="AC14" s="4"/>
      <c r="AD14" s="4"/>
      <c r="AE14" s="4"/>
      <c r="AF14" s="4"/>
      <c r="AG14" s="4"/>
      <c r="AH14" s="4"/>
    </row>
    <row r="15" ht="15.75" customHeight="1">
      <c r="A15" s="4"/>
      <c r="B15" s="4"/>
      <c r="C15" s="4"/>
      <c r="D15" s="4"/>
      <c r="E15" s="4"/>
      <c r="F15" s="4"/>
      <c r="G15" s="4"/>
      <c r="H15" s="4"/>
      <c r="I15" s="4"/>
      <c r="J15" s="4"/>
      <c r="K15" s="4"/>
      <c r="L15" s="4"/>
      <c r="M15" s="4"/>
      <c r="N15" s="4"/>
      <c r="O15" s="4"/>
      <c r="P15" s="4"/>
      <c r="Q15" s="4"/>
      <c r="R15" s="4"/>
      <c r="S15" s="4"/>
      <c r="T15" s="4"/>
      <c r="U15" s="4"/>
      <c r="V15" s="4"/>
      <c r="W15" s="4"/>
      <c r="X15" s="4"/>
      <c r="Y15" s="4"/>
      <c r="Z15" s="4"/>
      <c r="AA15" s="4"/>
      <c r="AB15" s="4"/>
      <c r="AC15" s="4"/>
      <c r="AD15" s="4"/>
      <c r="AE15" s="4"/>
      <c r="AF15" s="4"/>
      <c r="AG15" s="4"/>
      <c r="AH15" s="4"/>
    </row>
    <row r="16" ht="15.75" customHeight="1">
      <c r="A16" s="4"/>
      <c r="B16" s="4"/>
      <c r="C16" s="4"/>
      <c r="D16" s="4"/>
      <c r="E16" s="4"/>
      <c r="F16" s="4"/>
      <c r="G16" s="4"/>
      <c r="H16" s="4"/>
      <c r="I16" s="4"/>
      <c r="J16" s="4"/>
      <c r="K16" s="4"/>
      <c r="L16" s="4"/>
      <c r="M16" s="4"/>
      <c r="N16" s="4"/>
      <c r="O16" s="4"/>
      <c r="P16" s="4"/>
      <c r="Q16" s="4"/>
      <c r="R16" s="4"/>
      <c r="S16" s="4"/>
      <c r="T16" s="4"/>
      <c r="U16" s="4"/>
      <c r="V16" s="4"/>
      <c r="W16" s="4"/>
      <c r="X16" s="4"/>
      <c r="Y16" s="4"/>
      <c r="Z16" s="4"/>
      <c r="AA16" s="4"/>
      <c r="AB16" s="4"/>
      <c r="AC16" s="4"/>
      <c r="AD16" s="4"/>
      <c r="AE16" s="4"/>
      <c r="AF16" s="4"/>
      <c r="AG16" s="4"/>
      <c r="AH16" s="4"/>
    </row>
    <row r="17" ht="15.75" customHeight="1">
      <c r="A17" s="4"/>
      <c r="B17" s="4"/>
      <c r="C17" s="4"/>
      <c r="D17" s="4"/>
      <c r="E17" s="4"/>
      <c r="F17" s="4"/>
      <c r="G17" s="4"/>
      <c r="H17" s="4"/>
      <c r="I17" s="4"/>
      <c r="J17" s="4"/>
      <c r="K17" s="4"/>
      <c r="L17" s="4"/>
      <c r="M17" s="4"/>
      <c r="N17" s="4"/>
      <c r="O17" s="4"/>
      <c r="P17" s="4"/>
      <c r="Q17" s="4"/>
      <c r="R17" s="4"/>
      <c r="S17" s="4"/>
      <c r="T17" s="4"/>
      <c r="U17" s="4"/>
      <c r="V17" s="4"/>
      <c r="W17" s="4"/>
      <c r="X17" s="4"/>
      <c r="Y17" s="4"/>
      <c r="Z17" s="4"/>
      <c r="AA17" s="4"/>
      <c r="AB17" s="4"/>
      <c r="AC17" s="4"/>
      <c r="AD17" s="4"/>
      <c r="AE17" s="4"/>
      <c r="AF17" s="4"/>
      <c r="AG17" s="4"/>
      <c r="AH17" s="4"/>
    </row>
    <row r="18" ht="15.75" customHeight="1">
      <c r="A18" s="4"/>
      <c r="B18" s="4"/>
      <c r="C18" s="4"/>
      <c r="D18" s="4"/>
      <c r="E18" s="4"/>
      <c r="F18" s="4"/>
      <c r="G18" s="4"/>
      <c r="H18" s="4"/>
      <c r="I18" s="4"/>
      <c r="J18" s="4"/>
      <c r="K18" s="4"/>
      <c r="L18" s="4"/>
      <c r="M18" s="4"/>
      <c r="N18" s="4"/>
      <c r="O18" s="4"/>
      <c r="P18" s="4"/>
      <c r="Q18" s="4"/>
      <c r="R18" s="4"/>
      <c r="S18" s="4"/>
      <c r="T18" s="4"/>
      <c r="U18" s="4"/>
      <c r="V18" s="4"/>
      <c r="W18" s="4"/>
      <c r="X18" s="4"/>
      <c r="Y18" s="4"/>
      <c r="Z18" s="4"/>
      <c r="AA18" s="4"/>
      <c r="AB18" s="4"/>
      <c r="AC18" s="4"/>
      <c r="AD18" s="4"/>
      <c r="AE18" s="4"/>
      <c r="AF18" s="4"/>
      <c r="AG18" s="4"/>
      <c r="AH18" s="4"/>
    </row>
    <row r="19" ht="15.75" customHeight="1">
      <c r="A19" s="4"/>
      <c r="B19" s="4"/>
      <c r="C19" s="4"/>
      <c r="D19" s="4"/>
      <c r="E19" s="4"/>
      <c r="F19" s="4"/>
      <c r="G19" s="4"/>
      <c r="H19" s="4"/>
      <c r="I19" s="4"/>
      <c r="J19" s="4"/>
      <c r="K19" s="4"/>
      <c r="L19" s="4"/>
      <c r="M19" s="4"/>
      <c r="N19" s="4"/>
      <c r="O19" s="4"/>
      <c r="P19" s="4"/>
      <c r="Q19" s="4"/>
      <c r="R19" s="4"/>
      <c r="S19" s="4"/>
      <c r="T19" s="4"/>
      <c r="U19" s="4"/>
      <c r="V19" s="4"/>
      <c r="W19" s="4"/>
      <c r="X19" s="4"/>
      <c r="Y19" s="4"/>
      <c r="Z19" s="4"/>
      <c r="AA19" s="4"/>
      <c r="AB19" s="4"/>
      <c r="AC19" s="4"/>
      <c r="AD19" s="4"/>
      <c r="AE19" s="4"/>
      <c r="AF19" s="4"/>
      <c r="AG19" s="4"/>
      <c r="AH19" s="4"/>
    </row>
    <row r="20" ht="15.75" customHeight="1">
      <c r="A20" s="4"/>
      <c r="B20" s="4"/>
      <c r="C20" s="4"/>
      <c r="D20" s="4"/>
      <c r="E20" s="4"/>
      <c r="F20" s="4"/>
      <c r="G20" s="4"/>
      <c r="H20" s="4"/>
      <c r="I20" s="4"/>
      <c r="J20" s="4"/>
      <c r="K20" s="4"/>
      <c r="L20" s="4"/>
      <c r="M20" s="4"/>
      <c r="N20" s="4"/>
      <c r="O20" s="4"/>
      <c r="P20" s="4"/>
      <c r="Q20" s="4"/>
      <c r="R20" s="4"/>
      <c r="S20" s="4"/>
      <c r="T20" s="4"/>
      <c r="U20" s="4"/>
      <c r="V20" s="4"/>
      <c r="W20" s="4"/>
      <c r="X20" s="4"/>
      <c r="Y20" s="4"/>
      <c r="Z20" s="4"/>
      <c r="AA20" s="4"/>
      <c r="AB20" s="4"/>
      <c r="AC20" s="4"/>
      <c r="AD20" s="4"/>
      <c r="AE20" s="4"/>
      <c r="AF20" s="4"/>
      <c r="AG20" s="4"/>
      <c r="AH20" s="4"/>
    </row>
    <row r="21" ht="15.75" customHeight="1">
      <c r="A21" s="4"/>
      <c r="B21" s="4"/>
      <c r="C21" s="4"/>
      <c r="D21" s="4"/>
      <c r="E21" s="4"/>
      <c r="F21" s="4"/>
      <c r="G21" s="4"/>
      <c r="H21" s="4"/>
      <c r="I21" s="4"/>
      <c r="J21" s="4"/>
      <c r="K21" s="4"/>
      <c r="L21" s="4"/>
      <c r="M21" s="4"/>
      <c r="N21" s="4"/>
      <c r="O21" s="4"/>
      <c r="P21" s="4"/>
      <c r="Q21" s="4"/>
      <c r="R21" s="4"/>
      <c r="S21" s="4"/>
      <c r="T21" s="4"/>
      <c r="U21" s="4"/>
      <c r="V21" s="4"/>
      <c r="W21" s="4"/>
      <c r="X21" s="4"/>
      <c r="Y21" s="4"/>
      <c r="Z21" s="4"/>
      <c r="AA21" s="4"/>
      <c r="AB21" s="4"/>
      <c r="AC21" s="4"/>
      <c r="AD21" s="4"/>
      <c r="AE21" s="4"/>
      <c r="AF21" s="4"/>
      <c r="AG21" s="4"/>
      <c r="AH21" s="4"/>
    </row>
    <row r="22" ht="15.75" customHeight="1">
      <c r="A22" s="4"/>
      <c r="B22" s="4"/>
      <c r="C22" s="4"/>
      <c r="D22" s="4"/>
      <c r="E22" s="4"/>
      <c r="F22" s="4"/>
      <c r="G22" s="4"/>
      <c r="H22" s="4"/>
      <c r="I22" s="4"/>
      <c r="J22" s="4"/>
      <c r="K22" s="4"/>
      <c r="L22" s="4"/>
      <c r="M22" s="4"/>
      <c r="N22" s="4"/>
      <c r="O22" s="4"/>
      <c r="P22" s="4"/>
      <c r="Q22" s="4"/>
      <c r="R22" s="4"/>
      <c r="S22" s="4"/>
      <c r="T22" s="4"/>
      <c r="U22" s="4"/>
      <c r="V22" s="4"/>
      <c r="W22" s="4"/>
      <c r="X22" s="4"/>
      <c r="Y22" s="4"/>
      <c r="Z22" s="4"/>
      <c r="AA22" s="4"/>
      <c r="AB22" s="4"/>
      <c r="AC22" s="4"/>
      <c r="AD22" s="4"/>
      <c r="AE22" s="4"/>
      <c r="AF22" s="4"/>
      <c r="AG22" s="4"/>
      <c r="AH22" s="4"/>
    </row>
    <row r="23" ht="15.75" customHeight="1">
      <c r="A23" s="4"/>
      <c r="B23" s="4"/>
      <c r="C23" s="4"/>
      <c r="D23" s="4"/>
      <c r="E23" s="4"/>
      <c r="F23" s="4"/>
      <c r="G23" s="4"/>
      <c r="H23" s="4"/>
      <c r="I23" s="4"/>
      <c r="J23" s="4"/>
      <c r="K23" s="4"/>
      <c r="L23" s="4"/>
      <c r="M23" s="4"/>
      <c r="N23" s="4"/>
      <c r="O23" s="4"/>
      <c r="P23" s="4"/>
      <c r="Q23" s="4"/>
      <c r="R23" s="4"/>
      <c r="S23" s="4"/>
      <c r="T23" s="4"/>
      <c r="U23" s="4"/>
      <c r="V23" s="4"/>
      <c r="W23" s="4"/>
      <c r="X23" s="4"/>
      <c r="Y23" s="4"/>
      <c r="Z23" s="4"/>
      <c r="AA23" s="4"/>
      <c r="AB23" s="4"/>
      <c r="AC23" s="4"/>
      <c r="AD23" s="4"/>
      <c r="AE23" s="4"/>
      <c r="AF23" s="4"/>
      <c r="AG23" s="4"/>
      <c r="AH23" s="4"/>
    </row>
    <row r="24" ht="15.75" customHeight="1">
      <c r="A24" s="4"/>
      <c r="B24" s="4"/>
      <c r="C24" s="4"/>
      <c r="D24" s="4"/>
      <c r="E24" s="4"/>
      <c r="F24" s="4"/>
      <c r="G24" s="4"/>
      <c r="H24" s="4"/>
      <c r="I24" s="4"/>
      <c r="J24" s="4"/>
      <c r="K24" s="4"/>
      <c r="L24" s="4"/>
      <c r="M24" s="4"/>
      <c r="N24" s="4"/>
      <c r="O24" s="4"/>
      <c r="P24" s="4"/>
      <c r="Q24" s="4"/>
      <c r="R24" s="4"/>
      <c r="S24" s="4"/>
      <c r="T24" s="4"/>
      <c r="U24" s="4"/>
      <c r="V24" s="4"/>
      <c r="W24" s="4"/>
      <c r="X24" s="4"/>
      <c r="Y24" s="4"/>
      <c r="Z24" s="4"/>
      <c r="AA24" s="4"/>
      <c r="AB24" s="4"/>
      <c r="AC24" s="4"/>
      <c r="AD24" s="4"/>
      <c r="AE24" s="4"/>
      <c r="AF24" s="4"/>
      <c r="AG24" s="4"/>
      <c r="AH24" s="4"/>
    </row>
    <row r="25" ht="15.75" customHeight="1">
      <c r="A25" s="4"/>
      <c r="B25" s="4"/>
      <c r="C25" s="4"/>
      <c r="D25" s="4"/>
      <c r="E25" s="4"/>
      <c r="F25" s="4"/>
      <c r="G25" s="4"/>
      <c r="H25" s="4"/>
      <c r="I25" s="4"/>
      <c r="J25" s="4"/>
      <c r="K25" s="4"/>
      <c r="L25" s="4"/>
      <c r="M25" s="4"/>
      <c r="N25" s="4"/>
      <c r="O25" s="4"/>
      <c r="P25" s="4"/>
      <c r="Q25" s="4"/>
      <c r="R25" s="4"/>
      <c r="S25" s="4"/>
      <c r="T25" s="4"/>
      <c r="U25" s="4"/>
      <c r="V25" s="4"/>
      <c r="W25" s="4"/>
      <c r="X25" s="4"/>
      <c r="Y25" s="4"/>
      <c r="Z25" s="4"/>
      <c r="AA25" s="4"/>
      <c r="AB25" s="4"/>
      <c r="AC25" s="4"/>
      <c r="AD25" s="4"/>
      <c r="AE25" s="4"/>
      <c r="AF25" s="4"/>
      <c r="AG25" s="4"/>
      <c r="AH25" s="4"/>
    </row>
    <row r="26" ht="15.75" customHeight="1">
      <c r="A26" s="4"/>
      <c r="B26" s="4"/>
      <c r="C26" s="4"/>
      <c r="D26" s="4"/>
      <c r="E26" s="4"/>
      <c r="F26" s="4"/>
      <c r="G26" s="4"/>
      <c r="H26" s="4"/>
      <c r="I26" s="4"/>
      <c r="J26" s="4"/>
      <c r="K26" s="4"/>
      <c r="L26" s="4"/>
      <c r="M26" s="4"/>
      <c r="N26" s="4"/>
      <c r="O26" s="4"/>
      <c r="P26" s="4"/>
      <c r="Q26" s="4"/>
      <c r="R26" s="4"/>
      <c r="S26" s="4"/>
      <c r="T26" s="4"/>
      <c r="U26" s="4"/>
      <c r="V26" s="4"/>
      <c r="W26" s="4"/>
      <c r="X26" s="4"/>
      <c r="Y26" s="4"/>
      <c r="Z26" s="4"/>
      <c r="AA26" s="4"/>
      <c r="AB26" s="4"/>
      <c r="AC26" s="4"/>
      <c r="AD26" s="4"/>
      <c r="AE26" s="4"/>
      <c r="AF26" s="4"/>
      <c r="AG26" s="4"/>
      <c r="AH26" s="4"/>
    </row>
    <row r="27" ht="15.75" customHeight="1">
      <c r="A27" s="4"/>
      <c r="B27" s="4"/>
      <c r="C27" s="4"/>
      <c r="D27" s="4"/>
      <c r="E27" s="4"/>
      <c r="F27" s="4"/>
      <c r="G27" s="4"/>
      <c r="H27" s="4"/>
      <c r="I27" s="4"/>
      <c r="J27" s="4"/>
      <c r="K27" s="4"/>
      <c r="L27" s="4"/>
      <c r="M27" s="4"/>
      <c r="N27" s="4"/>
      <c r="O27" s="4"/>
      <c r="P27" s="4"/>
      <c r="Q27" s="4"/>
      <c r="R27" s="4"/>
      <c r="S27" s="4"/>
      <c r="T27" s="4"/>
      <c r="U27" s="4"/>
      <c r="V27" s="4"/>
      <c r="W27" s="4"/>
      <c r="X27" s="4"/>
      <c r="Y27" s="4"/>
      <c r="Z27" s="4"/>
      <c r="AA27" s="4"/>
      <c r="AB27" s="4"/>
      <c r="AC27" s="4"/>
      <c r="AD27" s="4"/>
      <c r="AE27" s="4"/>
      <c r="AF27" s="4"/>
      <c r="AG27" s="4"/>
      <c r="AH27" s="4"/>
    </row>
    <row r="28" ht="15.75" customHeight="1">
      <c r="A28" s="4"/>
      <c r="B28" s="4"/>
      <c r="C28" s="4"/>
      <c r="D28" s="4"/>
      <c r="E28" s="4"/>
      <c r="F28" s="4"/>
      <c r="G28" s="4"/>
      <c r="H28" s="4"/>
      <c r="I28" s="4"/>
      <c r="J28" s="4"/>
      <c r="K28" s="4"/>
      <c r="L28" s="4"/>
      <c r="M28" s="4"/>
      <c r="N28" s="4"/>
      <c r="O28" s="4"/>
      <c r="P28" s="4"/>
      <c r="Q28" s="4"/>
      <c r="R28" s="4"/>
      <c r="S28" s="4"/>
      <c r="T28" s="4"/>
      <c r="U28" s="4"/>
      <c r="V28" s="4"/>
      <c r="W28" s="4"/>
      <c r="X28" s="4"/>
      <c r="Y28" s="4"/>
      <c r="Z28" s="4"/>
      <c r="AA28" s="4"/>
      <c r="AB28" s="4"/>
      <c r="AC28" s="4"/>
      <c r="AD28" s="4"/>
      <c r="AE28" s="4"/>
      <c r="AF28" s="4"/>
      <c r="AG28" s="4"/>
      <c r="AH28" s="4"/>
    </row>
    <row r="29" ht="15.75" customHeight="1">
      <c r="A29" s="4"/>
      <c r="B29" s="4"/>
      <c r="C29" s="4"/>
      <c r="D29" s="4"/>
      <c r="E29" s="4"/>
      <c r="F29" s="4"/>
      <c r="G29" s="4"/>
      <c r="H29" s="4"/>
      <c r="I29" s="4"/>
      <c r="J29" s="4"/>
      <c r="K29" s="4"/>
      <c r="L29" s="4"/>
      <c r="M29" s="4"/>
      <c r="N29" s="4"/>
      <c r="O29" s="4"/>
      <c r="P29" s="4"/>
      <c r="Q29" s="4"/>
      <c r="R29" s="4"/>
      <c r="S29" s="4"/>
      <c r="T29" s="4"/>
      <c r="U29" s="4"/>
      <c r="V29" s="4"/>
      <c r="W29" s="4"/>
      <c r="X29" s="4"/>
      <c r="Y29" s="4"/>
      <c r="Z29" s="4"/>
      <c r="AA29" s="4"/>
      <c r="AB29" s="4"/>
      <c r="AC29" s="4"/>
      <c r="AD29" s="4"/>
      <c r="AE29" s="4"/>
      <c r="AF29" s="4"/>
      <c r="AG29" s="4"/>
      <c r="AH29" s="4"/>
    </row>
    <row r="30" ht="15.75" customHeight="1">
      <c r="A30" s="4"/>
      <c r="B30" s="4"/>
      <c r="C30" s="4"/>
      <c r="D30" s="4"/>
      <c r="E30" s="4"/>
      <c r="F30" s="4"/>
      <c r="G30" s="4"/>
      <c r="H30" s="4"/>
      <c r="I30" s="4"/>
      <c r="J30" s="4"/>
      <c r="K30" s="4"/>
      <c r="L30" s="4"/>
      <c r="M30" s="4"/>
      <c r="N30" s="4"/>
      <c r="O30" s="4"/>
      <c r="P30" s="4"/>
      <c r="Q30" s="4"/>
      <c r="R30" s="4"/>
      <c r="S30" s="4"/>
      <c r="T30" s="4"/>
      <c r="U30" s="4"/>
      <c r="V30" s="4"/>
      <c r="W30" s="4"/>
      <c r="X30" s="4"/>
      <c r="Y30" s="4"/>
      <c r="Z30" s="4"/>
      <c r="AA30" s="4"/>
      <c r="AB30" s="4"/>
      <c r="AC30" s="4"/>
      <c r="AD30" s="4"/>
      <c r="AE30" s="4"/>
      <c r="AF30" s="4"/>
      <c r="AG30" s="4"/>
      <c r="AH30" s="4"/>
    </row>
    <row r="31" ht="15.75" customHeight="1">
      <c r="A31" s="4"/>
      <c r="B31" s="4"/>
      <c r="C31" s="4"/>
      <c r="D31" s="4"/>
      <c r="E31" s="4"/>
      <c r="F31" s="4"/>
      <c r="G31" s="4"/>
      <c r="H31" s="4"/>
      <c r="I31" s="4"/>
      <c r="J31" s="4"/>
      <c r="K31" s="4"/>
      <c r="L31" s="4"/>
      <c r="M31" s="4"/>
      <c r="N31" s="4"/>
      <c r="O31" s="4"/>
      <c r="P31" s="4"/>
      <c r="Q31" s="4"/>
      <c r="R31" s="4"/>
      <c r="S31" s="4"/>
      <c r="T31" s="4"/>
      <c r="U31" s="4"/>
      <c r="V31" s="4"/>
      <c r="W31" s="4"/>
      <c r="X31" s="4"/>
      <c r="Y31" s="4"/>
      <c r="Z31" s="4"/>
      <c r="AA31" s="4"/>
      <c r="AB31" s="4"/>
      <c r="AC31" s="4"/>
      <c r="AD31" s="4"/>
      <c r="AE31" s="4"/>
      <c r="AF31" s="4"/>
      <c r="AG31" s="4"/>
      <c r="AH31" s="4"/>
    </row>
    <row r="32" ht="15.75" customHeight="1">
      <c r="A32" s="4"/>
      <c r="B32" s="4"/>
      <c r="C32" s="4"/>
      <c r="D32" s="4"/>
      <c r="E32" s="4"/>
      <c r="F32" s="4"/>
      <c r="G32" s="4"/>
      <c r="H32" s="4"/>
      <c r="I32" s="4"/>
      <c r="J32" s="4"/>
      <c r="K32" s="4"/>
      <c r="L32" s="4"/>
      <c r="M32" s="4"/>
      <c r="N32" s="4"/>
      <c r="O32" s="4"/>
      <c r="P32" s="4"/>
      <c r="Q32" s="4"/>
      <c r="R32" s="4"/>
      <c r="S32" s="4"/>
      <c r="T32" s="4"/>
      <c r="U32" s="4"/>
      <c r="V32" s="4"/>
      <c r="W32" s="4"/>
      <c r="X32" s="4"/>
      <c r="Y32" s="4"/>
      <c r="Z32" s="4"/>
      <c r="AA32" s="4"/>
      <c r="AB32" s="4"/>
      <c r="AC32" s="4"/>
      <c r="AD32" s="4"/>
      <c r="AE32" s="4"/>
      <c r="AF32" s="4"/>
      <c r="AG32" s="4"/>
      <c r="AH32" s="4"/>
    </row>
    <row r="33" ht="15.75" customHeight="1">
      <c r="A33" s="4"/>
      <c r="B33" s="4"/>
      <c r="C33" s="4"/>
      <c r="D33" s="4"/>
      <c r="E33" s="4"/>
      <c r="F33" s="4"/>
      <c r="G33" s="4"/>
      <c r="H33" s="4"/>
      <c r="I33" s="4"/>
      <c r="J33" s="4"/>
      <c r="K33" s="4"/>
      <c r="L33" s="4"/>
      <c r="M33" s="4"/>
      <c r="N33" s="4"/>
      <c r="O33" s="4"/>
      <c r="P33" s="4"/>
      <c r="Q33" s="4"/>
      <c r="R33" s="4"/>
      <c r="S33" s="4"/>
      <c r="T33" s="4"/>
      <c r="U33" s="4"/>
      <c r="V33" s="4"/>
      <c r="W33" s="4"/>
      <c r="X33" s="4"/>
      <c r="Y33" s="4"/>
      <c r="Z33" s="4"/>
      <c r="AA33" s="4"/>
      <c r="AB33" s="4"/>
      <c r="AC33" s="4"/>
      <c r="AD33" s="4"/>
      <c r="AE33" s="4"/>
      <c r="AF33" s="4"/>
      <c r="AG33" s="4"/>
      <c r="AH33" s="4"/>
    </row>
    <row r="34" ht="15.75" customHeight="1">
      <c r="A34" s="4"/>
      <c r="B34" s="4"/>
      <c r="C34" s="4"/>
      <c r="D34" s="4"/>
      <c r="E34" s="4"/>
      <c r="F34" s="4"/>
      <c r="G34" s="4"/>
      <c r="H34" s="4"/>
      <c r="I34" s="4"/>
      <c r="J34" s="4"/>
      <c r="K34" s="4"/>
      <c r="L34" s="4"/>
      <c r="M34" s="4"/>
      <c r="N34" s="4"/>
      <c r="O34" s="4"/>
      <c r="P34" s="4"/>
      <c r="Q34" s="4"/>
      <c r="R34" s="4"/>
      <c r="S34" s="4"/>
      <c r="T34" s="4"/>
      <c r="U34" s="4"/>
      <c r="V34" s="4"/>
      <c r="W34" s="4"/>
      <c r="X34" s="4"/>
      <c r="Y34" s="4"/>
      <c r="Z34" s="4"/>
      <c r="AA34" s="4"/>
      <c r="AB34" s="4"/>
      <c r="AC34" s="4"/>
      <c r="AD34" s="4"/>
      <c r="AE34" s="4"/>
      <c r="AF34" s="4"/>
      <c r="AG34" s="4"/>
      <c r="AH34" s="4"/>
    </row>
    <row r="35" ht="15.75" customHeight="1">
      <c r="A35" s="4"/>
      <c r="B35" s="4"/>
      <c r="C35" s="4"/>
      <c r="D35" s="4"/>
      <c r="E35" s="4"/>
      <c r="F35" s="4"/>
      <c r="G35" s="4"/>
      <c r="H35" s="4"/>
      <c r="I35" s="4"/>
      <c r="J35" s="4"/>
      <c r="K35" s="4"/>
      <c r="L35" s="4"/>
      <c r="M35" s="4"/>
      <c r="N35" s="4"/>
      <c r="O35" s="4"/>
      <c r="P35" s="4"/>
      <c r="Q35" s="4"/>
      <c r="R35" s="4"/>
      <c r="S35" s="4"/>
      <c r="T35" s="4"/>
      <c r="U35" s="4"/>
      <c r="V35" s="4"/>
      <c r="W35" s="4"/>
      <c r="X35" s="4"/>
      <c r="Y35" s="4"/>
      <c r="Z35" s="4"/>
      <c r="AA35" s="4"/>
      <c r="AB35" s="4"/>
      <c r="AC35" s="4"/>
      <c r="AD35" s="4"/>
      <c r="AE35" s="4"/>
      <c r="AF35" s="4"/>
      <c r="AG35" s="4"/>
      <c r="AH35" s="4"/>
    </row>
    <row r="36" ht="15.75" customHeight="1">
      <c r="A36" s="4"/>
      <c r="B36" s="4"/>
      <c r="C36" s="4"/>
      <c r="D36" s="4"/>
      <c r="E36" s="4"/>
      <c r="F36" s="4"/>
      <c r="G36" s="4"/>
      <c r="H36" s="4"/>
      <c r="I36" s="4"/>
      <c r="J36" s="4"/>
      <c r="K36" s="4"/>
      <c r="L36" s="4"/>
      <c r="M36" s="4"/>
      <c r="N36" s="4"/>
      <c r="O36" s="4"/>
      <c r="P36" s="4"/>
      <c r="Q36" s="4"/>
      <c r="R36" s="4"/>
      <c r="S36" s="4"/>
      <c r="T36" s="4"/>
      <c r="U36" s="4"/>
      <c r="V36" s="4"/>
      <c r="W36" s="4"/>
      <c r="X36" s="4"/>
      <c r="Y36" s="4"/>
      <c r="Z36" s="4"/>
      <c r="AA36" s="4"/>
      <c r="AB36" s="4"/>
      <c r="AC36" s="4"/>
      <c r="AD36" s="4"/>
      <c r="AE36" s="4"/>
      <c r="AF36" s="4"/>
      <c r="AG36" s="4"/>
      <c r="AH36" s="4"/>
    </row>
    <row r="37" ht="15.75" customHeight="1">
      <c r="A37" s="4"/>
      <c r="B37" s="4"/>
      <c r="C37" s="4"/>
      <c r="D37" s="4"/>
      <c r="E37" s="4"/>
      <c r="F37" s="4"/>
      <c r="G37" s="4"/>
      <c r="H37" s="4"/>
      <c r="I37" s="4"/>
      <c r="J37" s="4"/>
      <c r="K37" s="4"/>
      <c r="L37" s="4"/>
      <c r="M37" s="4"/>
      <c r="N37" s="4"/>
      <c r="O37" s="4"/>
      <c r="P37" s="4"/>
      <c r="Q37" s="4"/>
      <c r="R37" s="4"/>
      <c r="S37" s="4"/>
      <c r="T37" s="4"/>
      <c r="U37" s="4"/>
      <c r="V37" s="4"/>
      <c r="W37" s="4"/>
      <c r="X37" s="4"/>
      <c r="Y37" s="4"/>
      <c r="Z37" s="4"/>
      <c r="AA37" s="4"/>
      <c r="AB37" s="4"/>
      <c r="AC37" s="4"/>
      <c r="AD37" s="4"/>
      <c r="AE37" s="4"/>
      <c r="AF37" s="4"/>
      <c r="AG37" s="4"/>
      <c r="AH37" s="4"/>
    </row>
    <row r="38" ht="15.75" customHeight="1">
      <c r="A38" s="4"/>
      <c r="B38" s="4"/>
      <c r="C38" s="4"/>
      <c r="D38" s="4"/>
      <c r="E38" s="4"/>
      <c r="F38" s="4"/>
      <c r="G38" s="4"/>
      <c r="H38" s="4"/>
      <c r="I38" s="4"/>
      <c r="J38" s="4"/>
      <c r="K38" s="4"/>
      <c r="L38" s="4"/>
      <c r="M38" s="4"/>
      <c r="N38" s="4"/>
      <c r="O38" s="4"/>
      <c r="P38" s="4"/>
      <c r="Q38" s="4"/>
      <c r="R38" s="4"/>
      <c r="S38" s="4"/>
      <c r="T38" s="4"/>
      <c r="U38" s="4"/>
      <c r="V38" s="4"/>
      <c r="W38" s="4"/>
      <c r="X38" s="4"/>
      <c r="Y38" s="4"/>
      <c r="Z38" s="4"/>
      <c r="AA38" s="4"/>
      <c r="AB38" s="4"/>
      <c r="AC38" s="4"/>
      <c r="AD38" s="4"/>
      <c r="AE38" s="4"/>
      <c r="AF38" s="4"/>
      <c r="AG38" s="4"/>
      <c r="AH38" s="4"/>
    </row>
    <row r="39" ht="15.75" customHeight="1">
      <c r="A39" s="4"/>
      <c r="B39" s="4"/>
      <c r="C39" s="4"/>
      <c r="D39" s="4"/>
      <c r="E39" s="4"/>
      <c r="F39" s="4"/>
      <c r="G39" s="4"/>
      <c r="H39" s="4"/>
      <c r="I39" s="4"/>
      <c r="J39" s="4"/>
      <c r="K39" s="4"/>
      <c r="L39" s="4"/>
      <c r="M39" s="4"/>
      <c r="N39" s="4"/>
      <c r="O39" s="4"/>
      <c r="P39" s="4"/>
      <c r="Q39" s="4"/>
      <c r="R39" s="4"/>
      <c r="S39" s="4"/>
      <c r="T39" s="4"/>
      <c r="U39" s="4"/>
      <c r="V39" s="4"/>
      <c r="W39" s="4"/>
      <c r="X39" s="4"/>
      <c r="Y39" s="4"/>
      <c r="Z39" s="4"/>
      <c r="AA39" s="4"/>
      <c r="AB39" s="4"/>
      <c r="AC39" s="4"/>
      <c r="AD39" s="4"/>
      <c r="AE39" s="4"/>
      <c r="AF39" s="4"/>
      <c r="AG39" s="4"/>
      <c r="AH39" s="4"/>
    </row>
    <row r="40" ht="15.75" customHeight="1">
      <c r="A40" s="4"/>
      <c r="B40" s="4"/>
      <c r="C40" s="4"/>
      <c r="D40" s="4"/>
      <c r="E40" s="4"/>
      <c r="F40" s="4"/>
      <c r="G40" s="4"/>
      <c r="H40" s="4"/>
      <c r="I40" s="4"/>
      <c r="J40" s="4"/>
      <c r="K40" s="4"/>
      <c r="L40" s="4"/>
      <c r="M40" s="4"/>
      <c r="N40" s="4"/>
      <c r="O40" s="4"/>
      <c r="P40" s="4"/>
      <c r="Q40" s="4"/>
      <c r="R40" s="4"/>
      <c r="S40" s="4"/>
      <c r="T40" s="4"/>
      <c r="U40" s="4"/>
      <c r="V40" s="4"/>
      <c r="W40" s="4"/>
      <c r="X40" s="4"/>
      <c r="Y40" s="4"/>
      <c r="Z40" s="4"/>
      <c r="AA40" s="4"/>
      <c r="AB40" s="4"/>
      <c r="AC40" s="4"/>
      <c r="AD40" s="4"/>
      <c r="AE40" s="4"/>
      <c r="AF40" s="4"/>
      <c r="AG40" s="4"/>
      <c r="AH40" s="4"/>
    </row>
    <row r="41" ht="15.75" customHeight="1">
      <c r="A41" s="4"/>
      <c r="B41" s="4"/>
      <c r="C41" s="4"/>
      <c r="D41" s="4"/>
      <c r="E41" s="4"/>
      <c r="F41" s="4"/>
      <c r="G41" s="4"/>
      <c r="H41" s="4"/>
      <c r="I41" s="4"/>
      <c r="J41" s="4"/>
      <c r="K41" s="4"/>
      <c r="L41" s="4"/>
      <c r="M41" s="4"/>
      <c r="N41" s="4"/>
      <c r="O41" s="4"/>
      <c r="P41" s="4"/>
      <c r="Q41" s="4"/>
      <c r="R41" s="4"/>
      <c r="S41" s="4"/>
      <c r="T41" s="4"/>
      <c r="U41" s="4"/>
      <c r="V41" s="4"/>
      <c r="W41" s="4"/>
      <c r="X41" s="4"/>
      <c r="Y41" s="4"/>
      <c r="Z41" s="4"/>
      <c r="AA41" s="4"/>
      <c r="AB41" s="4"/>
      <c r="AC41" s="4"/>
      <c r="AD41" s="4"/>
      <c r="AE41" s="4"/>
      <c r="AF41" s="4"/>
      <c r="AG41" s="4"/>
      <c r="AH41" s="4"/>
    </row>
    <row r="42" ht="15.75" customHeight="1">
      <c r="A42" s="4"/>
      <c r="B42" s="4"/>
      <c r="C42" s="4"/>
      <c r="D42" s="4"/>
      <c r="E42" s="4"/>
      <c r="F42" s="4"/>
      <c r="G42" s="4"/>
      <c r="H42" s="4"/>
      <c r="I42" s="4"/>
      <c r="J42" s="4"/>
      <c r="K42" s="4"/>
      <c r="L42" s="4"/>
      <c r="M42" s="4"/>
      <c r="N42" s="4"/>
      <c r="O42" s="4"/>
      <c r="P42" s="4"/>
      <c r="Q42" s="4"/>
      <c r="R42" s="4"/>
      <c r="S42" s="4"/>
      <c r="T42" s="4"/>
      <c r="U42" s="4"/>
      <c r="V42" s="4"/>
      <c r="W42" s="4"/>
      <c r="X42" s="4"/>
      <c r="Y42" s="4"/>
      <c r="Z42" s="4"/>
      <c r="AA42" s="4"/>
      <c r="AB42" s="4"/>
      <c r="AC42" s="4"/>
      <c r="AD42" s="4"/>
      <c r="AE42" s="4"/>
      <c r="AF42" s="4"/>
      <c r="AG42" s="4"/>
      <c r="AH42" s="4"/>
    </row>
    <row r="43" ht="15.75" customHeight="1">
      <c r="A43" s="4"/>
      <c r="B43" s="4"/>
      <c r="C43" s="4"/>
      <c r="D43" s="4"/>
      <c r="E43" s="4"/>
      <c r="F43" s="4"/>
      <c r="G43" s="4"/>
      <c r="H43" s="4"/>
      <c r="I43" s="4"/>
      <c r="J43" s="4"/>
      <c r="K43" s="4"/>
      <c r="L43" s="4"/>
      <c r="M43" s="4"/>
      <c r="N43" s="4"/>
      <c r="O43" s="4"/>
      <c r="P43" s="4"/>
      <c r="Q43" s="4"/>
      <c r="R43" s="4"/>
      <c r="S43" s="4"/>
      <c r="T43" s="4"/>
      <c r="U43" s="4"/>
      <c r="V43" s="4"/>
      <c r="W43" s="4"/>
      <c r="X43" s="4"/>
      <c r="Y43" s="4"/>
      <c r="Z43" s="4"/>
      <c r="AA43" s="4"/>
      <c r="AB43" s="4"/>
      <c r="AC43" s="4"/>
      <c r="AD43" s="4"/>
      <c r="AE43" s="4"/>
      <c r="AF43" s="4"/>
      <c r="AG43" s="4"/>
      <c r="AH43" s="4"/>
    </row>
    <row r="44" ht="15.75" customHeight="1">
      <c r="A44" s="4"/>
      <c r="B44" s="4"/>
      <c r="C44" s="4"/>
      <c r="D44" s="4"/>
      <c r="E44" s="4"/>
      <c r="F44" s="4"/>
      <c r="G44" s="4"/>
      <c r="H44" s="4"/>
      <c r="I44" s="4"/>
      <c r="J44" s="4"/>
      <c r="K44" s="4"/>
      <c r="L44" s="4"/>
      <c r="M44" s="4"/>
      <c r="N44" s="4"/>
      <c r="O44" s="4"/>
      <c r="P44" s="4"/>
      <c r="Q44" s="4"/>
      <c r="R44" s="4"/>
      <c r="S44" s="4"/>
      <c r="T44" s="4"/>
      <c r="U44" s="4"/>
      <c r="V44" s="4"/>
      <c r="W44" s="4"/>
      <c r="X44" s="4"/>
      <c r="Y44" s="4"/>
      <c r="Z44" s="4"/>
      <c r="AA44" s="4"/>
      <c r="AB44" s="4"/>
      <c r="AC44" s="4"/>
      <c r="AD44" s="4"/>
      <c r="AE44" s="4"/>
      <c r="AF44" s="4"/>
      <c r="AG44" s="4"/>
      <c r="AH44" s="4"/>
    </row>
    <row r="45" ht="15.75" customHeight="1">
      <c r="A45" s="4"/>
      <c r="B45" s="4"/>
      <c r="C45" s="4"/>
      <c r="D45" s="4"/>
      <c r="E45" s="4"/>
      <c r="F45" s="4"/>
      <c r="G45" s="4"/>
      <c r="H45" s="4"/>
      <c r="I45" s="4"/>
      <c r="J45" s="4"/>
      <c r="K45" s="4"/>
      <c r="L45" s="4"/>
      <c r="M45" s="4"/>
      <c r="N45" s="4"/>
      <c r="O45" s="4"/>
      <c r="P45" s="4"/>
      <c r="Q45" s="4"/>
      <c r="R45" s="4"/>
      <c r="S45" s="4"/>
      <c r="T45" s="4"/>
      <c r="U45" s="4"/>
      <c r="V45" s="4"/>
      <c r="W45" s="4"/>
      <c r="X45" s="4"/>
      <c r="Y45" s="4"/>
      <c r="Z45" s="4"/>
      <c r="AA45" s="4"/>
      <c r="AB45" s="4"/>
      <c r="AC45" s="4"/>
      <c r="AD45" s="4"/>
      <c r="AE45" s="4"/>
      <c r="AF45" s="4"/>
      <c r="AG45" s="4"/>
      <c r="AH45" s="4"/>
    </row>
    <row r="46" ht="15.75" customHeight="1">
      <c r="A46" s="4"/>
      <c r="B46" s="4"/>
      <c r="C46" s="4"/>
      <c r="D46" s="4"/>
      <c r="E46" s="4"/>
      <c r="F46" s="4"/>
      <c r="G46" s="4"/>
      <c r="H46" s="4"/>
      <c r="I46" s="4"/>
      <c r="J46" s="4"/>
      <c r="K46" s="4"/>
      <c r="L46" s="4"/>
      <c r="M46" s="4"/>
      <c r="N46" s="4"/>
      <c r="O46" s="4"/>
      <c r="P46" s="4"/>
      <c r="Q46" s="4"/>
      <c r="R46" s="4"/>
      <c r="S46" s="4"/>
      <c r="T46" s="4"/>
      <c r="U46" s="4"/>
      <c r="V46" s="4"/>
      <c r="W46" s="4"/>
      <c r="X46" s="4"/>
      <c r="Y46" s="4"/>
      <c r="Z46" s="4"/>
      <c r="AA46" s="4"/>
      <c r="AB46" s="4"/>
      <c r="AC46" s="4"/>
      <c r="AD46" s="4"/>
      <c r="AE46" s="4"/>
      <c r="AF46" s="4"/>
      <c r="AG46" s="4"/>
      <c r="AH46" s="4"/>
    </row>
    <row r="47" ht="15.75" customHeight="1">
      <c r="A47" s="4"/>
      <c r="B47" s="4"/>
      <c r="C47" s="4"/>
      <c r="D47" s="4"/>
      <c r="E47" s="4"/>
      <c r="F47" s="4"/>
      <c r="G47" s="4"/>
      <c r="H47" s="4"/>
      <c r="I47" s="4"/>
      <c r="J47" s="4"/>
      <c r="K47" s="4"/>
      <c r="L47" s="4"/>
      <c r="M47" s="4"/>
      <c r="N47" s="4"/>
      <c r="O47" s="4"/>
      <c r="P47" s="4"/>
      <c r="Q47" s="4"/>
      <c r="R47" s="4"/>
      <c r="S47" s="4"/>
      <c r="T47" s="4"/>
      <c r="U47" s="4"/>
      <c r="V47" s="4"/>
      <c r="W47" s="4"/>
      <c r="X47" s="4"/>
      <c r="Y47" s="4"/>
      <c r="Z47" s="4"/>
      <c r="AA47" s="4"/>
      <c r="AB47" s="4"/>
      <c r="AC47" s="4"/>
      <c r="AD47" s="4"/>
      <c r="AE47" s="4"/>
      <c r="AF47" s="4"/>
      <c r="AG47" s="4"/>
      <c r="AH47" s="4"/>
    </row>
    <row r="48" ht="15.75" customHeight="1">
      <c r="A48" s="4"/>
      <c r="B48" s="4"/>
      <c r="C48" s="4"/>
      <c r="D48" s="4"/>
      <c r="E48" s="4"/>
      <c r="F48" s="4"/>
      <c r="G48" s="4"/>
      <c r="H48" s="4"/>
      <c r="I48" s="4"/>
      <c r="J48" s="4"/>
      <c r="K48" s="4"/>
      <c r="L48" s="4"/>
      <c r="M48" s="4"/>
      <c r="N48" s="4"/>
      <c r="O48" s="4"/>
      <c r="P48" s="4"/>
      <c r="Q48" s="4"/>
      <c r="R48" s="4"/>
      <c r="S48" s="4"/>
      <c r="T48" s="4"/>
      <c r="U48" s="4"/>
      <c r="V48" s="4"/>
      <c r="W48" s="4"/>
      <c r="X48" s="4"/>
      <c r="Y48" s="4"/>
      <c r="Z48" s="4"/>
      <c r="AA48" s="4"/>
      <c r="AB48" s="4"/>
      <c r="AC48" s="4"/>
      <c r="AD48" s="4"/>
      <c r="AE48" s="4"/>
      <c r="AF48" s="4"/>
      <c r="AG48" s="4"/>
      <c r="AH48" s="4"/>
    </row>
    <row r="49" ht="15.75" customHeight="1">
      <c r="A49" s="4"/>
      <c r="B49" s="4"/>
      <c r="C49" s="4"/>
      <c r="D49" s="4"/>
      <c r="E49" s="4"/>
      <c r="F49" s="4"/>
      <c r="G49" s="4"/>
      <c r="H49" s="4"/>
      <c r="I49" s="4"/>
      <c r="J49" s="4"/>
      <c r="K49" s="4"/>
      <c r="L49" s="4"/>
      <c r="M49" s="4"/>
      <c r="N49" s="4"/>
      <c r="O49" s="4"/>
      <c r="P49" s="4"/>
      <c r="Q49" s="4"/>
      <c r="R49" s="4"/>
      <c r="S49" s="4"/>
      <c r="T49" s="4"/>
      <c r="U49" s="4"/>
      <c r="V49" s="4"/>
      <c r="W49" s="4"/>
      <c r="X49" s="4"/>
      <c r="Y49" s="4"/>
      <c r="Z49" s="4"/>
      <c r="AA49" s="4"/>
      <c r="AB49" s="4"/>
      <c r="AC49" s="4"/>
      <c r="AD49" s="4"/>
      <c r="AE49" s="4"/>
      <c r="AF49" s="4"/>
      <c r="AG49" s="4"/>
      <c r="AH49" s="4"/>
    </row>
    <row r="50" ht="15.75" customHeight="1">
      <c r="A50" s="4"/>
      <c r="B50" s="4"/>
      <c r="C50" s="4"/>
      <c r="D50" s="4"/>
      <c r="E50" s="4"/>
      <c r="F50" s="4"/>
      <c r="G50" s="4"/>
      <c r="H50" s="4"/>
      <c r="I50" s="4"/>
      <c r="J50" s="4"/>
      <c r="K50" s="4"/>
      <c r="L50" s="4"/>
      <c r="M50" s="4"/>
      <c r="N50" s="4"/>
      <c r="O50" s="4"/>
      <c r="P50" s="4"/>
      <c r="Q50" s="4"/>
      <c r="R50" s="4"/>
      <c r="S50" s="4"/>
      <c r="T50" s="4"/>
      <c r="U50" s="4"/>
      <c r="V50" s="4"/>
      <c r="W50" s="4"/>
      <c r="X50" s="4"/>
      <c r="Y50" s="4"/>
      <c r="Z50" s="4"/>
      <c r="AA50" s="4"/>
      <c r="AB50" s="4"/>
      <c r="AC50" s="4"/>
      <c r="AD50" s="4"/>
      <c r="AE50" s="4"/>
      <c r="AF50" s="4"/>
      <c r="AG50" s="4"/>
      <c r="AH50" s="4"/>
    </row>
    <row r="51" ht="15.75" customHeight="1">
      <c r="A51" s="4"/>
      <c r="B51" s="4"/>
      <c r="C51" s="4"/>
      <c r="D51" s="4"/>
      <c r="E51" s="4"/>
      <c r="F51" s="4"/>
      <c r="G51" s="4"/>
      <c r="H51" s="4"/>
      <c r="I51" s="4"/>
      <c r="J51" s="4"/>
      <c r="K51" s="4"/>
      <c r="L51" s="4"/>
      <c r="M51" s="4"/>
      <c r="N51" s="4"/>
      <c r="O51" s="4"/>
      <c r="P51" s="4"/>
      <c r="Q51" s="4"/>
      <c r="R51" s="4"/>
      <c r="S51" s="4"/>
      <c r="T51" s="4"/>
      <c r="U51" s="4"/>
      <c r="V51" s="4"/>
      <c r="W51" s="4"/>
      <c r="X51" s="4"/>
      <c r="Y51" s="4"/>
      <c r="Z51" s="4"/>
      <c r="AA51" s="4"/>
      <c r="AB51" s="4"/>
      <c r="AC51" s="4"/>
      <c r="AD51" s="4"/>
      <c r="AE51" s="4"/>
      <c r="AF51" s="4"/>
      <c r="AG51" s="4"/>
      <c r="AH51" s="4"/>
    </row>
    <row r="52" ht="15.75" customHeight="1">
      <c r="A52" s="4"/>
      <c r="B52" s="4"/>
      <c r="C52" s="4"/>
      <c r="D52" s="4"/>
      <c r="E52" s="4"/>
      <c r="F52" s="4"/>
      <c r="G52" s="4"/>
      <c r="H52" s="4"/>
      <c r="I52" s="4"/>
      <c r="J52" s="4"/>
      <c r="K52" s="4"/>
      <c r="L52" s="4"/>
      <c r="M52" s="4"/>
      <c r="N52" s="4"/>
      <c r="O52" s="4"/>
      <c r="P52" s="4"/>
      <c r="Q52" s="4"/>
      <c r="R52" s="4"/>
      <c r="S52" s="4"/>
      <c r="T52" s="4"/>
      <c r="U52" s="4"/>
      <c r="V52" s="4"/>
      <c r="W52" s="4"/>
      <c r="X52" s="4"/>
      <c r="Y52" s="4"/>
      <c r="Z52" s="4"/>
      <c r="AA52" s="4"/>
      <c r="AB52" s="4"/>
      <c r="AC52" s="4"/>
      <c r="AD52" s="4"/>
      <c r="AE52" s="4"/>
      <c r="AF52" s="4"/>
      <c r="AG52" s="4"/>
      <c r="AH52" s="4"/>
    </row>
    <row r="53" ht="15.75" customHeight="1">
      <c r="A53" s="4"/>
      <c r="B53" s="4"/>
      <c r="C53" s="4"/>
      <c r="D53" s="4"/>
      <c r="E53" s="4"/>
      <c r="F53" s="4"/>
      <c r="G53" s="4"/>
      <c r="H53" s="4"/>
      <c r="I53" s="4"/>
      <c r="J53" s="4"/>
      <c r="K53" s="4"/>
      <c r="L53" s="4"/>
      <c r="M53" s="4"/>
      <c r="N53" s="4"/>
      <c r="O53" s="4"/>
      <c r="P53" s="4"/>
      <c r="Q53" s="4"/>
      <c r="R53" s="4"/>
      <c r="S53" s="4"/>
      <c r="T53" s="4"/>
      <c r="U53" s="4"/>
      <c r="V53" s="4"/>
      <c r="W53" s="4"/>
      <c r="X53" s="4"/>
      <c r="Y53" s="4"/>
      <c r="Z53" s="4"/>
      <c r="AA53" s="4"/>
      <c r="AB53" s="4"/>
      <c r="AC53" s="4"/>
      <c r="AD53" s="4"/>
      <c r="AE53" s="4"/>
      <c r="AF53" s="4"/>
      <c r="AG53" s="4"/>
      <c r="AH53" s="4"/>
    </row>
    <row r="54" ht="15.75" customHeight="1">
      <c r="A54" s="4"/>
      <c r="B54" s="4"/>
      <c r="C54" s="4"/>
      <c r="D54" s="4"/>
      <c r="E54" s="4"/>
      <c r="F54" s="4"/>
      <c r="G54" s="4"/>
      <c r="H54" s="4"/>
      <c r="I54" s="4"/>
      <c r="J54" s="4"/>
      <c r="K54" s="4"/>
      <c r="L54" s="4"/>
      <c r="M54" s="4"/>
      <c r="N54" s="4"/>
      <c r="O54" s="4"/>
      <c r="P54" s="4"/>
      <c r="Q54" s="4"/>
      <c r="R54" s="4"/>
      <c r="S54" s="4"/>
      <c r="T54" s="4"/>
      <c r="U54" s="4"/>
      <c r="V54" s="4"/>
      <c r="W54" s="4"/>
      <c r="X54" s="4"/>
      <c r="Y54" s="4"/>
      <c r="Z54" s="4"/>
      <c r="AA54" s="4"/>
      <c r="AB54" s="4"/>
      <c r="AC54" s="4"/>
      <c r="AD54" s="4"/>
      <c r="AE54" s="4"/>
      <c r="AF54" s="4"/>
      <c r="AG54" s="4"/>
      <c r="AH54" s="4"/>
    </row>
    <row r="55" ht="15.75" customHeight="1">
      <c r="A55" s="4"/>
      <c r="B55" s="4"/>
      <c r="C55" s="4"/>
      <c r="D55" s="4"/>
      <c r="E55" s="4"/>
      <c r="F55" s="4"/>
      <c r="G55" s="4"/>
      <c r="H55" s="4"/>
      <c r="I55" s="4"/>
      <c r="J55" s="4"/>
      <c r="K55" s="4"/>
      <c r="L55" s="4"/>
      <c r="M55" s="4"/>
      <c r="N55" s="4"/>
      <c r="O55" s="4"/>
      <c r="P55" s="4"/>
      <c r="Q55" s="4"/>
      <c r="R55" s="4"/>
      <c r="S55" s="4"/>
      <c r="T55" s="4"/>
      <c r="U55" s="4"/>
      <c r="V55" s="4"/>
      <c r="W55" s="4"/>
      <c r="X55" s="4"/>
      <c r="Y55" s="4"/>
      <c r="Z55" s="4"/>
      <c r="AA55" s="4"/>
      <c r="AB55" s="4"/>
      <c r="AC55" s="4"/>
      <c r="AD55" s="4"/>
      <c r="AE55" s="4"/>
      <c r="AF55" s="4"/>
      <c r="AG55" s="4"/>
      <c r="AH55" s="4"/>
    </row>
    <row r="56" ht="15.75" customHeight="1">
      <c r="A56" s="4"/>
      <c r="B56" s="4"/>
      <c r="C56" s="4"/>
      <c r="D56" s="4"/>
      <c r="E56" s="4"/>
      <c r="F56" s="4"/>
      <c r="G56" s="4"/>
      <c r="H56" s="4"/>
      <c r="I56" s="4"/>
      <c r="J56" s="4"/>
      <c r="K56" s="4"/>
      <c r="L56" s="4"/>
      <c r="M56" s="4"/>
      <c r="N56" s="4"/>
      <c r="O56" s="4"/>
      <c r="P56" s="4"/>
      <c r="Q56" s="4"/>
      <c r="R56" s="4"/>
      <c r="S56" s="4"/>
      <c r="T56" s="4"/>
      <c r="U56" s="4"/>
      <c r="V56" s="4"/>
      <c r="W56" s="4"/>
      <c r="X56" s="4"/>
      <c r="Y56" s="4"/>
      <c r="Z56" s="4"/>
      <c r="AA56" s="4"/>
      <c r="AB56" s="4"/>
      <c r="AC56" s="4"/>
      <c r="AD56" s="4"/>
      <c r="AE56" s="4"/>
      <c r="AF56" s="4"/>
      <c r="AG56" s="4"/>
      <c r="AH56" s="4"/>
    </row>
    <row r="57" ht="15.75" customHeight="1">
      <c r="A57" s="4"/>
      <c r="B57" s="4"/>
      <c r="C57" s="4"/>
      <c r="D57" s="4"/>
      <c r="E57" s="4"/>
      <c r="F57" s="4"/>
      <c r="G57" s="4"/>
      <c r="H57" s="4"/>
      <c r="I57" s="4"/>
      <c r="J57" s="4"/>
      <c r="K57" s="4"/>
      <c r="L57" s="4"/>
      <c r="M57" s="4"/>
      <c r="N57" s="4"/>
      <c r="O57" s="4"/>
      <c r="P57" s="4"/>
      <c r="Q57" s="4"/>
      <c r="R57" s="4"/>
      <c r="S57" s="4"/>
      <c r="T57" s="4"/>
      <c r="U57" s="4"/>
      <c r="V57" s="4"/>
      <c r="W57" s="4"/>
      <c r="X57" s="4"/>
      <c r="Y57" s="4"/>
      <c r="Z57" s="4"/>
      <c r="AA57" s="4"/>
      <c r="AB57" s="4"/>
      <c r="AC57" s="4"/>
      <c r="AD57" s="4"/>
      <c r="AE57" s="4"/>
      <c r="AF57" s="4"/>
      <c r="AG57" s="4"/>
      <c r="AH57" s="4"/>
    </row>
    <row r="58" ht="15.75" customHeight="1">
      <c r="A58" s="4"/>
      <c r="B58" s="4"/>
      <c r="C58" s="4"/>
      <c r="D58" s="4"/>
      <c r="E58" s="4"/>
      <c r="F58" s="4"/>
      <c r="G58" s="4"/>
      <c r="H58" s="4"/>
      <c r="I58" s="4"/>
      <c r="J58" s="4"/>
      <c r="K58" s="4"/>
      <c r="L58" s="4"/>
      <c r="M58" s="4"/>
      <c r="N58" s="4"/>
      <c r="O58" s="4"/>
      <c r="P58" s="4"/>
      <c r="Q58" s="4"/>
      <c r="R58" s="4"/>
      <c r="S58" s="4"/>
      <c r="T58" s="4"/>
      <c r="U58" s="4"/>
      <c r="V58" s="4"/>
      <c r="W58" s="4"/>
      <c r="X58" s="4"/>
      <c r="Y58" s="4"/>
      <c r="Z58" s="4"/>
      <c r="AA58" s="4"/>
      <c r="AB58" s="4"/>
      <c r="AC58" s="4"/>
      <c r="AD58" s="4"/>
      <c r="AE58" s="4"/>
      <c r="AF58" s="4"/>
      <c r="AG58" s="4"/>
      <c r="AH58" s="4"/>
    </row>
    <row r="59" ht="15.75" customHeight="1">
      <c r="A59" s="4"/>
      <c r="B59" s="4"/>
      <c r="C59" s="4"/>
      <c r="D59" s="4"/>
      <c r="E59" s="4"/>
      <c r="F59" s="4"/>
      <c r="G59" s="4"/>
      <c r="H59" s="4"/>
      <c r="I59" s="4"/>
      <c r="J59" s="4"/>
      <c r="K59" s="4"/>
      <c r="L59" s="4"/>
      <c r="M59" s="4"/>
      <c r="N59" s="4"/>
      <c r="O59" s="4"/>
      <c r="P59" s="4"/>
      <c r="Q59" s="4"/>
      <c r="R59" s="4"/>
      <c r="S59" s="4"/>
      <c r="T59" s="4"/>
      <c r="U59" s="4"/>
      <c r="V59" s="4"/>
      <c r="W59" s="4"/>
      <c r="X59" s="4"/>
      <c r="Y59" s="4"/>
      <c r="Z59" s="4"/>
      <c r="AA59" s="4"/>
      <c r="AB59" s="4"/>
      <c r="AC59" s="4"/>
      <c r="AD59" s="4"/>
      <c r="AE59" s="4"/>
      <c r="AF59" s="4"/>
      <c r="AG59" s="4"/>
      <c r="AH59" s="4"/>
    </row>
    <row r="60" ht="15.75" customHeight="1">
      <c r="A60" s="4"/>
      <c r="B60" s="4"/>
      <c r="C60" s="4"/>
      <c r="D60" s="4"/>
      <c r="E60" s="4"/>
      <c r="F60" s="4"/>
      <c r="G60" s="4"/>
      <c r="H60" s="4"/>
      <c r="I60" s="4"/>
      <c r="J60" s="4"/>
      <c r="K60" s="4"/>
      <c r="L60" s="4"/>
      <c r="M60" s="4"/>
      <c r="N60" s="4"/>
      <c r="O60" s="4"/>
      <c r="P60" s="4"/>
      <c r="Q60" s="4"/>
      <c r="R60" s="4"/>
      <c r="S60" s="4"/>
      <c r="T60" s="4"/>
      <c r="U60" s="4"/>
      <c r="V60" s="4"/>
      <c r="W60" s="4"/>
      <c r="X60" s="4"/>
      <c r="Y60" s="4"/>
      <c r="Z60" s="4"/>
      <c r="AA60" s="4"/>
      <c r="AB60" s="4"/>
      <c r="AC60" s="4"/>
      <c r="AD60" s="4"/>
      <c r="AE60" s="4"/>
      <c r="AF60" s="4"/>
      <c r="AG60" s="4"/>
      <c r="AH60" s="4"/>
    </row>
    <row r="61" ht="15.75" customHeight="1">
      <c r="A61" s="4"/>
      <c r="B61" s="4"/>
      <c r="C61" s="4"/>
      <c r="D61" s="4"/>
      <c r="E61" s="4"/>
      <c r="F61" s="4"/>
      <c r="G61" s="4"/>
      <c r="H61" s="4"/>
      <c r="I61" s="4"/>
      <c r="J61" s="4"/>
      <c r="K61" s="4"/>
      <c r="L61" s="4"/>
      <c r="M61" s="4"/>
      <c r="N61" s="4"/>
      <c r="O61" s="4"/>
      <c r="P61" s="4"/>
      <c r="Q61" s="4"/>
      <c r="R61" s="4"/>
      <c r="S61" s="4"/>
      <c r="T61" s="4"/>
      <c r="U61" s="4"/>
      <c r="V61" s="4"/>
      <c r="W61" s="4"/>
      <c r="X61" s="4"/>
      <c r="Y61" s="4"/>
      <c r="Z61" s="4"/>
      <c r="AA61" s="4"/>
      <c r="AB61" s="4"/>
      <c r="AC61" s="4"/>
      <c r="AD61" s="4"/>
      <c r="AE61" s="4"/>
      <c r="AF61" s="4"/>
      <c r="AG61" s="4"/>
      <c r="AH61" s="4"/>
    </row>
    <row r="62" ht="15.75" customHeight="1">
      <c r="A62" s="4"/>
      <c r="B62" s="4"/>
      <c r="C62" s="4"/>
      <c r="D62" s="4"/>
      <c r="E62" s="4"/>
      <c r="F62" s="4"/>
      <c r="G62" s="4"/>
      <c r="H62" s="4"/>
      <c r="I62" s="4"/>
      <c r="J62" s="4"/>
      <c r="K62" s="4"/>
      <c r="L62" s="4"/>
      <c r="M62" s="4"/>
      <c r="N62" s="4"/>
      <c r="O62" s="4"/>
      <c r="P62" s="4"/>
      <c r="Q62" s="4"/>
      <c r="R62" s="4"/>
      <c r="S62" s="4"/>
      <c r="T62" s="4"/>
      <c r="U62" s="4"/>
      <c r="V62" s="4"/>
      <c r="W62" s="4"/>
      <c r="X62" s="4"/>
      <c r="Y62" s="4"/>
      <c r="Z62" s="4"/>
      <c r="AA62" s="4"/>
      <c r="AB62" s="4"/>
      <c r="AC62" s="4"/>
      <c r="AD62" s="4"/>
      <c r="AE62" s="4"/>
      <c r="AF62" s="4"/>
      <c r="AG62" s="4"/>
      <c r="AH62" s="4"/>
    </row>
    <row r="63" ht="15.75" customHeight="1">
      <c r="A63" s="4"/>
      <c r="B63" s="4"/>
      <c r="C63" s="4"/>
      <c r="D63" s="4"/>
      <c r="E63" s="4"/>
      <c r="F63" s="4"/>
      <c r="G63" s="4"/>
      <c r="H63" s="4"/>
      <c r="I63" s="4"/>
      <c r="J63" s="4"/>
      <c r="K63" s="4"/>
      <c r="L63" s="4"/>
      <c r="M63" s="4"/>
      <c r="N63" s="4"/>
      <c r="O63" s="4"/>
      <c r="P63" s="4"/>
      <c r="Q63" s="4"/>
      <c r="R63" s="4"/>
      <c r="S63" s="4"/>
      <c r="T63" s="4"/>
      <c r="U63" s="4"/>
      <c r="V63" s="4"/>
      <c r="W63" s="4"/>
      <c r="X63" s="4"/>
      <c r="Y63" s="4"/>
      <c r="Z63" s="4"/>
      <c r="AA63" s="4"/>
      <c r="AB63" s="4"/>
      <c r="AC63" s="4"/>
      <c r="AD63" s="4"/>
      <c r="AE63" s="4"/>
      <c r="AF63" s="4"/>
      <c r="AG63" s="4"/>
      <c r="AH63" s="4"/>
    </row>
    <row r="64" ht="15.75" customHeight="1">
      <c r="A64" s="4"/>
      <c r="B64" s="4"/>
      <c r="C64" s="4"/>
      <c r="D64" s="4"/>
      <c r="E64" s="4"/>
      <c r="F64" s="4"/>
      <c r="G64" s="4"/>
      <c r="H64" s="4"/>
      <c r="I64" s="4"/>
      <c r="J64" s="4"/>
      <c r="K64" s="4"/>
      <c r="L64" s="4"/>
      <c r="M64" s="4"/>
      <c r="N64" s="4"/>
      <c r="O64" s="4"/>
      <c r="P64" s="4"/>
      <c r="Q64" s="4"/>
      <c r="R64" s="4"/>
      <c r="S64" s="4"/>
      <c r="T64" s="4"/>
      <c r="U64" s="4"/>
      <c r="V64" s="4"/>
      <c r="W64" s="4"/>
      <c r="X64" s="4"/>
      <c r="Y64" s="4"/>
      <c r="Z64" s="4"/>
      <c r="AA64" s="4"/>
      <c r="AB64" s="4"/>
      <c r="AC64" s="4"/>
      <c r="AD64" s="4"/>
      <c r="AE64" s="4"/>
      <c r="AF64" s="4"/>
      <c r="AG64" s="4"/>
      <c r="AH64" s="4"/>
    </row>
    <row r="65" ht="15.75" customHeight="1">
      <c r="A65" s="4"/>
      <c r="B65" s="4"/>
      <c r="C65" s="4"/>
      <c r="D65" s="4"/>
      <c r="E65" s="4"/>
      <c r="F65" s="4"/>
      <c r="G65" s="4"/>
      <c r="H65" s="4"/>
      <c r="I65" s="4"/>
      <c r="J65" s="4"/>
      <c r="K65" s="4"/>
      <c r="L65" s="4"/>
      <c r="M65" s="4"/>
      <c r="N65" s="4"/>
      <c r="O65" s="4"/>
      <c r="P65" s="4"/>
      <c r="Q65" s="4"/>
      <c r="R65" s="4"/>
      <c r="S65" s="4"/>
      <c r="T65" s="4"/>
      <c r="U65" s="4"/>
      <c r="V65" s="4"/>
      <c r="W65" s="4"/>
      <c r="X65" s="4"/>
      <c r="Y65" s="4"/>
      <c r="Z65" s="4"/>
      <c r="AA65" s="4"/>
      <c r="AB65" s="4"/>
      <c r="AC65" s="4"/>
      <c r="AD65" s="4"/>
      <c r="AE65" s="4"/>
      <c r="AF65" s="4"/>
      <c r="AG65" s="4"/>
      <c r="AH65" s="4"/>
    </row>
    <row r="66" ht="15.75" customHeight="1">
      <c r="A66" s="4"/>
      <c r="B66" s="4"/>
      <c r="C66" s="4"/>
      <c r="D66" s="4"/>
      <c r="E66" s="4"/>
      <c r="F66" s="4"/>
      <c r="G66" s="4"/>
      <c r="H66" s="4"/>
      <c r="I66" s="4"/>
      <c r="J66" s="4"/>
      <c r="K66" s="4"/>
      <c r="L66" s="4"/>
      <c r="M66" s="4"/>
      <c r="N66" s="4"/>
      <c r="O66" s="4"/>
      <c r="P66" s="4"/>
      <c r="Q66" s="4"/>
      <c r="R66" s="4"/>
      <c r="S66" s="4"/>
      <c r="T66" s="4"/>
      <c r="U66" s="4"/>
      <c r="V66" s="4"/>
      <c r="W66" s="4"/>
      <c r="X66" s="4"/>
      <c r="Y66" s="4"/>
      <c r="Z66" s="4"/>
      <c r="AA66" s="4"/>
      <c r="AB66" s="4"/>
      <c r="AC66" s="4"/>
      <c r="AD66" s="4"/>
      <c r="AE66" s="4"/>
      <c r="AF66" s="4"/>
      <c r="AG66" s="4"/>
      <c r="AH66" s="4"/>
    </row>
    <row r="67" ht="15.75" customHeight="1">
      <c r="A67" s="4"/>
      <c r="B67" s="4"/>
      <c r="C67" s="4"/>
      <c r="D67" s="4"/>
      <c r="E67" s="4"/>
      <c r="F67" s="4"/>
      <c r="G67" s="4"/>
      <c r="H67" s="4"/>
      <c r="I67" s="4"/>
      <c r="J67" s="4"/>
      <c r="K67" s="4"/>
      <c r="L67" s="4"/>
      <c r="M67" s="4"/>
      <c r="N67" s="4"/>
      <c r="O67" s="4"/>
      <c r="P67" s="4"/>
      <c r="Q67" s="4"/>
      <c r="R67" s="4"/>
      <c r="S67" s="4"/>
      <c r="T67" s="4"/>
      <c r="U67" s="4"/>
      <c r="V67" s="4"/>
      <c r="W67" s="4"/>
      <c r="X67" s="4"/>
      <c r="Y67" s="4"/>
      <c r="Z67" s="4"/>
      <c r="AA67" s="4"/>
      <c r="AB67" s="4"/>
      <c r="AC67" s="4"/>
      <c r="AD67" s="4"/>
      <c r="AE67" s="4"/>
      <c r="AF67" s="4"/>
      <c r="AG67" s="4"/>
      <c r="AH67" s="4"/>
    </row>
    <row r="68" ht="15.75" customHeight="1">
      <c r="A68" s="4"/>
      <c r="B68" s="4"/>
      <c r="C68" s="4"/>
      <c r="D68" s="4"/>
      <c r="E68" s="4"/>
      <c r="F68" s="4"/>
      <c r="G68" s="4"/>
      <c r="H68" s="4"/>
      <c r="I68" s="4"/>
      <c r="J68" s="4"/>
      <c r="K68" s="4"/>
      <c r="L68" s="4"/>
      <c r="M68" s="4"/>
      <c r="N68" s="4"/>
      <c r="O68" s="4"/>
      <c r="P68" s="4"/>
      <c r="Q68" s="4"/>
      <c r="R68" s="4"/>
      <c r="S68" s="4"/>
      <c r="T68" s="4"/>
      <c r="U68" s="4"/>
      <c r="V68" s="4"/>
      <c r="W68" s="4"/>
      <c r="X68" s="4"/>
      <c r="Y68" s="4"/>
      <c r="Z68" s="4"/>
      <c r="AA68" s="4"/>
      <c r="AB68" s="4"/>
      <c r="AC68" s="4"/>
      <c r="AD68" s="4"/>
      <c r="AE68" s="4"/>
      <c r="AF68" s="4"/>
      <c r="AG68" s="4"/>
      <c r="AH68" s="4"/>
    </row>
    <row r="69" ht="15.75" customHeight="1">
      <c r="A69" s="4"/>
      <c r="B69" s="4"/>
      <c r="C69" s="4"/>
      <c r="D69" s="4"/>
      <c r="E69" s="4"/>
      <c r="F69" s="4"/>
      <c r="G69" s="4"/>
      <c r="H69" s="4"/>
      <c r="I69" s="4"/>
      <c r="J69" s="4"/>
      <c r="K69" s="4"/>
      <c r="L69" s="4"/>
      <c r="M69" s="4"/>
      <c r="N69" s="4"/>
      <c r="O69" s="4"/>
      <c r="P69" s="4"/>
      <c r="Q69" s="4"/>
      <c r="R69" s="4"/>
      <c r="S69" s="4"/>
      <c r="T69" s="4"/>
      <c r="U69" s="4"/>
      <c r="V69" s="4"/>
      <c r="W69" s="4"/>
      <c r="X69" s="4"/>
      <c r="Y69" s="4"/>
      <c r="Z69" s="4"/>
      <c r="AA69" s="4"/>
      <c r="AB69" s="4"/>
      <c r="AC69" s="4"/>
      <c r="AD69" s="4"/>
      <c r="AE69" s="4"/>
      <c r="AF69" s="4"/>
      <c r="AG69" s="4"/>
      <c r="AH69" s="4"/>
    </row>
    <row r="70" ht="15.75" customHeight="1">
      <c r="A70" s="4"/>
      <c r="B70" s="4"/>
      <c r="C70" s="4"/>
      <c r="D70" s="4"/>
      <c r="E70" s="4"/>
      <c r="F70" s="4"/>
      <c r="G70" s="4"/>
      <c r="H70" s="4"/>
      <c r="I70" s="4"/>
      <c r="J70" s="4"/>
      <c r="K70" s="4"/>
      <c r="L70" s="4"/>
      <c r="M70" s="4"/>
      <c r="N70" s="4"/>
      <c r="O70" s="4"/>
      <c r="P70" s="4"/>
      <c r="Q70" s="4"/>
      <c r="R70" s="4"/>
      <c r="S70" s="4"/>
      <c r="T70" s="4"/>
      <c r="U70" s="4"/>
      <c r="V70" s="4"/>
      <c r="W70" s="4"/>
      <c r="X70" s="4"/>
      <c r="Y70" s="4"/>
      <c r="Z70" s="4"/>
      <c r="AA70" s="4"/>
      <c r="AB70" s="4"/>
      <c r="AC70" s="4"/>
      <c r="AD70" s="4"/>
      <c r="AE70" s="4"/>
      <c r="AF70" s="4"/>
      <c r="AG70" s="4"/>
      <c r="AH70" s="4"/>
    </row>
    <row r="71" ht="15.75" customHeight="1">
      <c r="A71" s="4"/>
      <c r="B71" s="4"/>
      <c r="C71" s="4"/>
      <c r="D71" s="4"/>
      <c r="E71" s="4"/>
      <c r="F71" s="4"/>
      <c r="G71" s="4"/>
      <c r="H71" s="4"/>
      <c r="I71" s="4"/>
      <c r="J71" s="4"/>
      <c r="K71" s="4"/>
      <c r="L71" s="4"/>
      <c r="M71" s="4"/>
      <c r="N71" s="4"/>
      <c r="O71" s="4"/>
      <c r="P71" s="4"/>
      <c r="Q71" s="4"/>
      <c r="R71" s="4"/>
      <c r="S71" s="4"/>
      <c r="T71" s="4"/>
      <c r="U71" s="4"/>
      <c r="V71" s="4"/>
      <c r="W71" s="4"/>
      <c r="X71" s="4"/>
      <c r="Y71" s="4"/>
      <c r="Z71" s="4"/>
      <c r="AA71" s="4"/>
      <c r="AB71" s="4"/>
      <c r="AC71" s="4"/>
      <c r="AD71" s="4"/>
      <c r="AE71" s="4"/>
      <c r="AF71" s="4"/>
      <c r="AG71" s="4"/>
      <c r="AH71" s="4"/>
    </row>
    <row r="72" ht="15.75" customHeight="1">
      <c r="A72" s="4"/>
      <c r="B72" s="4"/>
      <c r="C72" s="4"/>
      <c r="D72" s="4"/>
      <c r="E72" s="4"/>
      <c r="F72" s="4"/>
      <c r="G72" s="4"/>
      <c r="H72" s="4"/>
      <c r="I72" s="4"/>
      <c r="J72" s="4"/>
      <c r="K72" s="4"/>
      <c r="L72" s="4"/>
      <c r="M72" s="4"/>
      <c r="N72" s="4"/>
      <c r="O72" s="4"/>
      <c r="P72" s="4"/>
      <c r="Q72" s="4"/>
      <c r="R72" s="4"/>
      <c r="S72" s="4"/>
      <c r="T72" s="4"/>
      <c r="U72" s="4"/>
      <c r="V72" s="4"/>
      <c r="W72" s="4"/>
      <c r="X72" s="4"/>
      <c r="Y72" s="4"/>
      <c r="Z72" s="4"/>
      <c r="AA72" s="4"/>
      <c r="AB72" s="4"/>
      <c r="AC72" s="4"/>
      <c r="AD72" s="4"/>
      <c r="AE72" s="4"/>
      <c r="AF72" s="4"/>
      <c r="AG72" s="4"/>
      <c r="AH72" s="4"/>
    </row>
    <row r="73" ht="15.75" customHeight="1">
      <c r="A73" s="4"/>
      <c r="B73" s="4"/>
      <c r="C73" s="4"/>
      <c r="D73" s="4"/>
      <c r="E73" s="4"/>
      <c r="F73" s="4"/>
      <c r="G73" s="4"/>
      <c r="H73" s="4"/>
      <c r="I73" s="4"/>
      <c r="J73" s="4"/>
      <c r="K73" s="4"/>
      <c r="L73" s="4"/>
      <c r="M73" s="4"/>
      <c r="N73" s="4"/>
      <c r="O73" s="4"/>
      <c r="P73" s="4"/>
      <c r="Q73" s="4"/>
      <c r="R73" s="4"/>
      <c r="S73" s="4"/>
      <c r="T73" s="4"/>
      <c r="U73" s="4"/>
      <c r="V73" s="4"/>
      <c r="W73" s="4"/>
      <c r="X73" s="4"/>
      <c r="Y73" s="4"/>
      <c r="Z73" s="4"/>
      <c r="AA73" s="4"/>
      <c r="AB73" s="4"/>
      <c r="AC73" s="4"/>
      <c r="AD73" s="4"/>
      <c r="AE73" s="4"/>
      <c r="AF73" s="4"/>
      <c r="AG73" s="4"/>
      <c r="AH73" s="4"/>
    </row>
    <row r="74" ht="15.75" customHeight="1">
      <c r="A74" s="4"/>
      <c r="B74" s="4"/>
      <c r="C74" s="4"/>
      <c r="D74" s="4"/>
      <c r="E74" s="4"/>
      <c r="F74" s="4"/>
      <c r="G74" s="4"/>
      <c r="H74" s="4"/>
      <c r="I74" s="4"/>
      <c r="J74" s="4"/>
      <c r="K74" s="4"/>
      <c r="L74" s="4"/>
      <c r="M74" s="4"/>
      <c r="N74" s="4"/>
      <c r="O74" s="4"/>
      <c r="P74" s="4"/>
      <c r="Q74" s="4"/>
      <c r="R74" s="4"/>
      <c r="S74" s="4"/>
      <c r="T74" s="4"/>
      <c r="U74" s="4"/>
      <c r="V74" s="4"/>
      <c r="W74" s="4"/>
      <c r="X74" s="4"/>
      <c r="Y74" s="4"/>
      <c r="Z74" s="4"/>
      <c r="AA74" s="4"/>
      <c r="AB74" s="4"/>
      <c r="AC74" s="4"/>
      <c r="AD74" s="4"/>
      <c r="AE74" s="4"/>
      <c r="AF74" s="4"/>
      <c r="AG74" s="4"/>
      <c r="AH74" s="4"/>
    </row>
    <row r="75" ht="15.75" customHeight="1">
      <c r="A75" s="4"/>
      <c r="B75" s="4"/>
      <c r="C75" s="4"/>
      <c r="D75" s="4"/>
      <c r="E75" s="4"/>
      <c r="F75" s="4"/>
      <c r="G75" s="4"/>
      <c r="H75" s="4"/>
      <c r="I75" s="4"/>
      <c r="J75" s="4"/>
      <c r="K75" s="4"/>
      <c r="L75" s="4"/>
      <c r="M75" s="4"/>
      <c r="N75" s="4"/>
      <c r="O75" s="4"/>
      <c r="P75" s="4"/>
      <c r="Q75" s="4"/>
      <c r="R75" s="4"/>
      <c r="S75" s="4"/>
      <c r="T75" s="4"/>
      <c r="U75" s="4"/>
      <c r="V75" s="4"/>
      <c r="W75" s="4"/>
      <c r="X75" s="4"/>
      <c r="Y75" s="4"/>
      <c r="Z75" s="4"/>
      <c r="AA75" s="4"/>
      <c r="AB75" s="4"/>
      <c r="AC75" s="4"/>
      <c r="AD75" s="4"/>
      <c r="AE75" s="4"/>
      <c r="AF75" s="4"/>
      <c r="AG75" s="4"/>
      <c r="AH75" s="4"/>
    </row>
    <row r="76" ht="15.75" customHeight="1">
      <c r="A76" s="4"/>
      <c r="B76" s="4"/>
      <c r="C76" s="4"/>
      <c r="D76" s="4"/>
      <c r="E76" s="4"/>
      <c r="F76" s="4"/>
      <c r="G76" s="4"/>
      <c r="H76" s="4"/>
      <c r="I76" s="4"/>
      <c r="J76" s="4"/>
      <c r="K76" s="4"/>
      <c r="L76" s="4"/>
      <c r="M76" s="4"/>
      <c r="N76" s="4"/>
      <c r="O76" s="4"/>
      <c r="P76" s="4"/>
      <c r="Q76" s="4"/>
      <c r="R76" s="4"/>
      <c r="S76" s="4"/>
      <c r="T76" s="4"/>
      <c r="U76" s="4"/>
      <c r="V76" s="4"/>
      <c r="W76" s="4"/>
      <c r="X76" s="4"/>
      <c r="Y76" s="4"/>
      <c r="Z76" s="4"/>
      <c r="AA76" s="4"/>
      <c r="AB76" s="4"/>
      <c r="AC76" s="4"/>
      <c r="AD76" s="4"/>
      <c r="AE76" s="4"/>
      <c r="AF76" s="4"/>
      <c r="AG76" s="4"/>
      <c r="AH76" s="4"/>
    </row>
    <row r="77" ht="15.75" customHeight="1">
      <c r="A77" s="4"/>
      <c r="B77" s="4"/>
      <c r="C77" s="4"/>
      <c r="D77" s="4"/>
      <c r="E77" s="4"/>
      <c r="F77" s="4"/>
      <c r="G77" s="4"/>
      <c r="H77" s="4"/>
      <c r="I77" s="4"/>
      <c r="J77" s="4"/>
      <c r="K77" s="4"/>
      <c r="L77" s="4"/>
      <c r="M77" s="4"/>
      <c r="N77" s="4"/>
      <c r="O77" s="4"/>
      <c r="P77" s="4"/>
      <c r="Q77" s="4"/>
      <c r="R77" s="4"/>
      <c r="S77" s="4"/>
      <c r="T77" s="4"/>
      <c r="U77" s="4"/>
      <c r="V77" s="4"/>
      <c r="W77" s="4"/>
      <c r="X77" s="4"/>
      <c r="Y77" s="4"/>
      <c r="Z77" s="4"/>
      <c r="AA77" s="4"/>
      <c r="AB77" s="4"/>
      <c r="AC77" s="4"/>
      <c r="AD77" s="4"/>
      <c r="AE77" s="4"/>
      <c r="AF77" s="4"/>
      <c r="AG77" s="4"/>
      <c r="AH77" s="4"/>
    </row>
    <row r="78" ht="15.75" customHeight="1">
      <c r="A78" s="4"/>
      <c r="B78" s="4"/>
      <c r="C78" s="4"/>
      <c r="D78" s="4"/>
      <c r="E78" s="4"/>
      <c r="F78" s="4"/>
      <c r="G78" s="4"/>
      <c r="H78" s="4"/>
      <c r="I78" s="4"/>
      <c r="J78" s="4"/>
      <c r="K78" s="4"/>
      <c r="L78" s="4"/>
      <c r="M78" s="4"/>
      <c r="N78" s="4"/>
      <c r="O78" s="4"/>
      <c r="P78" s="4"/>
      <c r="Q78" s="4"/>
      <c r="R78" s="4"/>
      <c r="S78" s="4"/>
      <c r="T78" s="4"/>
      <c r="U78" s="4"/>
      <c r="V78" s="4"/>
      <c r="W78" s="4"/>
      <c r="X78" s="4"/>
      <c r="Y78" s="4"/>
      <c r="Z78" s="4"/>
      <c r="AA78" s="4"/>
      <c r="AB78" s="4"/>
      <c r="AC78" s="4"/>
      <c r="AD78" s="4"/>
      <c r="AE78" s="4"/>
      <c r="AF78" s="4"/>
      <c r="AG78" s="4"/>
      <c r="AH78" s="4"/>
    </row>
    <row r="79" ht="15.75" customHeight="1">
      <c r="A79" s="4"/>
      <c r="B79" s="4"/>
      <c r="C79" s="4"/>
      <c r="D79" s="4"/>
      <c r="E79" s="4"/>
      <c r="F79" s="4"/>
      <c r="G79" s="4"/>
      <c r="H79" s="4"/>
      <c r="I79" s="4"/>
      <c r="J79" s="4"/>
      <c r="K79" s="4"/>
      <c r="L79" s="4"/>
      <c r="M79" s="4"/>
      <c r="N79" s="4"/>
      <c r="O79" s="4"/>
      <c r="P79" s="4"/>
      <c r="Q79" s="4"/>
      <c r="R79" s="4"/>
      <c r="S79" s="4"/>
      <c r="T79" s="4"/>
      <c r="U79" s="4"/>
      <c r="V79" s="4"/>
      <c r="W79" s="4"/>
      <c r="X79" s="4"/>
      <c r="Y79" s="4"/>
      <c r="Z79" s="4"/>
      <c r="AA79" s="4"/>
      <c r="AB79" s="4"/>
      <c r="AC79" s="4"/>
      <c r="AD79" s="4"/>
      <c r="AE79" s="4"/>
      <c r="AF79" s="4"/>
      <c r="AG79" s="4"/>
      <c r="AH79" s="4"/>
    </row>
    <row r="80" ht="15.75" customHeight="1">
      <c r="A80" s="4"/>
      <c r="B80" s="4"/>
      <c r="C80" s="4"/>
      <c r="D80" s="4"/>
      <c r="E80" s="4"/>
      <c r="F80" s="4"/>
      <c r="G80" s="4"/>
      <c r="H80" s="4"/>
      <c r="I80" s="4"/>
      <c r="J80" s="4"/>
      <c r="K80" s="4"/>
      <c r="L80" s="4"/>
      <c r="M80" s="4"/>
      <c r="N80" s="4"/>
      <c r="O80" s="4"/>
      <c r="P80" s="4"/>
      <c r="Q80" s="4"/>
      <c r="R80" s="4"/>
      <c r="S80" s="4"/>
      <c r="T80" s="4"/>
      <c r="U80" s="4"/>
      <c r="V80" s="4"/>
      <c r="W80" s="4"/>
      <c r="X80" s="4"/>
      <c r="Y80" s="4"/>
      <c r="Z80" s="4"/>
      <c r="AA80" s="4"/>
      <c r="AB80" s="4"/>
      <c r="AC80" s="4"/>
      <c r="AD80" s="4"/>
      <c r="AE80" s="4"/>
      <c r="AF80" s="4"/>
      <c r="AG80" s="4"/>
      <c r="AH80" s="4"/>
    </row>
    <row r="81" ht="15.75" customHeight="1">
      <c r="A81" s="4"/>
      <c r="B81" s="4"/>
      <c r="C81" s="4"/>
      <c r="D81" s="4"/>
      <c r="E81" s="4"/>
      <c r="F81" s="4"/>
      <c r="G81" s="4"/>
      <c r="H81" s="4"/>
      <c r="I81" s="4"/>
      <c r="J81" s="4"/>
      <c r="K81" s="4"/>
      <c r="L81" s="4"/>
      <c r="M81" s="4"/>
      <c r="N81" s="4"/>
      <c r="O81" s="4"/>
      <c r="P81" s="4"/>
      <c r="Q81" s="4"/>
      <c r="R81" s="4"/>
      <c r="S81" s="4"/>
      <c r="T81" s="4"/>
      <c r="U81" s="4"/>
      <c r="V81" s="4"/>
      <c r="W81" s="4"/>
      <c r="X81" s="4"/>
      <c r="Y81" s="4"/>
      <c r="Z81" s="4"/>
      <c r="AA81" s="4"/>
      <c r="AB81" s="4"/>
      <c r="AC81" s="4"/>
      <c r="AD81" s="4"/>
      <c r="AE81" s="4"/>
      <c r="AF81" s="4"/>
      <c r="AG81" s="4"/>
      <c r="AH81" s="4"/>
    </row>
    <row r="82" ht="15.75" customHeight="1">
      <c r="A82" s="4"/>
      <c r="B82" s="4"/>
      <c r="C82" s="4"/>
      <c r="D82" s="4"/>
      <c r="E82" s="4"/>
      <c r="F82" s="4"/>
      <c r="G82" s="4"/>
      <c r="H82" s="4"/>
      <c r="I82" s="4"/>
      <c r="J82" s="4"/>
      <c r="K82" s="4"/>
      <c r="L82" s="4"/>
      <c r="M82" s="4"/>
      <c r="N82" s="4"/>
      <c r="O82" s="4"/>
      <c r="P82" s="4"/>
      <c r="Q82" s="4"/>
      <c r="R82" s="4"/>
      <c r="S82" s="4"/>
      <c r="T82" s="4"/>
      <c r="U82" s="4"/>
      <c r="V82" s="4"/>
      <c r="W82" s="4"/>
      <c r="X82" s="4"/>
      <c r="Y82" s="4"/>
      <c r="Z82" s="4"/>
      <c r="AA82" s="4"/>
      <c r="AB82" s="4"/>
      <c r="AC82" s="4"/>
      <c r="AD82" s="4"/>
      <c r="AE82" s="4"/>
      <c r="AF82" s="4"/>
      <c r="AG82" s="4"/>
      <c r="AH82" s="4"/>
    </row>
    <row r="83" ht="15.75" customHeight="1">
      <c r="A83" s="4"/>
      <c r="B83" s="4"/>
      <c r="C83" s="4"/>
      <c r="D83" s="4"/>
      <c r="E83" s="4"/>
      <c r="F83" s="4"/>
      <c r="G83" s="4"/>
      <c r="H83" s="4"/>
      <c r="I83" s="4"/>
      <c r="J83" s="4"/>
      <c r="K83" s="4"/>
      <c r="L83" s="4"/>
      <c r="M83" s="4"/>
      <c r="N83" s="4"/>
      <c r="O83" s="4"/>
      <c r="P83" s="4"/>
      <c r="Q83" s="4"/>
      <c r="R83" s="4"/>
      <c r="S83" s="4"/>
      <c r="T83" s="4"/>
      <c r="U83" s="4"/>
      <c r="V83" s="4"/>
      <c r="W83" s="4"/>
      <c r="X83" s="4"/>
      <c r="Y83" s="4"/>
      <c r="Z83" s="4"/>
      <c r="AA83" s="4"/>
      <c r="AB83" s="4"/>
      <c r="AC83" s="4"/>
      <c r="AD83" s="4"/>
      <c r="AE83" s="4"/>
      <c r="AF83" s="4"/>
      <c r="AG83" s="4"/>
      <c r="AH83" s="4"/>
    </row>
    <row r="84" ht="15.75" customHeight="1">
      <c r="A84" s="4"/>
      <c r="B84" s="4"/>
      <c r="C84" s="4"/>
      <c r="D84" s="4"/>
      <c r="E84" s="4"/>
      <c r="F84" s="4"/>
      <c r="G84" s="4"/>
      <c r="H84" s="4"/>
      <c r="I84" s="4"/>
      <c r="J84" s="4"/>
      <c r="K84" s="4"/>
      <c r="L84" s="4"/>
      <c r="M84" s="4"/>
      <c r="N84" s="4"/>
      <c r="O84" s="4"/>
      <c r="P84" s="4"/>
      <c r="Q84" s="4"/>
      <c r="R84" s="4"/>
      <c r="S84" s="4"/>
      <c r="T84" s="4"/>
      <c r="U84" s="4"/>
      <c r="V84" s="4"/>
      <c r="W84" s="4"/>
      <c r="X84" s="4"/>
      <c r="Y84" s="4"/>
      <c r="Z84" s="4"/>
      <c r="AA84" s="4"/>
      <c r="AB84" s="4"/>
      <c r="AC84" s="4"/>
      <c r="AD84" s="4"/>
      <c r="AE84" s="4"/>
      <c r="AF84" s="4"/>
      <c r="AG84" s="4"/>
      <c r="AH84" s="4"/>
    </row>
    <row r="85" ht="15.75" customHeight="1">
      <c r="A85" s="4"/>
      <c r="B85" s="4"/>
      <c r="C85" s="4"/>
      <c r="D85" s="4"/>
      <c r="E85" s="4"/>
      <c r="F85" s="4"/>
      <c r="G85" s="4"/>
      <c r="H85" s="4"/>
      <c r="I85" s="4"/>
      <c r="J85" s="4"/>
      <c r="K85" s="4"/>
      <c r="L85" s="4"/>
      <c r="M85" s="4"/>
      <c r="N85" s="4"/>
      <c r="O85" s="4"/>
      <c r="P85" s="4"/>
      <c r="Q85" s="4"/>
      <c r="R85" s="4"/>
      <c r="S85" s="4"/>
      <c r="T85" s="4"/>
      <c r="U85" s="4"/>
      <c r="V85" s="4"/>
      <c r="W85" s="4"/>
      <c r="X85" s="4"/>
      <c r="Y85" s="4"/>
      <c r="Z85" s="4"/>
      <c r="AA85" s="4"/>
      <c r="AB85" s="4"/>
      <c r="AC85" s="4"/>
      <c r="AD85" s="4"/>
      <c r="AE85" s="4"/>
      <c r="AF85" s="4"/>
      <c r="AG85" s="4"/>
      <c r="AH85" s="4"/>
    </row>
    <row r="86" ht="15.75" customHeight="1">
      <c r="A86" s="4"/>
      <c r="B86" s="4"/>
      <c r="C86" s="4"/>
      <c r="D86" s="4"/>
      <c r="E86" s="4"/>
      <c r="F86" s="4"/>
      <c r="G86" s="4"/>
      <c r="H86" s="4"/>
      <c r="I86" s="4"/>
      <c r="J86" s="4"/>
      <c r="K86" s="4"/>
      <c r="L86" s="4"/>
      <c r="M86" s="4"/>
      <c r="N86" s="4"/>
      <c r="O86" s="4"/>
      <c r="P86" s="4"/>
      <c r="Q86" s="4"/>
      <c r="R86" s="4"/>
      <c r="S86" s="4"/>
      <c r="T86" s="4"/>
      <c r="U86" s="4"/>
      <c r="V86" s="4"/>
      <c r="W86" s="4"/>
      <c r="X86" s="4"/>
      <c r="Y86" s="4"/>
      <c r="Z86" s="4"/>
      <c r="AA86" s="4"/>
      <c r="AB86" s="4"/>
      <c r="AC86" s="4"/>
      <c r="AD86" s="4"/>
      <c r="AE86" s="4"/>
      <c r="AF86" s="4"/>
      <c r="AG86" s="4"/>
      <c r="AH86" s="4"/>
    </row>
    <row r="87" ht="15.75" customHeight="1">
      <c r="A87" s="4"/>
      <c r="B87" s="4"/>
      <c r="C87" s="4"/>
      <c r="D87" s="4"/>
      <c r="E87" s="4"/>
      <c r="F87" s="4"/>
      <c r="G87" s="4"/>
      <c r="H87" s="4"/>
      <c r="I87" s="4"/>
      <c r="J87" s="4"/>
      <c r="K87" s="4"/>
      <c r="L87" s="4"/>
      <c r="M87" s="4"/>
      <c r="N87" s="4"/>
      <c r="O87" s="4"/>
      <c r="P87" s="4"/>
      <c r="Q87" s="4"/>
      <c r="R87" s="4"/>
      <c r="S87" s="4"/>
      <c r="T87" s="4"/>
      <c r="U87" s="4"/>
      <c r="V87" s="4"/>
      <c r="W87" s="4"/>
      <c r="X87" s="4"/>
      <c r="Y87" s="4"/>
      <c r="Z87" s="4"/>
      <c r="AA87" s="4"/>
      <c r="AB87" s="4"/>
      <c r="AC87" s="4"/>
      <c r="AD87" s="4"/>
      <c r="AE87" s="4"/>
      <c r="AF87" s="4"/>
      <c r="AG87" s="4"/>
      <c r="AH87" s="4"/>
    </row>
    <row r="88" ht="15.75" customHeight="1">
      <c r="A88" s="4"/>
      <c r="B88" s="4"/>
      <c r="C88" s="4"/>
      <c r="D88" s="4"/>
      <c r="E88" s="4"/>
      <c r="F88" s="4"/>
      <c r="G88" s="4"/>
      <c r="H88" s="4"/>
      <c r="I88" s="4"/>
      <c r="J88" s="4"/>
      <c r="K88" s="4"/>
      <c r="L88" s="4"/>
      <c r="M88" s="4"/>
      <c r="N88" s="4"/>
      <c r="O88" s="4"/>
      <c r="P88" s="4"/>
      <c r="Q88" s="4"/>
      <c r="R88" s="4"/>
      <c r="S88" s="4"/>
      <c r="T88" s="4"/>
      <c r="U88" s="4"/>
      <c r="V88" s="4"/>
      <c r="W88" s="4"/>
      <c r="X88" s="4"/>
      <c r="Y88" s="4"/>
      <c r="Z88" s="4"/>
      <c r="AA88" s="4"/>
      <c r="AB88" s="4"/>
      <c r="AC88" s="4"/>
      <c r="AD88" s="4"/>
      <c r="AE88" s="4"/>
      <c r="AF88" s="4"/>
      <c r="AG88" s="4"/>
      <c r="AH88" s="4"/>
    </row>
    <row r="89" ht="15.75" customHeight="1">
      <c r="A89" s="4"/>
      <c r="B89" s="4"/>
      <c r="C89" s="4"/>
      <c r="D89" s="4"/>
      <c r="E89" s="4"/>
      <c r="F89" s="4"/>
      <c r="G89" s="4"/>
      <c r="H89" s="4"/>
      <c r="I89" s="4"/>
      <c r="J89" s="4"/>
      <c r="K89" s="4"/>
      <c r="L89" s="4"/>
      <c r="M89" s="4"/>
      <c r="N89" s="4"/>
      <c r="O89" s="4"/>
      <c r="P89" s="4"/>
      <c r="Q89" s="4"/>
      <c r="R89" s="4"/>
      <c r="S89" s="4"/>
      <c r="T89" s="4"/>
      <c r="U89" s="4"/>
      <c r="V89" s="4"/>
      <c r="W89" s="4"/>
      <c r="X89" s="4"/>
      <c r="Y89" s="4"/>
      <c r="Z89" s="4"/>
      <c r="AA89" s="4"/>
      <c r="AB89" s="4"/>
      <c r="AC89" s="4"/>
      <c r="AD89" s="4"/>
      <c r="AE89" s="4"/>
      <c r="AF89" s="4"/>
      <c r="AG89" s="4"/>
      <c r="AH89" s="4"/>
    </row>
    <row r="90" ht="15.75" customHeight="1">
      <c r="A90" s="4"/>
      <c r="B90" s="4"/>
      <c r="C90" s="4"/>
      <c r="D90" s="4"/>
      <c r="E90" s="4"/>
      <c r="F90" s="4"/>
      <c r="G90" s="4"/>
      <c r="H90" s="4"/>
      <c r="I90" s="4"/>
      <c r="J90" s="4"/>
      <c r="K90" s="4"/>
      <c r="L90" s="4"/>
      <c r="M90" s="4"/>
      <c r="N90" s="4"/>
      <c r="O90" s="4"/>
      <c r="P90" s="4"/>
      <c r="Q90" s="4"/>
      <c r="R90" s="4"/>
      <c r="S90" s="4"/>
      <c r="T90" s="4"/>
      <c r="U90" s="4"/>
      <c r="V90" s="4"/>
      <c r="W90" s="4"/>
      <c r="X90" s="4"/>
      <c r="Y90" s="4"/>
      <c r="Z90" s="4"/>
      <c r="AA90" s="4"/>
      <c r="AB90" s="4"/>
      <c r="AC90" s="4"/>
      <c r="AD90" s="4"/>
      <c r="AE90" s="4"/>
      <c r="AF90" s="4"/>
      <c r="AG90" s="4"/>
      <c r="AH90" s="4"/>
    </row>
    <row r="91" ht="15.75" customHeight="1">
      <c r="A91" s="4"/>
      <c r="B91" s="4"/>
      <c r="C91" s="4"/>
      <c r="D91" s="4"/>
      <c r="E91" s="4"/>
      <c r="F91" s="4"/>
      <c r="G91" s="4"/>
      <c r="H91" s="4"/>
      <c r="I91" s="4"/>
      <c r="J91" s="4"/>
      <c r="K91" s="4"/>
      <c r="L91" s="4"/>
      <c r="M91" s="4"/>
      <c r="N91" s="4"/>
      <c r="O91" s="4"/>
      <c r="P91" s="4"/>
      <c r="Q91" s="4"/>
      <c r="R91" s="4"/>
      <c r="S91" s="4"/>
      <c r="T91" s="4"/>
      <c r="U91" s="4"/>
      <c r="V91" s="4"/>
      <c r="W91" s="4"/>
      <c r="X91" s="4"/>
      <c r="Y91" s="4"/>
      <c r="Z91" s="4"/>
      <c r="AA91" s="4"/>
      <c r="AB91" s="4"/>
      <c r="AC91" s="4"/>
      <c r="AD91" s="4"/>
      <c r="AE91" s="4"/>
      <c r="AF91" s="4"/>
      <c r="AG91" s="4"/>
      <c r="AH91" s="4"/>
    </row>
    <row r="92" ht="15.75" customHeight="1">
      <c r="A92" s="4"/>
      <c r="B92" s="4"/>
      <c r="C92" s="4"/>
      <c r="D92" s="4"/>
      <c r="E92" s="4"/>
      <c r="F92" s="4"/>
      <c r="G92" s="4"/>
      <c r="H92" s="4"/>
      <c r="I92" s="4"/>
      <c r="J92" s="4"/>
      <c r="K92" s="4"/>
      <c r="L92" s="4"/>
      <c r="M92" s="4"/>
      <c r="N92" s="4"/>
      <c r="O92" s="4"/>
      <c r="P92" s="4"/>
      <c r="Q92" s="4"/>
      <c r="R92" s="4"/>
      <c r="S92" s="4"/>
      <c r="T92" s="4"/>
      <c r="U92" s="4"/>
      <c r="V92" s="4"/>
      <c r="W92" s="4"/>
      <c r="X92" s="4"/>
      <c r="Y92" s="4"/>
      <c r="Z92" s="4"/>
      <c r="AA92" s="4"/>
      <c r="AB92" s="4"/>
      <c r="AC92" s="4"/>
      <c r="AD92" s="4"/>
      <c r="AE92" s="4"/>
      <c r="AF92" s="4"/>
      <c r="AG92" s="4"/>
      <c r="AH92" s="4"/>
    </row>
    <row r="93" ht="15.75" customHeight="1">
      <c r="A93" s="4"/>
      <c r="B93" s="4"/>
      <c r="C93" s="4"/>
      <c r="D93" s="4"/>
      <c r="E93" s="4"/>
      <c r="F93" s="4"/>
      <c r="G93" s="4"/>
      <c r="H93" s="4"/>
      <c r="I93" s="4"/>
      <c r="J93" s="4"/>
      <c r="K93" s="4"/>
      <c r="L93" s="4"/>
      <c r="M93" s="4"/>
      <c r="N93" s="4"/>
      <c r="O93" s="4"/>
      <c r="P93" s="4"/>
      <c r="Q93" s="4"/>
      <c r="R93" s="4"/>
      <c r="S93" s="4"/>
      <c r="T93" s="4"/>
      <c r="U93" s="4"/>
      <c r="V93" s="4"/>
      <c r="W93" s="4"/>
      <c r="X93" s="4"/>
      <c r="Y93" s="4"/>
      <c r="Z93" s="4"/>
      <c r="AA93" s="4"/>
      <c r="AB93" s="4"/>
      <c r="AC93" s="4"/>
      <c r="AD93" s="4"/>
      <c r="AE93" s="4"/>
      <c r="AF93" s="4"/>
      <c r="AG93" s="4"/>
      <c r="AH93" s="4"/>
    </row>
    <row r="94" ht="15.75" customHeight="1">
      <c r="A94" s="4"/>
      <c r="B94" s="4"/>
      <c r="C94" s="4"/>
      <c r="D94" s="4"/>
      <c r="E94" s="4"/>
      <c r="F94" s="4"/>
      <c r="G94" s="4"/>
      <c r="H94" s="4"/>
      <c r="I94" s="4"/>
      <c r="J94" s="4"/>
      <c r="K94" s="4"/>
      <c r="L94" s="4"/>
      <c r="M94" s="4"/>
      <c r="N94" s="4"/>
      <c r="O94" s="4"/>
      <c r="P94" s="4"/>
      <c r="Q94" s="4"/>
      <c r="R94" s="4"/>
      <c r="S94" s="4"/>
      <c r="T94" s="4"/>
      <c r="U94" s="4"/>
      <c r="V94" s="4"/>
      <c r="W94" s="4"/>
      <c r="X94" s="4"/>
      <c r="Y94" s="4"/>
      <c r="Z94" s="4"/>
      <c r="AA94" s="4"/>
      <c r="AB94" s="4"/>
      <c r="AC94" s="4"/>
      <c r="AD94" s="4"/>
      <c r="AE94" s="4"/>
      <c r="AF94" s="4"/>
      <c r="AG94" s="4"/>
      <c r="AH94" s="4"/>
    </row>
    <row r="95" ht="15.75" customHeight="1">
      <c r="A95" s="4"/>
      <c r="B95" s="4"/>
      <c r="C95" s="4"/>
      <c r="D95" s="4"/>
      <c r="E95" s="4"/>
      <c r="F95" s="4"/>
      <c r="G95" s="4"/>
      <c r="H95" s="4"/>
      <c r="I95" s="4"/>
      <c r="J95" s="4"/>
      <c r="K95" s="4"/>
      <c r="L95" s="4"/>
      <c r="M95" s="4"/>
      <c r="N95" s="4"/>
      <c r="O95" s="4"/>
      <c r="P95" s="4"/>
      <c r="Q95" s="4"/>
      <c r="R95" s="4"/>
      <c r="S95" s="4"/>
      <c r="T95" s="4"/>
      <c r="U95" s="4"/>
      <c r="V95" s="4"/>
      <c r="W95" s="4"/>
      <c r="X95" s="4"/>
      <c r="Y95" s="4"/>
      <c r="Z95" s="4"/>
      <c r="AA95" s="4"/>
      <c r="AB95" s="4"/>
      <c r="AC95" s="4"/>
      <c r="AD95" s="4"/>
      <c r="AE95" s="4"/>
      <c r="AF95" s="4"/>
      <c r="AG95" s="4"/>
      <c r="AH95" s="4"/>
    </row>
    <row r="96" ht="15.75" customHeight="1">
      <c r="A96" s="4"/>
      <c r="B96" s="4"/>
      <c r="C96" s="4"/>
      <c r="D96" s="4"/>
      <c r="E96" s="4"/>
      <c r="F96" s="4"/>
      <c r="G96" s="4"/>
      <c r="H96" s="4"/>
      <c r="I96" s="4"/>
      <c r="J96" s="4"/>
      <c r="K96" s="4"/>
      <c r="L96" s="4"/>
      <c r="M96" s="4"/>
      <c r="N96" s="4"/>
      <c r="O96" s="4"/>
      <c r="P96" s="4"/>
      <c r="Q96" s="4"/>
      <c r="R96" s="4"/>
      <c r="S96" s="4"/>
      <c r="T96" s="4"/>
      <c r="U96" s="4"/>
      <c r="V96" s="4"/>
      <c r="W96" s="4"/>
      <c r="X96" s="4"/>
      <c r="Y96" s="4"/>
      <c r="Z96" s="4"/>
      <c r="AA96" s="4"/>
      <c r="AB96" s="4"/>
      <c r="AC96" s="4"/>
      <c r="AD96" s="4"/>
      <c r="AE96" s="4"/>
      <c r="AF96" s="4"/>
      <c r="AG96" s="4"/>
      <c r="AH96" s="4"/>
    </row>
    <row r="97" ht="15.75" customHeight="1">
      <c r="A97" s="4"/>
      <c r="B97" s="4"/>
      <c r="C97" s="4"/>
      <c r="D97" s="4"/>
      <c r="E97" s="4"/>
      <c r="F97" s="4"/>
      <c r="G97" s="4"/>
      <c r="H97" s="4"/>
      <c r="I97" s="4"/>
      <c r="J97" s="4"/>
      <c r="K97" s="4"/>
      <c r="L97" s="4"/>
      <c r="M97" s="4"/>
      <c r="N97" s="4"/>
      <c r="O97" s="4"/>
      <c r="P97" s="4"/>
      <c r="Q97" s="4"/>
      <c r="R97" s="4"/>
      <c r="S97" s="4"/>
      <c r="T97" s="4"/>
      <c r="U97" s="4"/>
      <c r="V97" s="4"/>
      <c r="W97" s="4"/>
      <c r="X97" s="4"/>
      <c r="Y97" s="4"/>
      <c r="Z97" s="4"/>
      <c r="AA97" s="4"/>
      <c r="AB97" s="4"/>
      <c r="AC97" s="4"/>
      <c r="AD97" s="4"/>
      <c r="AE97" s="4"/>
      <c r="AF97" s="4"/>
      <c r="AG97" s="4"/>
      <c r="AH97" s="4"/>
    </row>
    <row r="98" ht="15.75" customHeight="1">
      <c r="A98" s="4"/>
      <c r="B98" s="4"/>
      <c r="C98" s="4"/>
      <c r="D98" s="4"/>
      <c r="E98" s="4"/>
      <c r="F98" s="4"/>
      <c r="G98" s="4"/>
      <c r="H98" s="4"/>
      <c r="I98" s="4"/>
      <c r="J98" s="4"/>
      <c r="K98" s="4"/>
      <c r="L98" s="4"/>
      <c r="M98" s="4"/>
      <c r="N98" s="4"/>
      <c r="O98" s="4"/>
      <c r="P98" s="4"/>
      <c r="Q98" s="4"/>
      <c r="R98" s="4"/>
      <c r="S98" s="4"/>
      <c r="T98" s="4"/>
      <c r="U98" s="4"/>
      <c r="V98" s="4"/>
      <c r="W98" s="4"/>
      <c r="X98" s="4"/>
      <c r="Y98" s="4"/>
      <c r="Z98" s="4"/>
      <c r="AA98" s="4"/>
      <c r="AB98" s="4"/>
      <c r="AC98" s="4"/>
      <c r="AD98" s="4"/>
      <c r="AE98" s="4"/>
      <c r="AF98" s="4"/>
      <c r="AG98" s="4"/>
      <c r="AH98" s="4"/>
    </row>
    <row r="99" ht="15.75" customHeight="1">
      <c r="A99" s="4"/>
      <c r="B99" s="4"/>
      <c r="C99" s="4"/>
      <c r="D99" s="4"/>
      <c r="E99" s="4"/>
      <c r="F99" s="4"/>
      <c r="G99" s="4"/>
      <c r="H99" s="4"/>
      <c r="I99" s="4"/>
      <c r="J99" s="4"/>
      <c r="K99" s="4"/>
      <c r="L99" s="4"/>
      <c r="M99" s="4"/>
      <c r="N99" s="4"/>
      <c r="O99" s="4"/>
      <c r="P99" s="4"/>
      <c r="Q99" s="4"/>
      <c r="R99" s="4"/>
      <c r="S99" s="4"/>
      <c r="T99" s="4"/>
      <c r="U99" s="4"/>
      <c r="V99" s="4"/>
      <c r="W99" s="4"/>
      <c r="X99" s="4"/>
      <c r="Y99" s="4"/>
      <c r="Z99" s="4"/>
      <c r="AA99" s="4"/>
      <c r="AB99" s="4"/>
      <c r="AC99" s="4"/>
      <c r="AD99" s="4"/>
      <c r="AE99" s="4"/>
      <c r="AF99" s="4"/>
      <c r="AG99" s="4"/>
      <c r="AH99" s="4"/>
    </row>
    <row r="100" ht="15.75" customHeight="1">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c r="AA100" s="4"/>
      <c r="AB100" s="4"/>
      <c r="AC100" s="4"/>
      <c r="AD100" s="4"/>
      <c r="AE100" s="4"/>
      <c r="AF100" s="4"/>
      <c r="AG100" s="4"/>
      <c r="AH100" s="4"/>
    </row>
    <row r="101" ht="15.75" customHeight="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c r="AA101" s="4"/>
      <c r="AB101" s="4"/>
      <c r="AC101" s="4"/>
      <c r="AD101" s="4"/>
      <c r="AE101" s="4"/>
      <c r="AF101" s="4"/>
      <c r="AG101" s="4"/>
      <c r="AH101" s="4"/>
    </row>
    <row r="102" ht="15.75" customHeight="1">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c r="AA102" s="4"/>
      <c r="AB102" s="4"/>
      <c r="AC102" s="4"/>
      <c r="AD102" s="4"/>
      <c r="AE102" s="4"/>
      <c r="AF102" s="4"/>
      <c r="AG102" s="4"/>
      <c r="AH102" s="4"/>
    </row>
    <row r="103" ht="15.75" customHeight="1">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c r="AA103" s="4"/>
      <c r="AB103" s="4"/>
      <c r="AC103" s="4"/>
      <c r="AD103" s="4"/>
      <c r="AE103" s="4"/>
      <c r="AF103" s="4"/>
      <c r="AG103" s="4"/>
      <c r="AH103" s="4"/>
    </row>
    <row r="104" ht="15.75" customHeight="1">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c r="AA104" s="4"/>
      <c r="AB104" s="4"/>
      <c r="AC104" s="4"/>
      <c r="AD104" s="4"/>
      <c r="AE104" s="4"/>
      <c r="AF104" s="4"/>
      <c r="AG104" s="4"/>
      <c r="AH104" s="4"/>
    </row>
    <row r="105" ht="15.75" customHeight="1">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c r="AA105" s="4"/>
      <c r="AB105" s="4"/>
      <c r="AC105" s="4"/>
      <c r="AD105" s="4"/>
      <c r="AE105" s="4"/>
      <c r="AF105" s="4"/>
      <c r="AG105" s="4"/>
      <c r="AH105" s="4"/>
    </row>
    <row r="106" ht="15.75" customHeight="1">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c r="AA106" s="4"/>
      <c r="AB106" s="4"/>
      <c r="AC106" s="4"/>
      <c r="AD106" s="4"/>
      <c r="AE106" s="4"/>
      <c r="AF106" s="4"/>
      <c r="AG106" s="4"/>
      <c r="AH106" s="4"/>
    </row>
    <row r="107" ht="15.75" customHeight="1">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c r="AA107" s="4"/>
      <c r="AB107" s="4"/>
      <c r="AC107" s="4"/>
      <c r="AD107" s="4"/>
      <c r="AE107" s="4"/>
      <c r="AF107" s="4"/>
      <c r="AG107" s="4"/>
      <c r="AH107" s="4"/>
    </row>
    <row r="108" ht="15.75" customHeight="1">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c r="AA108" s="4"/>
      <c r="AB108" s="4"/>
      <c r="AC108" s="4"/>
      <c r="AD108" s="4"/>
      <c r="AE108" s="4"/>
      <c r="AF108" s="4"/>
      <c r="AG108" s="4"/>
      <c r="AH108" s="4"/>
    </row>
    <row r="109" ht="15.75" customHeight="1">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c r="AA109" s="4"/>
      <c r="AB109" s="4"/>
      <c r="AC109" s="4"/>
      <c r="AD109" s="4"/>
      <c r="AE109" s="4"/>
      <c r="AF109" s="4"/>
      <c r="AG109" s="4"/>
      <c r="AH109" s="4"/>
    </row>
    <row r="110" ht="15.75" customHeight="1">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c r="AA110" s="4"/>
      <c r="AB110" s="4"/>
      <c r="AC110" s="4"/>
      <c r="AD110" s="4"/>
      <c r="AE110" s="4"/>
      <c r="AF110" s="4"/>
      <c r="AG110" s="4"/>
      <c r="AH110" s="4"/>
    </row>
    <row r="111" ht="15.75" customHeight="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c r="AA111" s="4"/>
      <c r="AB111" s="4"/>
      <c r="AC111" s="4"/>
      <c r="AD111" s="4"/>
      <c r="AE111" s="4"/>
      <c r="AF111" s="4"/>
      <c r="AG111" s="4"/>
      <c r="AH111" s="4"/>
    </row>
    <row r="112" ht="15.75" customHeight="1">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c r="AA112" s="4"/>
      <c r="AB112" s="4"/>
      <c r="AC112" s="4"/>
      <c r="AD112" s="4"/>
      <c r="AE112" s="4"/>
      <c r="AF112" s="4"/>
      <c r="AG112" s="4"/>
      <c r="AH112" s="4"/>
    </row>
    <row r="113" ht="15.75" customHeight="1">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c r="AA113" s="4"/>
      <c r="AB113" s="4"/>
      <c r="AC113" s="4"/>
      <c r="AD113" s="4"/>
      <c r="AE113" s="4"/>
      <c r="AF113" s="4"/>
      <c r="AG113" s="4"/>
      <c r="AH113" s="4"/>
    </row>
    <row r="114" ht="15.75" customHeight="1">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c r="AA114" s="4"/>
      <c r="AB114" s="4"/>
      <c r="AC114" s="4"/>
      <c r="AD114" s="4"/>
      <c r="AE114" s="4"/>
      <c r="AF114" s="4"/>
      <c r="AG114" s="4"/>
      <c r="AH114" s="4"/>
    </row>
    <row r="115" ht="15.75" customHeight="1">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c r="AA115" s="4"/>
      <c r="AB115" s="4"/>
      <c r="AC115" s="4"/>
      <c r="AD115" s="4"/>
      <c r="AE115" s="4"/>
      <c r="AF115" s="4"/>
      <c r="AG115" s="4"/>
      <c r="AH115" s="4"/>
    </row>
    <row r="116" ht="15.75" customHeight="1">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c r="AA116" s="4"/>
      <c r="AB116" s="4"/>
      <c r="AC116" s="4"/>
      <c r="AD116" s="4"/>
      <c r="AE116" s="4"/>
      <c r="AF116" s="4"/>
      <c r="AG116" s="4"/>
      <c r="AH116" s="4"/>
    </row>
    <row r="117" ht="15.75" customHeight="1">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c r="AA117" s="4"/>
      <c r="AB117" s="4"/>
      <c r="AC117" s="4"/>
      <c r="AD117" s="4"/>
      <c r="AE117" s="4"/>
      <c r="AF117" s="4"/>
      <c r="AG117" s="4"/>
      <c r="AH117" s="4"/>
    </row>
    <row r="118" ht="15.75" customHeight="1">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c r="AA118" s="4"/>
      <c r="AB118" s="4"/>
      <c r="AC118" s="4"/>
      <c r="AD118" s="4"/>
      <c r="AE118" s="4"/>
      <c r="AF118" s="4"/>
      <c r="AG118" s="4"/>
      <c r="AH118" s="4"/>
    </row>
    <row r="119" ht="15.75" customHeight="1">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c r="AA119" s="4"/>
      <c r="AB119" s="4"/>
      <c r="AC119" s="4"/>
      <c r="AD119" s="4"/>
      <c r="AE119" s="4"/>
      <c r="AF119" s="4"/>
      <c r="AG119" s="4"/>
      <c r="AH119" s="4"/>
    </row>
    <row r="120" ht="15.75" customHeight="1">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c r="AA120" s="4"/>
      <c r="AB120" s="4"/>
      <c r="AC120" s="4"/>
      <c r="AD120" s="4"/>
      <c r="AE120" s="4"/>
      <c r="AF120" s="4"/>
      <c r="AG120" s="4"/>
      <c r="AH120" s="4"/>
    </row>
    <row r="121" ht="15.75" customHeight="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c r="AA121" s="4"/>
      <c r="AB121" s="4"/>
      <c r="AC121" s="4"/>
      <c r="AD121" s="4"/>
      <c r="AE121" s="4"/>
      <c r="AF121" s="4"/>
      <c r="AG121" s="4"/>
      <c r="AH121" s="4"/>
    </row>
    <row r="122" ht="15.75" customHeight="1">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c r="AA122" s="4"/>
      <c r="AB122" s="4"/>
      <c r="AC122" s="4"/>
      <c r="AD122" s="4"/>
      <c r="AE122" s="4"/>
      <c r="AF122" s="4"/>
      <c r="AG122" s="4"/>
      <c r="AH122" s="4"/>
    </row>
    <row r="123" ht="15.75" customHeight="1">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c r="AA123" s="4"/>
      <c r="AB123" s="4"/>
      <c r="AC123" s="4"/>
      <c r="AD123" s="4"/>
      <c r="AE123" s="4"/>
      <c r="AF123" s="4"/>
      <c r="AG123" s="4"/>
      <c r="AH123" s="4"/>
    </row>
    <row r="124" ht="15.75" customHeight="1">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c r="AA124" s="4"/>
      <c r="AB124" s="4"/>
      <c r="AC124" s="4"/>
      <c r="AD124" s="4"/>
      <c r="AE124" s="4"/>
      <c r="AF124" s="4"/>
      <c r="AG124" s="4"/>
      <c r="AH124" s="4"/>
    </row>
    <row r="125" ht="15.75" customHeight="1">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c r="AA125" s="4"/>
      <c r="AB125" s="4"/>
      <c r="AC125" s="4"/>
      <c r="AD125" s="4"/>
      <c r="AE125" s="4"/>
      <c r="AF125" s="4"/>
      <c r="AG125" s="4"/>
      <c r="AH125" s="4"/>
    </row>
    <row r="126" ht="15.75" customHeight="1">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c r="AA126" s="4"/>
      <c r="AB126" s="4"/>
      <c r="AC126" s="4"/>
      <c r="AD126" s="4"/>
      <c r="AE126" s="4"/>
      <c r="AF126" s="4"/>
      <c r="AG126" s="4"/>
      <c r="AH126" s="4"/>
    </row>
    <row r="127" ht="15.75" customHeight="1">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c r="AA127" s="4"/>
      <c r="AB127" s="4"/>
      <c r="AC127" s="4"/>
      <c r="AD127" s="4"/>
      <c r="AE127" s="4"/>
      <c r="AF127" s="4"/>
      <c r="AG127" s="4"/>
      <c r="AH127" s="4"/>
    </row>
    <row r="128" ht="15.75" customHeight="1">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c r="AA128" s="4"/>
      <c r="AB128" s="4"/>
      <c r="AC128" s="4"/>
      <c r="AD128" s="4"/>
      <c r="AE128" s="4"/>
      <c r="AF128" s="4"/>
      <c r="AG128" s="4"/>
      <c r="AH128" s="4"/>
    </row>
    <row r="129" ht="15.75" customHeight="1">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c r="AA129" s="4"/>
      <c r="AB129" s="4"/>
      <c r="AC129" s="4"/>
      <c r="AD129" s="4"/>
      <c r="AE129" s="4"/>
      <c r="AF129" s="4"/>
      <c r="AG129" s="4"/>
      <c r="AH129" s="4"/>
    </row>
    <row r="130" ht="15.75" customHeight="1">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c r="AA130" s="4"/>
      <c r="AB130" s="4"/>
      <c r="AC130" s="4"/>
      <c r="AD130" s="4"/>
      <c r="AE130" s="4"/>
      <c r="AF130" s="4"/>
      <c r="AG130" s="4"/>
      <c r="AH130" s="4"/>
    </row>
    <row r="131" ht="15.75" customHeight="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c r="AA131" s="4"/>
      <c r="AB131" s="4"/>
      <c r="AC131" s="4"/>
      <c r="AD131" s="4"/>
      <c r="AE131" s="4"/>
      <c r="AF131" s="4"/>
      <c r="AG131" s="4"/>
      <c r="AH131" s="4"/>
    </row>
    <row r="132" ht="15.75" customHeight="1">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c r="AA132" s="4"/>
      <c r="AB132" s="4"/>
      <c r="AC132" s="4"/>
      <c r="AD132" s="4"/>
      <c r="AE132" s="4"/>
      <c r="AF132" s="4"/>
      <c r="AG132" s="4"/>
      <c r="AH132" s="4"/>
    </row>
    <row r="133" ht="15.75" customHeight="1">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c r="AA133" s="4"/>
      <c r="AB133" s="4"/>
      <c r="AC133" s="4"/>
      <c r="AD133" s="4"/>
      <c r="AE133" s="4"/>
      <c r="AF133" s="4"/>
      <c r="AG133" s="4"/>
      <c r="AH133" s="4"/>
    </row>
    <row r="134" ht="15.75" customHeight="1">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c r="AA134" s="4"/>
      <c r="AB134" s="4"/>
      <c r="AC134" s="4"/>
      <c r="AD134" s="4"/>
      <c r="AE134" s="4"/>
      <c r="AF134" s="4"/>
      <c r="AG134" s="4"/>
      <c r="AH134" s="4"/>
    </row>
    <row r="135" ht="15.75" customHeight="1">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c r="AA135" s="4"/>
      <c r="AB135" s="4"/>
      <c r="AC135" s="4"/>
      <c r="AD135" s="4"/>
      <c r="AE135" s="4"/>
      <c r="AF135" s="4"/>
      <c r="AG135" s="4"/>
      <c r="AH135" s="4"/>
    </row>
    <row r="136" ht="15.75" customHeight="1">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c r="AA136" s="4"/>
      <c r="AB136" s="4"/>
      <c r="AC136" s="4"/>
      <c r="AD136" s="4"/>
      <c r="AE136" s="4"/>
      <c r="AF136" s="4"/>
      <c r="AG136" s="4"/>
      <c r="AH136" s="4"/>
    </row>
    <row r="137" ht="15.75" customHeight="1">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c r="AA137" s="4"/>
      <c r="AB137" s="4"/>
      <c r="AC137" s="4"/>
      <c r="AD137" s="4"/>
      <c r="AE137" s="4"/>
      <c r="AF137" s="4"/>
      <c r="AG137" s="4"/>
      <c r="AH137" s="4"/>
    </row>
    <row r="138" ht="15.75" customHeight="1">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c r="AA138" s="4"/>
      <c r="AB138" s="4"/>
      <c r="AC138" s="4"/>
      <c r="AD138" s="4"/>
      <c r="AE138" s="4"/>
      <c r="AF138" s="4"/>
      <c r="AG138" s="4"/>
      <c r="AH138" s="4"/>
    </row>
    <row r="139" ht="15.75" customHeight="1">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c r="AA139" s="4"/>
      <c r="AB139" s="4"/>
      <c r="AC139" s="4"/>
      <c r="AD139" s="4"/>
      <c r="AE139" s="4"/>
      <c r="AF139" s="4"/>
      <c r="AG139" s="4"/>
      <c r="AH139" s="4"/>
    </row>
    <row r="140" ht="15.75" customHeight="1">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c r="AA140" s="4"/>
      <c r="AB140" s="4"/>
      <c r="AC140" s="4"/>
      <c r="AD140" s="4"/>
      <c r="AE140" s="4"/>
      <c r="AF140" s="4"/>
      <c r="AG140" s="4"/>
      <c r="AH140" s="4"/>
    </row>
    <row r="141" ht="15.75" customHeight="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c r="AA141" s="4"/>
      <c r="AB141" s="4"/>
      <c r="AC141" s="4"/>
      <c r="AD141" s="4"/>
      <c r="AE141" s="4"/>
      <c r="AF141" s="4"/>
      <c r="AG141" s="4"/>
      <c r="AH141" s="4"/>
    </row>
    <row r="142" ht="15.75" customHeight="1">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c r="AA142" s="4"/>
      <c r="AB142" s="4"/>
      <c r="AC142" s="4"/>
      <c r="AD142" s="4"/>
      <c r="AE142" s="4"/>
      <c r="AF142" s="4"/>
      <c r="AG142" s="4"/>
      <c r="AH142" s="4"/>
    </row>
    <row r="143" ht="15.75" customHeight="1">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c r="AA143" s="4"/>
      <c r="AB143" s="4"/>
      <c r="AC143" s="4"/>
      <c r="AD143" s="4"/>
      <c r="AE143" s="4"/>
      <c r="AF143" s="4"/>
      <c r="AG143" s="4"/>
      <c r="AH143" s="4"/>
    </row>
    <row r="144" ht="15.75" customHeight="1">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c r="AA144" s="4"/>
      <c r="AB144" s="4"/>
      <c r="AC144" s="4"/>
      <c r="AD144" s="4"/>
      <c r="AE144" s="4"/>
      <c r="AF144" s="4"/>
      <c r="AG144" s="4"/>
      <c r="AH144" s="4"/>
    </row>
    <row r="145" ht="15.75" customHeight="1">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c r="AA145" s="4"/>
      <c r="AB145" s="4"/>
      <c r="AC145" s="4"/>
      <c r="AD145" s="4"/>
      <c r="AE145" s="4"/>
      <c r="AF145" s="4"/>
      <c r="AG145" s="4"/>
      <c r="AH145" s="4"/>
    </row>
    <row r="146" ht="15.75" customHeight="1">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c r="AA146" s="4"/>
      <c r="AB146" s="4"/>
      <c r="AC146" s="4"/>
      <c r="AD146" s="4"/>
      <c r="AE146" s="4"/>
      <c r="AF146" s="4"/>
      <c r="AG146" s="4"/>
      <c r="AH146" s="4"/>
    </row>
    <row r="147" ht="15.75" customHeight="1">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c r="AA147" s="4"/>
      <c r="AB147" s="4"/>
      <c r="AC147" s="4"/>
      <c r="AD147" s="4"/>
      <c r="AE147" s="4"/>
      <c r="AF147" s="4"/>
      <c r="AG147" s="4"/>
      <c r="AH147" s="4"/>
    </row>
    <row r="148" ht="15.75" customHeight="1">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c r="AA148" s="4"/>
      <c r="AB148" s="4"/>
      <c r="AC148" s="4"/>
      <c r="AD148" s="4"/>
      <c r="AE148" s="4"/>
      <c r="AF148" s="4"/>
      <c r="AG148" s="4"/>
      <c r="AH148" s="4"/>
    </row>
    <row r="149" ht="15.75" customHeight="1">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c r="AA149" s="4"/>
      <c r="AB149" s="4"/>
      <c r="AC149" s="4"/>
      <c r="AD149" s="4"/>
      <c r="AE149" s="4"/>
      <c r="AF149" s="4"/>
      <c r="AG149" s="4"/>
      <c r="AH149" s="4"/>
    </row>
    <row r="150" ht="15.75" customHeight="1">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c r="AA150" s="4"/>
      <c r="AB150" s="4"/>
      <c r="AC150" s="4"/>
      <c r="AD150" s="4"/>
      <c r="AE150" s="4"/>
      <c r="AF150" s="4"/>
      <c r="AG150" s="4"/>
      <c r="AH150" s="4"/>
    </row>
    <row r="151" ht="15.75" customHeight="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c r="AA151" s="4"/>
      <c r="AB151" s="4"/>
      <c r="AC151" s="4"/>
      <c r="AD151" s="4"/>
      <c r="AE151" s="4"/>
      <c r="AF151" s="4"/>
      <c r="AG151" s="4"/>
      <c r="AH151" s="4"/>
    </row>
    <row r="152" ht="15.75" customHeight="1">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c r="AA152" s="4"/>
      <c r="AB152" s="4"/>
      <c r="AC152" s="4"/>
      <c r="AD152" s="4"/>
      <c r="AE152" s="4"/>
      <c r="AF152" s="4"/>
      <c r="AG152" s="4"/>
      <c r="AH152" s="4"/>
    </row>
    <row r="153" ht="15.75" customHeight="1">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c r="AA153" s="4"/>
      <c r="AB153" s="4"/>
      <c r="AC153" s="4"/>
      <c r="AD153" s="4"/>
      <c r="AE153" s="4"/>
      <c r="AF153" s="4"/>
      <c r="AG153" s="4"/>
      <c r="AH153" s="4"/>
    </row>
    <row r="154" ht="15.75" customHeight="1">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c r="AA154" s="4"/>
      <c r="AB154" s="4"/>
      <c r="AC154" s="4"/>
      <c r="AD154" s="4"/>
      <c r="AE154" s="4"/>
      <c r="AF154" s="4"/>
      <c r="AG154" s="4"/>
      <c r="AH154" s="4"/>
    </row>
    <row r="155" ht="15.75" customHeight="1">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c r="AA155" s="4"/>
      <c r="AB155" s="4"/>
      <c r="AC155" s="4"/>
      <c r="AD155" s="4"/>
      <c r="AE155" s="4"/>
      <c r="AF155" s="4"/>
      <c r="AG155" s="4"/>
      <c r="AH155" s="4"/>
    </row>
    <row r="156" ht="15.75" customHeight="1">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c r="AA156" s="4"/>
      <c r="AB156" s="4"/>
      <c r="AC156" s="4"/>
      <c r="AD156" s="4"/>
      <c r="AE156" s="4"/>
      <c r="AF156" s="4"/>
      <c r="AG156" s="4"/>
      <c r="AH156" s="4"/>
    </row>
    <row r="157" ht="15.75" customHeight="1">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c r="AA157" s="4"/>
      <c r="AB157" s="4"/>
      <c r="AC157" s="4"/>
      <c r="AD157" s="4"/>
      <c r="AE157" s="4"/>
      <c r="AF157" s="4"/>
      <c r="AG157" s="4"/>
      <c r="AH157" s="4"/>
    </row>
    <row r="158" ht="15.75" customHeight="1">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c r="AA158" s="4"/>
      <c r="AB158" s="4"/>
      <c r="AC158" s="4"/>
      <c r="AD158" s="4"/>
      <c r="AE158" s="4"/>
      <c r="AF158" s="4"/>
      <c r="AG158" s="4"/>
      <c r="AH158" s="4"/>
    </row>
    <row r="159" ht="15.75" customHeight="1">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c r="AA159" s="4"/>
      <c r="AB159" s="4"/>
      <c r="AC159" s="4"/>
      <c r="AD159" s="4"/>
      <c r="AE159" s="4"/>
      <c r="AF159" s="4"/>
      <c r="AG159" s="4"/>
      <c r="AH159" s="4"/>
    </row>
    <row r="160" ht="15.75" customHeight="1">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c r="AA160" s="4"/>
      <c r="AB160" s="4"/>
      <c r="AC160" s="4"/>
      <c r="AD160" s="4"/>
      <c r="AE160" s="4"/>
      <c r="AF160" s="4"/>
      <c r="AG160" s="4"/>
      <c r="AH160" s="4"/>
    </row>
    <row r="161" ht="15.75" customHeight="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c r="AA161" s="4"/>
      <c r="AB161" s="4"/>
      <c r="AC161" s="4"/>
      <c r="AD161" s="4"/>
      <c r="AE161" s="4"/>
      <c r="AF161" s="4"/>
      <c r="AG161" s="4"/>
      <c r="AH161" s="4"/>
    </row>
    <row r="162" ht="15.75" customHeight="1">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c r="AA162" s="4"/>
      <c r="AB162" s="4"/>
      <c r="AC162" s="4"/>
      <c r="AD162" s="4"/>
      <c r="AE162" s="4"/>
      <c r="AF162" s="4"/>
      <c r="AG162" s="4"/>
      <c r="AH162" s="4"/>
    </row>
    <row r="163" ht="15.75" customHeight="1">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c r="AA163" s="4"/>
      <c r="AB163" s="4"/>
      <c r="AC163" s="4"/>
      <c r="AD163" s="4"/>
      <c r="AE163" s="4"/>
      <c r="AF163" s="4"/>
      <c r="AG163" s="4"/>
      <c r="AH163" s="4"/>
    </row>
    <row r="164" ht="15.75" customHeight="1">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c r="AA164" s="4"/>
      <c r="AB164" s="4"/>
      <c r="AC164" s="4"/>
      <c r="AD164" s="4"/>
      <c r="AE164" s="4"/>
      <c r="AF164" s="4"/>
      <c r="AG164" s="4"/>
      <c r="AH164" s="4"/>
    </row>
    <row r="165" ht="15.75" customHeight="1">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c r="AA165" s="4"/>
      <c r="AB165" s="4"/>
      <c r="AC165" s="4"/>
      <c r="AD165" s="4"/>
      <c r="AE165" s="4"/>
      <c r="AF165" s="4"/>
      <c r="AG165" s="4"/>
      <c r="AH165" s="4"/>
    </row>
    <row r="166" ht="15.75" customHeight="1">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c r="AA166" s="4"/>
      <c r="AB166" s="4"/>
      <c r="AC166" s="4"/>
      <c r="AD166" s="4"/>
      <c r="AE166" s="4"/>
      <c r="AF166" s="4"/>
      <c r="AG166" s="4"/>
      <c r="AH166" s="4"/>
    </row>
    <row r="167" ht="15.75" customHeight="1">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c r="AA167" s="4"/>
      <c r="AB167" s="4"/>
      <c r="AC167" s="4"/>
      <c r="AD167" s="4"/>
      <c r="AE167" s="4"/>
      <c r="AF167" s="4"/>
      <c r="AG167" s="4"/>
      <c r="AH167" s="4"/>
    </row>
    <row r="168" ht="15.75" customHeight="1">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c r="AA168" s="4"/>
      <c r="AB168" s="4"/>
      <c r="AC168" s="4"/>
      <c r="AD168" s="4"/>
      <c r="AE168" s="4"/>
      <c r="AF168" s="4"/>
      <c r="AG168" s="4"/>
      <c r="AH168" s="4"/>
    </row>
    <row r="169" ht="15.75" customHeight="1">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c r="AA169" s="4"/>
      <c r="AB169" s="4"/>
      <c r="AC169" s="4"/>
      <c r="AD169" s="4"/>
      <c r="AE169" s="4"/>
      <c r="AF169" s="4"/>
      <c r="AG169" s="4"/>
      <c r="AH169" s="4"/>
    </row>
    <row r="170" ht="15.75" customHeight="1">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c r="AA170" s="4"/>
      <c r="AB170" s="4"/>
      <c r="AC170" s="4"/>
      <c r="AD170" s="4"/>
      <c r="AE170" s="4"/>
      <c r="AF170" s="4"/>
      <c r="AG170" s="4"/>
      <c r="AH170" s="4"/>
    </row>
    <row r="171" ht="15.75" customHeight="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c r="AA171" s="4"/>
      <c r="AB171" s="4"/>
      <c r="AC171" s="4"/>
      <c r="AD171" s="4"/>
      <c r="AE171" s="4"/>
      <c r="AF171" s="4"/>
      <c r="AG171" s="4"/>
      <c r="AH171" s="4"/>
    </row>
    <row r="172" ht="15.75" customHeight="1">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c r="AA172" s="4"/>
      <c r="AB172" s="4"/>
      <c r="AC172" s="4"/>
      <c r="AD172" s="4"/>
      <c r="AE172" s="4"/>
      <c r="AF172" s="4"/>
      <c r="AG172" s="4"/>
      <c r="AH172" s="4"/>
    </row>
    <row r="173" ht="15.75" customHeight="1">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c r="AA173" s="4"/>
      <c r="AB173" s="4"/>
      <c r="AC173" s="4"/>
      <c r="AD173" s="4"/>
      <c r="AE173" s="4"/>
      <c r="AF173" s="4"/>
      <c r="AG173" s="4"/>
      <c r="AH173" s="4"/>
    </row>
    <row r="174" ht="15.75" customHeight="1">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c r="AA174" s="4"/>
      <c r="AB174" s="4"/>
      <c r="AC174" s="4"/>
      <c r="AD174" s="4"/>
      <c r="AE174" s="4"/>
      <c r="AF174" s="4"/>
      <c r="AG174" s="4"/>
      <c r="AH174" s="4"/>
    </row>
    <row r="175" ht="15.75" customHeight="1">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c r="AA175" s="4"/>
      <c r="AB175" s="4"/>
      <c r="AC175" s="4"/>
      <c r="AD175" s="4"/>
      <c r="AE175" s="4"/>
      <c r="AF175" s="4"/>
      <c r="AG175" s="4"/>
      <c r="AH175" s="4"/>
    </row>
    <row r="176" ht="15.75" customHeight="1">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c r="AA176" s="4"/>
      <c r="AB176" s="4"/>
      <c r="AC176" s="4"/>
      <c r="AD176" s="4"/>
      <c r="AE176" s="4"/>
      <c r="AF176" s="4"/>
      <c r="AG176" s="4"/>
      <c r="AH176" s="4"/>
    </row>
    <row r="177" ht="15.75" customHeight="1">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c r="AA177" s="4"/>
      <c r="AB177" s="4"/>
      <c r="AC177" s="4"/>
      <c r="AD177" s="4"/>
      <c r="AE177" s="4"/>
      <c r="AF177" s="4"/>
      <c r="AG177" s="4"/>
      <c r="AH177" s="4"/>
    </row>
    <row r="178" ht="15.75" customHeight="1">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c r="AA178" s="4"/>
      <c r="AB178" s="4"/>
      <c r="AC178" s="4"/>
      <c r="AD178" s="4"/>
      <c r="AE178" s="4"/>
      <c r="AF178" s="4"/>
      <c r="AG178" s="4"/>
      <c r="AH178" s="4"/>
    </row>
    <row r="179" ht="15.75" customHeight="1">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c r="AA179" s="4"/>
      <c r="AB179" s="4"/>
      <c r="AC179" s="4"/>
      <c r="AD179" s="4"/>
      <c r="AE179" s="4"/>
      <c r="AF179" s="4"/>
      <c r="AG179" s="4"/>
      <c r="AH179" s="4"/>
    </row>
    <row r="180" ht="15.75" customHeight="1">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c r="AA180" s="4"/>
      <c r="AB180" s="4"/>
      <c r="AC180" s="4"/>
      <c r="AD180" s="4"/>
      <c r="AE180" s="4"/>
      <c r="AF180" s="4"/>
      <c r="AG180" s="4"/>
      <c r="AH180" s="4"/>
    </row>
    <row r="181" ht="15.75" customHeight="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c r="AA181" s="4"/>
      <c r="AB181" s="4"/>
      <c r="AC181" s="4"/>
      <c r="AD181" s="4"/>
      <c r="AE181" s="4"/>
      <c r="AF181" s="4"/>
      <c r="AG181" s="4"/>
      <c r="AH181" s="4"/>
    </row>
    <row r="182" ht="15.75" customHeight="1">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c r="AA182" s="4"/>
      <c r="AB182" s="4"/>
      <c r="AC182" s="4"/>
      <c r="AD182" s="4"/>
      <c r="AE182" s="4"/>
      <c r="AF182" s="4"/>
      <c r="AG182" s="4"/>
      <c r="AH182" s="4"/>
    </row>
    <row r="183" ht="15.75" customHeight="1">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c r="AA183" s="4"/>
      <c r="AB183" s="4"/>
      <c r="AC183" s="4"/>
      <c r="AD183" s="4"/>
      <c r="AE183" s="4"/>
      <c r="AF183" s="4"/>
      <c r="AG183" s="4"/>
      <c r="AH183" s="4"/>
    </row>
    <row r="184" ht="15.75" customHeight="1">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c r="AA184" s="4"/>
      <c r="AB184" s="4"/>
      <c r="AC184" s="4"/>
      <c r="AD184" s="4"/>
      <c r="AE184" s="4"/>
      <c r="AF184" s="4"/>
      <c r="AG184" s="4"/>
      <c r="AH184" s="4"/>
    </row>
    <row r="185" ht="15.75" customHeight="1">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c r="AA185" s="4"/>
      <c r="AB185" s="4"/>
      <c r="AC185" s="4"/>
      <c r="AD185" s="4"/>
      <c r="AE185" s="4"/>
      <c r="AF185" s="4"/>
      <c r="AG185" s="4"/>
      <c r="AH185" s="4"/>
    </row>
    <row r="186" ht="15.75" customHeight="1">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c r="AA186" s="4"/>
      <c r="AB186" s="4"/>
      <c r="AC186" s="4"/>
      <c r="AD186" s="4"/>
      <c r="AE186" s="4"/>
      <c r="AF186" s="4"/>
      <c r="AG186" s="4"/>
      <c r="AH186" s="4"/>
    </row>
    <row r="187" ht="15.75" customHeight="1">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c r="AA187" s="4"/>
      <c r="AB187" s="4"/>
      <c r="AC187" s="4"/>
      <c r="AD187" s="4"/>
      <c r="AE187" s="4"/>
      <c r="AF187" s="4"/>
      <c r="AG187" s="4"/>
      <c r="AH187" s="4"/>
    </row>
    <row r="188" ht="15.75" customHeight="1">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c r="AA188" s="4"/>
      <c r="AB188" s="4"/>
      <c r="AC188" s="4"/>
      <c r="AD188" s="4"/>
      <c r="AE188" s="4"/>
      <c r="AF188" s="4"/>
      <c r="AG188" s="4"/>
      <c r="AH188" s="4"/>
    </row>
    <row r="189" ht="15.75" customHeight="1">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c r="AA189" s="4"/>
      <c r="AB189" s="4"/>
      <c r="AC189" s="4"/>
      <c r="AD189" s="4"/>
      <c r="AE189" s="4"/>
      <c r="AF189" s="4"/>
      <c r="AG189" s="4"/>
      <c r="AH189" s="4"/>
    </row>
    <row r="190" ht="15.75" customHeight="1">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c r="AA190" s="4"/>
      <c r="AB190" s="4"/>
      <c r="AC190" s="4"/>
      <c r="AD190" s="4"/>
      <c r="AE190" s="4"/>
      <c r="AF190" s="4"/>
      <c r="AG190" s="4"/>
      <c r="AH190" s="4"/>
    </row>
    <row r="191" ht="15.75" customHeight="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c r="AA191" s="4"/>
      <c r="AB191" s="4"/>
      <c r="AC191" s="4"/>
      <c r="AD191" s="4"/>
      <c r="AE191" s="4"/>
      <c r="AF191" s="4"/>
      <c r="AG191" s="4"/>
      <c r="AH191" s="4"/>
    </row>
    <row r="192" ht="15.75" customHeight="1">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c r="AA192" s="4"/>
      <c r="AB192" s="4"/>
      <c r="AC192" s="4"/>
      <c r="AD192" s="4"/>
      <c r="AE192" s="4"/>
      <c r="AF192" s="4"/>
      <c r="AG192" s="4"/>
      <c r="AH192" s="4"/>
    </row>
    <row r="193" ht="15.75" customHeight="1">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c r="AA193" s="4"/>
      <c r="AB193" s="4"/>
      <c r="AC193" s="4"/>
      <c r="AD193" s="4"/>
      <c r="AE193" s="4"/>
      <c r="AF193" s="4"/>
      <c r="AG193" s="4"/>
      <c r="AH193" s="4"/>
    </row>
    <row r="194" ht="15.75" customHeight="1">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c r="AA194" s="4"/>
      <c r="AB194" s="4"/>
      <c r="AC194" s="4"/>
      <c r="AD194" s="4"/>
      <c r="AE194" s="4"/>
      <c r="AF194" s="4"/>
      <c r="AG194" s="4"/>
      <c r="AH194" s="4"/>
    </row>
    <row r="195" ht="15.75" customHeight="1">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c r="AA195" s="4"/>
      <c r="AB195" s="4"/>
      <c r="AC195" s="4"/>
      <c r="AD195" s="4"/>
      <c r="AE195" s="4"/>
      <c r="AF195" s="4"/>
      <c r="AG195" s="4"/>
      <c r="AH195" s="4"/>
    </row>
    <row r="196" ht="15.75" customHeight="1">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c r="AA196" s="4"/>
      <c r="AB196" s="4"/>
      <c r="AC196" s="4"/>
      <c r="AD196" s="4"/>
      <c r="AE196" s="4"/>
      <c r="AF196" s="4"/>
      <c r="AG196" s="4"/>
      <c r="AH196" s="4"/>
    </row>
    <row r="197" ht="15.75" customHeight="1">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c r="AA197" s="4"/>
      <c r="AB197" s="4"/>
      <c r="AC197" s="4"/>
      <c r="AD197" s="4"/>
      <c r="AE197" s="4"/>
      <c r="AF197" s="4"/>
      <c r="AG197" s="4"/>
      <c r="AH197" s="4"/>
    </row>
    <row r="198" ht="15.75" customHeight="1">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c r="AA198" s="4"/>
      <c r="AB198" s="4"/>
      <c r="AC198" s="4"/>
      <c r="AD198" s="4"/>
      <c r="AE198" s="4"/>
      <c r="AF198" s="4"/>
      <c r="AG198" s="4"/>
      <c r="AH198" s="4"/>
    </row>
    <row r="199" ht="15.75" customHeight="1">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c r="AA199" s="4"/>
      <c r="AB199" s="4"/>
      <c r="AC199" s="4"/>
      <c r="AD199" s="4"/>
      <c r="AE199" s="4"/>
      <c r="AF199" s="4"/>
      <c r="AG199" s="4"/>
      <c r="AH199" s="4"/>
    </row>
    <row r="200" ht="15.75" customHeight="1">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c r="AA200" s="4"/>
      <c r="AB200" s="4"/>
      <c r="AC200" s="4"/>
      <c r="AD200" s="4"/>
      <c r="AE200" s="4"/>
      <c r="AF200" s="4"/>
      <c r="AG200" s="4"/>
      <c r="AH200" s="4"/>
    </row>
    <row r="201" ht="15.75" customHeight="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c r="AA201" s="4"/>
      <c r="AB201" s="4"/>
      <c r="AC201" s="4"/>
      <c r="AD201" s="4"/>
      <c r="AE201" s="4"/>
      <c r="AF201" s="4"/>
      <c r="AG201" s="4"/>
      <c r="AH201" s="4"/>
    </row>
    <row r="202" ht="15.75" customHeight="1">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c r="AA202" s="4"/>
      <c r="AB202" s="4"/>
      <c r="AC202" s="4"/>
      <c r="AD202" s="4"/>
      <c r="AE202" s="4"/>
      <c r="AF202" s="4"/>
      <c r="AG202" s="4"/>
      <c r="AH202" s="4"/>
    </row>
    <row r="203" ht="15.75" customHeight="1">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c r="AA203" s="4"/>
      <c r="AB203" s="4"/>
      <c r="AC203" s="4"/>
      <c r="AD203" s="4"/>
      <c r="AE203" s="4"/>
      <c r="AF203" s="4"/>
      <c r="AG203" s="4"/>
      <c r="AH203" s="4"/>
    </row>
    <row r="204" ht="15.75" customHeight="1">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c r="AA204" s="4"/>
      <c r="AB204" s="4"/>
      <c r="AC204" s="4"/>
      <c r="AD204" s="4"/>
      <c r="AE204" s="4"/>
      <c r="AF204" s="4"/>
      <c r="AG204" s="4"/>
      <c r="AH204" s="4"/>
    </row>
    <row r="205" ht="15.75" customHeight="1">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c r="AA205" s="4"/>
      <c r="AB205" s="4"/>
      <c r="AC205" s="4"/>
      <c r="AD205" s="4"/>
      <c r="AE205" s="4"/>
      <c r="AF205" s="4"/>
      <c r="AG205" s="4"/>
      <c r="AH205" s="4"/>
    </row>
    <row r="206" ht="15.75" customHeight="1">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c r="AA206" s="4"/>
      <c r="AB206" s="4"/>
      <c r="AC206" s="4"/>
      <c r="AD206" s="4"/>
      <c r="AE206" s="4"/>
      <c r="AF206" s="4"/>
      <c r="AG206" s="4"/>
      <c r="AH206" s="4"/>
    </row>
    <row r="207" ht="15.75" customHeight="1">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c r="AA207" s="4"/>
      <c r="AB207" s="4"/>
      <c r="AC207" s="4"/>
      <c r="AD207" s="4"/>
      <c r="AE207" s="4"/>
      <c r="AF207" s="4"/>
      <c r="AG207" s="4"/>
      <c r="AH207" s="4"/>
    </row>
    <row r="208" ht="15.75" customHeight="1">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c r="AA208" s="4"/>
      <c r="AB208" s="4"/>
      <c r="AC208" s="4"/>
      <c r="AD208" s="4"/>
      <c r="AE208" s="4"/>
      <c r="AF208" s="4"/>
      <c r="AG208" s="4"/>
      <c r="AH208" s="4"/>
    </row>
    <row r="209" ht="15.75" customHeight="1">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c r="AA209" s="4"/>
      <c r="AB209" s="4"/>
      <c r="AC209" s="4"/>
      <c r="AD209" s="4"/>
      <c r="AE209" s="4"/>
      <c r="AF209" s="4"/>
      <c r="AG209" s="4"/>
      <c r="AH209" s="4"/>
    </row>
    <row r="210" ht="15.75" customHeight="1">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c r="AA210" s="4"/>
      <c r="AB210" s="4"/>
      <c r="AC210" s="4"/>
      <c r="AD210" s="4"/>
      <c r="AE210" s="4"/>
      <c r="AF210" s="4"/>
      <c r="AG210" s="4"/>
      <c r="AH210" s="4"/>
    </row>
    <row r="211" ht="15.75" customHeight="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c r="AA211" s="4"/>
      <c r="AB211" s="4"/>
      <c r="AC211" s="4"/>
      <c r="AD211" s="4"/>
      <c r="AE211" s="4"/>
      <c r="AF211" s="4"/>
      <c r="AG211" s="4"/>
      <c r="AH211" s="4"/>
    </row>
    <row r="212" ht="15.75" customHeight="1">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c r="AA212" s="4"/>
      <c r="AB212" s="4"/>
      <c r="AC212" s="4"/>
      <c r="AD212" s="4"/>
      <c r="AE212" s="4"/>
      <c r="AF212" s="4"/>
      <c r="AG212" s="4"/>
      <c r="AH212" s="4"/>
    </row>
    <row r="213" ht="15.75" customHeight="1">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c r="AA213" s="4"/>
      <c r="AB213" s="4"/>
      <c r="AC213" s="4"/>
      <c r="AD213" s="4"/>
      <c r="AE213" s="4"/>
      <c r="AF213" s="4"/>
      <c r="AG213" s="4"/>
      <c r="AH213" s="4"/>
    </row>
    <row r="214" ht="15.75" customHeight="1">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c r="AA214" s="4"/>
      <c r="AB214" s="4"/>
      <c r="AC214" s="4"/>
      <c r="AD214" s="4"/>
      <c r="AE214" s="4"/>
      <c r="AF214" s="4"/>
      <c r="AG214" s="4"/>
      <c r="AH214" s="4"/>
    </row>
    <row r="215" ht="15.75" customHeight="1">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c r="AA215" s="4"/>
      <c r="AB215" s="4"/>
      <c r="AC215" s="4"/>
      <c r="AD215" s="4"/>
      <c r="AE215" s="4"/>
      <c r="AF215" s="4"/>
      <c r="AG215" s="4"/>
      <c r="AH215" s="4"/>
    </row>
    <row r="216" ht="15.75" customHeight="1">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c r="AA216" s="4"/>
      <c r="AB216" s="4"/>
      <c r="AC216" s="4"/>
      <c r="AD216" s="4"/>
      <c r="AE216" s="4"/>
      <c r="AF216" s="4"/>
      <c r="AG216" s="4"/>
      <c r="AH216" s="4"/>
    </row>
    <row r="217" ht="15.75" customHeight="1">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c r="AA217" s="4"/>
      <c r="AB217" s="4"/>
      <c r="AC217" s="4"/>
      <c r="AD217" s="4"/>
      <c r="AE217" s="4"/>
      <c r="AF217" s="4"/>
      <c r="AG217" s="4"/>
      <c r="AH217" s="4"/>
    </row>
    <row r="218" ht="15.75" customHeight="1">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c r="AA218" s="4"/>
      <c r="AB218" s="4"/>
      <c r="AC218" s="4"/>
      <c r="AD218" s="4"/>
      <c r="AE218" s="4"/>
      <c r="AF218" s="4"/>
      <c r="AG218" s="4"/>
      <c r="AH218" s="4"/>
    </row>
    <row r="219" ht="15.75" customHeight="1">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c r="AA219" s="4"/>
      <c r="AB219" s="4"/>
      <c r="AC219" s="4"/>
      <c r="AD219" s="4"/>
      <c r="AE219" s="4"/>
      <c r="AF219" s="4"/>
      <c r="AG219" s="4"/>
      <c r="AH219" s="4"/>
    </row>
    <row r="220" ht="15.75" customHeight="1">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c r="AA220" s="4"/>
      <c r="AB220" s="4"/>
      <c r="AC220" s="4"/>
      <c r="AD220" s="4"/>
      <c r="AE220" s="4"/>
      <c r="AF220" s="4"/>
      <c r="AG220" s="4"/>
      <c r="AH220" s="4"/>
    </row>
    <row r="221" ht="15.75" customHeight="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c r="AA221" s="4"/>
      <c r="AB221" s="4"/>
      <c r="AC221" s="4"/>
      <c r="AD221" s="4"/>
      <c r="AE221" s="4"/>
      <c r="AF221" s="4"/>
      <c r="AG221" s="4"/>
      <c r="AH221" s="4"/>
    </row>
    <row r="222" ht="15.75" customHeight="1">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c r="AA222" s="4"/>
      <c r="AB222" s="4"/>
      <c r="AC222" s="4"/>
      <c r="AD222" s="4"/>
      <c r="AE222" s="4"/>
      <c r="AF222" s="4"/>
      <c r="AG222" s="4"/>
      <c r="AH222" s="4"/>
    </row>
    <row r="223" ht="15.75" customHeight="1">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c r="AA223" s="4"/>
      <c r="AB223" s="4"/>
      <c r="AC223" s="4"/>
      <c r="AD223" s="4"/>
      <c r="AE223" s="4"/>
      <c r="AF223" s="4"/>
      <c r="AG223" s="4"/>
      <c r="AH223" s="4"/>
    </row>
    <row r="224" ht="15.75" customHeight="1">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c r="AA224" s="4"/>
      <c r="AB224" s="4"/>
      <c r="AC224" s="4"/>
      <c r="AD224" s="4"/>
      <c r="AE224" s="4"/>
      <c r="AF224" s="4"/>
      <c r="AG224" s="4"/>
      <c r="AH224" s="4"/>
    </row>
    <row r="225" ht="15.75" customHeight="1">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c r="AA225" s="4"/>
      <c r="AB225" s="4"/>
      <c r="AC225" s="4"/>
      <c r="AD225" s="4"/>
      <c r="AE225" s="4"/>
      <c r="AF225" s="4"/>
      <c r="AG225" s="4"/>
      <c r="AH225" s="4"/>
    </row>
    <row r="226" ht="15.75" customHeight="1">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c r="AA226" s="4"/>
      <c r="AB226" s="4"/>
      <c r="AC226" s="4"/>
      <c r="AD226" s="4"/>
      <c r="AE226" s="4"/>
      <c r="AF226" s="4"/>
      <c r="AG226" s="4"/>
      <c r="AH226" s="4"/>
    </row>
    <row r="227" ht="15.75" customHeight="1">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c r="AA227" s="4"/>
      <c r="AB227" s="4"/>
      <c r="AC227" s="4"/>
      <c r="AD227" s="4"/>
      <c r="AE227" s="4"/>
      <c r="AF227" s="4"/>
      <c r="AG227" s="4"/>
      <c r="AH227" s="4"/>
    </row>
    <row r="228" ht="15.75" customHeight="1">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c r="AA228" s="4"/>
      <c r="AB228" s="4"/>
      <c r="AC228" s="4"/>
      <c r="AD228" s="4"/>
      <c r="AE228" s="4"/>
      <c r="AF228" s="4"/>
      <c r="AG228" s="4"/>
      <c r="AH228" s="4"/>
    </row>
    <row r="229" ht="15.75" customHeight="1">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c r="AA229" s="4"/>
      <c r="AB229" s="4"/>
      <c r="AC229" s="4"/>
      <c r="AD229" s="4"/>
      <c r="AE229" s="4"/>
      <c r="AF229" s="4"/>
      <c r="AG229" s="4"/>
      <c r="AH229" s="4"/>
    </row>
    <row r="230" ht="15.75" customHeight="1">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c r="AA230" s="4"/>
      <c r="AB230" s="4"/>
      <c r="AC230" s="4"/>
      <c r="AD230" s="4"/>
      <c r="AE230" s="4"/>
      <c r="AF230" s="4"/>
      <c r="AG230" s="4"/>
      <c r="AH230" s="4"/>
    </row>
    <row r="231" ht="15.75" customHeight="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c r="AA231" s="4"/>
      <c r="AB231" s="4"/>
      <c r="AC231" s="4"/>
      <c r="AD231" s="4"/>
      <c r="AE231" s="4"/>
      <c r="AF231" s="4"/>
      <c r="AG231" s="4"/>
      <c r="AH231" s="4"/>
    </row>
    <row r="232" ht="15.75" customHeight="1">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c r="AA232" s="4"/>
      <c r="AB232" s="4"/>
      <c r="AC232" s="4"/>
      <c r="AD232" s="4"/>
      <c r="AE232" s="4"/>
      <c r="AF232" s="4"/>
      <c r="AG232" s="4"/>
      <c r="AH232" s="4"/>
    </row>
    <row r="233" ht="15.75" customHeight="1">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c r="AA233" s="4"/>
      <c r="AB233" s="4"/>
      <c r="AC233" s="4"/>
      <c r="AD233" s="4"/>
      <c r="AE233" s="4"/>
      <c r="AF233" s="4"/>
      <c r="AG233" s="4"/>
      <c r="AH233" s="4"/>
    </row>
    <row r="234" ht="15.75" customHeight="1">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c r="AA234" s="4"/>
      <c r="AB234" s="4"/>
      <c r="AC234" s="4"/>
      <c r="AD234" s="4"/>
      <c r="AE234" s="4"/>
      <c r="AF234" s="4"/>
      <c r="AG234" s="4"/>
      <c r="AH234" s="4"/>
    </row>
    <row r="235" ht="15.75" customHeight="1">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c r="AA235" s="4"/>
      <c r="AB235" s="4"/>
      <c r="AC235" s="4"/>
      <c r="AD235" s="4"/>
      <c r="AE235" s="4"/>
      <c r="AF235" s="4"/>
      <c r="AG235" s="4"/>
      <c r="AH235" s="4"/>
    </row>
    <row r="236" ht="15.75" customHeight="1">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c r="AA236" s="4"/>
      <c r="AB236" s="4"/>
      <c r="AC236" s="4"/>
      <c r="AD236" s="4"/>
      <c r="AE236" s="4"/>
      <c r="AF236" s="4"/>
      <c r="AG236" s="4"/>
      <c r="AH236" s="4"/>
    </row>
    <row r="237" ht="15.75" customHeight="1">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c r="AA237" s="4"/>
      <c r="AB237" s="4"/>
      <c r="AC237" s="4"/>
      <c r="AD237" s="4"/>
      <c r="AE237" s="4"/>
      <c r="AF237" s="4"/>
      <c r="AG237" s="4"/>
      <c r="AH237" s="4"/>
    </row>
    <row r="238" ht="15.75" customHeight="1">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c r="AA238" s="4"/>
      <c r="AB238" s="4"/>
      <c r="AC238" s="4"/>
      <c r="AD238" s="4"/>
      <c r="AE238" s="4"/>
      <c r="AF238" s="4"/>
      <c r="AG238" s="4"/>
      <c r="AH238" s="4"/>
    </row>
    <row r="239" ht="15.75" customHeight="1">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c r="AA239" s="4"/>
      <c r="AB239" s="4"/>
      <c r="AC239" s="4"/>
      <c r="AD239" s="4"/>
      <c r="AE239" s="4"/>
      <c r="AF239" s="4"/>
      <c r="AG239" s="4"/>
      <c r="AH239" s="4"/>
    </row>
    <row r="240" ht="15.75" customHeight="1">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c r="AA240" s="4"/>
      <c r="AB240" s="4"/>
      <c r="AC240" s="4"/>
      <c r="AD240" s="4"/>
      <c r="AE240" s="4"/>
      <c r="AF240" s="4"/>
      <c r="AG240" s="4"/>
      <c r="AH240" s="4"/>
    </row>
    <row r="241" ht="15.75" customHeight="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c r="AA241" s="4"/>
      <c r="AB241" s="4"/>
      <c r="AC241" s="4"/>
      <c r="AD241" s="4"/>
      <c r="AE241" s="4"/>
      <c r="AF241" s="4"/>
      <c r="AG241" s="4"/>
      <c r="AH241" s="4"/>
    </row>
    <row r="242" ht="15.75" customHeight="1">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c r="AA242" s="4"/>
      <c r="AB242" s="4"/>
      <c r="AC242" s="4"/>
      <c r="AD242" s="4"/>
      <c r="AE242" s="4"/>
      <c r="AF242" s="4"/>
      <c r="AG242" s="4"/>
      <c r="AH242" s="4"/>
    </row>
    <row r="243" ht="15.75" customHeight="1">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c r="AA243" s="4"/>
      <c r="AB243" s="4"/>
      <c r="AC243" s="4"/>
      <c r="AD243" s="4"/>
      <c r="AE243" s="4"/>
      <c r="AF243" s="4"/>
      <c r="AG243" s="4"/>
      <c r="AH243" s="4"/>
    </row>
    <row r="244" ht="15.75" customHeight="1">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c r="AA244" s="4"/>
      <c r="AB244" s="4"/>
      <c r="AC244" s="4"/>
      <c r="AD244" s="4"/>
      <c r="AE244" s="4"/>
      <c r="AF244" s="4"/>
      <c r="AG244" s="4"/>
      <c r="AH244" s="4"/>
    </row>
    <row r="245" ht="15.75" customHeight="1">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c r="AA245" s="4"/>
      <c r="AB245" s="4"/>
      <c r="AC245" s="4"/>
      <c r="AD245" s="4"/>
      <c r="AE245" s="4"/>
      <c r="AF245" s="4"/>
      <c r="AG245" s="4"/>
      <c r="AH245" s="4"/>
    </row>
    <row r="246" ht="15.75" customHeight="1">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c r="AA246" s="4"/>
      <c r="AB246" s="4"/>
      <c r="AC246" s="4"/>
      <c r="AD246" s="4"/>
      <c r="AE246" s="4"/>
      <c r="AF246" s="4"/>
      <c r="AG246" s="4"/>
      <c r="AH246" s="4"/>
    </row>
    <row r="247" ht="15.75" customHeight="1">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c r="AA247" s="4"/>
      <c r="AB247" s="4"/>
      <c r="AC247" s="4"/>
      <c r="AD247" s="4"/>
      <c r="AE247" s="4"/>
      <c r="AF247" s="4"/>
      <c r="AG247" s="4"/>
      <c r="AH247" s="4"/>
    </row>
    <row r="248" ht="15.75" customHeight="1">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c r="AA248" s="4"/>
      <c r="AB248" s="4"/>
      <c r="AC248" s="4"/>
      <c r="AD248" s="4"/>
      <c r="AE248" s="4"/>
      <c r="AF248" s="4"/>
      <c r="AG248" s="4"/>
      <c r="AH248" s="4"/>
    </row>
    <row r="249" ht="15.75" customHeight="1">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c r="AA249" s="4"/>
      <c r="AB249" s="4"/>
      <c r="AC249" s="4"/>
      <c r="AD249" s="4"/>
      <c r="AE249" s="4"/>
      <c r="AF249" s="4"/>
      <c r="AG249" s="4"/>
      <c r="AH249" s="4"/>
    </row>
    <row r="250" ht="15.75" customHeight="1">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c r="AA250" s="4"/>
      <c r="AB250" s="4"/>
      <c r="AC250" s="4"/>
      <c r="AD250" s="4"/>
      <c r="AE250" s="4"/>
      <c r="AF250" s="4"/>
      <c r="AG250" s="4"/>
      <c r="AH250" s="4"/>
    </row>
    <row r="251" ht="15.75" customHeight="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c r="AA251" s="4"/>
      <c r="AB251" s="4"/>
      <c r="AC251" s="4"/>
      <c r="AD251" s="4"/>
      <c r="AE251" s="4"/>
      <c r="AF251" s="4"/>
      <c r="AG251" s="4"/>
      <c r="AH251" s="4"/>
    </row>
    <row r="252" ht="15.75" customHeight="1">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c r="AA252" s="4"/>
      <c r="AB252" s="4"/>
      <c r="AC252" s="4"/>
      <c r="AD252" s="4"/>
      <c r="AE252" s="4"/>
      <c r="AF252" s="4"/>
      <c r="AG252" s="4"/>
      <c r="AH252" s="4"/>
    </row>
    <row r="253" ht="15.75" customHeight="1">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c r="AA253" s="4"/>
      <c r="AB253" s="4"/>
      <c r="AC253" s="4"/>
      <c r="AD253" s="4"/>
      <c r="AE253" s="4"/>
      <c r="AF253" s="4"/>
      <c r="AG253" s="4"/>
      <c r="AH253" s="4"/>
    </row>
    <row r="254" ht="15.75" customHeight="1">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c r="AA254" s="4"/>
      <c r="AB254" s="4"/>
      <c r="AC254" s="4"/>
      <c r="AD254" s="4"/>
      <c r="AE254" s="4"/>
      <c r="AF254" s="4"/>
      <c r="AG254" s="4"/>
      <c r="AH254" s="4"/>
    </row>
    <row r="255" ht="15.75" customHeight="1">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c r="AA255" s="4"/>
      <c r="AB255" s="4"/>
      <c r="AC255" s="4"/>
      <c r="AD255" s="4"/>
      <c r="AE255" s="4"/>
      <c r="AF255" s="4"/>
      <c r="AG255" s="4"/>
      <c r="AH255" s="4"/>
    </row>
    <row r="256" ht="15.75" customHeight="1">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c r="AA256" s="4"/>
      <c r="AB256" s="4"/>
      <c r="AC256" s="4"/>
      <c r="AD256" s="4"/>
      <c r="AE256" s="4"/>
      <c r="AF256" s="4"/>
      <c r="AG256" s="4"/>
      <c r="AH256" s="4"/>
    </row>
    <row r="257" ht="15.75" customHeight="1">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c r="AA257" s="4"/>
      <c r="AB257" s="4"/>
      <c r="AC257" s="4"/>
      <c r="AD257" s="4"/>
      <c r="AE257" s="4"/>
      <c r="AF257" s="4"/>
      <c r="AG257" s="4"/>
      <c r="AH257" s="4"/>
    </row>
    <row r="258" ht="15.75" customHeight="1">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c r="AA258" s="4"/>
      <c r="AB258" s="4"/>
      <c r="AC258" s="4"/>
      <c r="AD258" s="4"/>
      <c r="AE258" s="4"/>
      <c r="AF258" s="4"/>
      <c r="AG258" s="4"/>
      <c r="AH258" s="4"/>
    </row>
    <row r="259" ht="15.75" customHeight="1">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c r="AA259" s="4"/>
      <c r="AB259" s="4"/>
      <c r="AC259" s="4"/>
      <c r="AD259" s="4"/>
      <c r="AE259" s="4"/>
      <c r="AF259" s="4"/>
      <c r="AG259" s="4"/>
      <c r="AH259" s="4"/>
    </row>
    <row r="260" ht="15.75" customHeight="1">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c r="AA260" s="4"/>
      <c r="AB260" s="4"/>
      <c r="AC260" s="4"/>
      <c r="AD260" s="4"/>
      <c r="AE260" s="4"/>
      <c r="AF260" s="4"/>
      <c r="AG260" s="4"/>
      <c r="AH260" s="4"/>
    </row>
    <row r="261" ht="15.75" customHeight="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c r="AA261" s="4"/>
      <c r="AB261" s="4"/>
      <c r="AC261" s="4"/>
      <c r="AD261" s="4"/>
      <c r="AE261" s="4"/>
      <c r="AF261" s="4"/>
      <c r="AG261" s="4"/>
      <c r="AH261" s="4"/>
    </row>
    <row r="262" ht="15.75" customHeight="1">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c r="AA262" s="4"/>
      <c r="AB262" s="4"/>
      <c r="AC262" s="4"/>
      <c r="AD262" s="4"/>
      <c r="AE262" s="4"/>
      <c r="AF262" s="4"/>
      <c r="AG262" s="4"/>
      <c r="AH262" s="4"/>
    </row>
    <row r="263" ht="15.75" customHeight="1">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c r="AA263" s="4"/>
      <c r="AB263" s="4"/>
      <c r="AC263" s="4"/>
      <c r="AD263" s="4"/>
      <c r="AE263" s="4"/>
      <c r="AF263" s="4"/>
      <c r="AG263" s="4"/>
      <c r="AH263" s="4"/>
    </row>
    <row r="264" ht="15.75" customHeight="1">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c r="AA264" s="4"/>
      <c r="AB264" s="4"/>
      <c r="AC264" s="4"/>
      <c r="AD264" s="4"/>
      <c r="AE264" s="4"/>
      <c r="AF264" s="4"/>
      <c r="AG264" s="4"/>
      <c r="AH264" s="4"/>
    </row>
    <row r="265" ht="15.75" customHeight="1">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c r="AA265" s="4"/>
      <c r="AB265" s="4"/>
      <c r="AC265" s="4"/>
      <c r="AD265" s="4"/>
      <c r="AE265" s="4"/>
      <c r="AF265" s="4"/>
      <c r="AG265" s="4"/>
      <c r="AH265" s="4"/>
    </row>
    <row r="266" ht="15.75" customHeight="1">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c r="AA266" s="4"/>
      <c r="AB266" s="4"/>
      <c r="AC266" s="4"/>
      <c r="AD266" s="4"/>
      <c r="AE266" s="4"/>
      <c r="AF266" s="4"/>
      <c r="AG266" s="4"/>
      <c r="AH266" s="4"/>
    </row>
    <row r="267" ht="15.75" customHeight="1">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c r="AA267" s="4"/>
      <c r="AB267" s="4"/>
      <c r="AC267" s="4"/>
      <c r="AD267" s="4"/>
      <c r="AE267" s="4"/>
      <c r="AF267" s="4"/>
      <c r="AG267" s="4"/>
      <c r="AH267" s="4"/>
    </row>
    <row r="268" ht="15.75" customHeight="1">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c r="AA268" s="4"/>
      <c r="AB268" s="4"/>
      <c r="AC268" s="4"/>
      <c r="AD268" s="4"/>
      <c r="AE268" s="4"/>
      <c r="AF268" s="4"/>
      <c r="AG268" s="4"/>
      <c r="AH268" s="4"/>
    </row>
    <row r="269" ht="15.75" customHeight="1">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c r="AA269" s="4"/>
      <c r="AB269" s="4"/>
      <c r="AC269" s="4"/>
      <c r="AD269" s="4"/>
      <c r="AE269" s="4"/>
      <c r="AF269" s="4"/>
      <c r="AG269" s="4"/>
      <c r="AH269" s="4"/>
    </row>
    <row r="270" ht="15.75" customHeight="1">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c r="AA270" s="4"/>
      <c r="AB270" s="4"/>
      <c r="AC270" s="4"/>
      <c r="AD270" s="4"/>
      <c r="AE270" s="4"/>
      <c r="AF270" s="4"/>
      <c r="AG270" s="4"/>
      <c r="AH270" s="4"/>
    </row>
    <row r="271" ht="15.75" customHeight="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c r="AA271" s="4"/>
      <c r="AB271" s="4"/>
      <c r="AC271" s="4"/>
      <c r="AD271" s="4"/>
      <c r="AE271" s="4"/>
      <c r="AF271" s="4"/>
      <c r="AG271" s="4"/>
      <c r="AH271" s="4"/>
    </row>
    <row r="272" ht="15.75" customHeight="1">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c r="AA272" s="4"/>
      <c r="AB272" s="4"/>
      <c r="AC272" s="4"/>
      <c r="AD272" s="4"/>
      <c r="AE272" s="4"/>
      <c r="AF272" s="4"/>
      <c r="AG272" s="4"/>
      <c r="AH272" s="4"/>
    </row>
    <row r="273" ht="15.75" customHeight="1">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c r="AA273" s="4"/>
      <c r="AB273" s="4"/>
      <c r="AC273" s="4"/>
      <c r="AD273" s="4"/>
      <c r="AE273" s="4"/>
      <c r="AF273" s="4"/>
      <c r="AG273" s="4"/>
      <c r="AH273" s="4"/>
    </row>
    <row r="274" ht="15.75" customHeight="1">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c r="AA274" s="4"/>
      <c r="AB274" s="4"/>
      <c r="AC274" s="4"/>
      <c r="AD274" s="4"/>
      <c r="AE274" s="4"/>
      <c r="AF274" s="4"/>
      <c r="AG274" s="4"/>
      <c r="AH274" s="4"/>
    </row>
    <row r="275" ht="15.75" customHeight="1">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c r="AA275" s="4"/>
      <c r="AB275" s="4"/>
      <c r="AC275" s="4"/>
      <c r="AD275" s="4"/>
      <c r="AE275" s="4"/>
      <c r="AF275" s="4"/>
      <c r="AG275" s="4"/>
      <c r="AH275" s="4"/>
    </row>
    <row r="276" ht="15.75" customHeight="1">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c r="AA276" s="4"/>
      <c r="AB276" s="4"/>
      <c r="AC276" s="4"/>
      <c r="AD276" s="4"/>
      <c r="AE276" s="4"/>
      <c r="AF276" s="4"/>
      <c r="AG276" s="4"/>
      <c r="AH276" s="4"/>
    </row>
    <row r="277" ht="15.75" customHeight="1">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c r="AA277" s="4"/>
      <c r="AB277" s="4"/>
      <c r="AC277" s="4"/>
      <c r="AD277" s="4"/>
      <c r="AE277" s="4"/>
      <c r="AF277" s="4"/>
      <c r="AG277" s="4"/>
      <c r="AH277" s="4"/>
    </row>
    <row r="278" ht="15.75" customHeight="1">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c r="AA278" s="4"/>
      <c r="AB278" s="4"/>
      <c r="AC278" s="4"/>
      <c r="AD278" s="4"/>
      <c r="AE278" s="4"/>
      <c r="AF278" s="4"/>
      <c r="AG278" s="4"/>
      <c r="AH278" s="4"/>
    </row>
    <row r="279" ht="15.75" customHeight="1">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c r="AA279" s="4"/>
      <c r="AB279" s="4"/>
      <c r="AC279" s="4"/>
      <c r="AD279" s="4"/>
      <c r="AE279" s="4"/>
      <c r="AF279" s="4"/>
      <c r="AG279" s="4"/>
      <c r="AH279" s="4"/>
    </row>
    <row r="280" ht="15.75" customHeight="1">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c r="AA280" s="4"/>
      <c r="AB280" s="4"/>
      <c r="AC280" s="4"/>
      <c r="AD280" s="4"/>
      <c r="AE280" s="4"/>
      <c r="AF280" s="4"/>
      <c r="AG280" s="4"/>
      <c r="AH280" s="4"/>
    </row>
    <row r="281" ht="15.75" customHeight="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c r="AA281" s="4"/>
      <c r="AB281" s="4"/>
      <c r="AC281" s="4"/>
      <c r="AD281" s="4"/>
      <c r="AE281" s="4"/>
      <c r="AF281" s="4"/>
      <c r="AG281" s="4"/>
      <c r="AH281" s="4"/>
    </row>
    <row r="282" ht="15.75" customHeight="1">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c r="AA282" s="4"/>
      <c r="AB282" s="4"/>
      <c r="AC282" s="4"/>
      <c r="AD282" s="4"/>
      <c r="AE282" s="4"/>
      <c r="AF282" s="4"/>
      <c r="AG282" s="4"/>
      <c r="AH282" s="4"/>
    </row>
    <row r="283" ht="15.75" customHeight="1">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c r="AA283" s="4"/>
      <c r="AB283" s="4"/>
      <c r="AC283" s="4"/>
      <c r="AD283" s="4"/>
      <c r="AE283" s="4"/>
      <c r="AF283" s="4"/>
      <c r="AG283" s="4"/>
      <c r="AH283" s="4"/>
    </row>
    <row r="284" ht="15.75" customHeight="1">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c r="AA284" s="4"/>
      <c r="AB284" s="4"/>
      <c r="AC284" s="4"/>
      <c r="AD284" s="4"/>
      <c r="AE284" s="4"/>
      <c r="AF284" s="4"/>
      <c r="AG284" s="4"/>
      <c r="AH284" s="4"/>
    </row>
    <row r="285" ht="15.75" customHeight="1">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c r="AA285" s="4"/>
      <c r="AB285" s="4"/>
      <c r="AC285" s="4"/>
      <c r="AD285" s="4"/>
      <c r="AE285" s="4"/>
      <c r="AF285" s="4"/>
      <c r="AG285" s="4"/>
      <c r="AH285" s="4"/>
    </row>
    <row r="286" ht="15.75" customHeight="1">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c r="AA286" s="4"/>
      <c r="AB286" s="4"/>
      <c r="AC286" s="4"/>
      <c r="AD286" s="4"/>
      <c r="AE286" s="4"/>
      <c r="AF286" s="4"/>
      <c r="AG286" s="4"/>
      <c r="AH286" s="4"/>
    </row>
    <row r="287" ht="15.75" customHeight="1">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c r="AA287" s="4"/>
      <c r="AB287" s="4"/>
      <c r="AC287" s="4"/>
      <c r="AD287" s="4"/>
      <c r="AE287" s="4"/>
      <c r="AF287" s="4"/>
      <c r="AG287" s="4"/>
      <c r="AH287" s="4"/>
    </row>
    <row r="288" ht="15.75" customHeight="1">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c r="AA288" s="4"/>
      <c r="AB288" s="4"/>
      <c r="AC288" s="4"/>
      <c r="AD288" s="4"/>
      <c r="AE288" s="4"/>
      <c r="AF288" s="4"/>
      <c r="AG288" s="4"/>
      <c r="AH288" s="4"/>
    </row>
    <row r="289" ht="15.75" customHeight="1">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c r="AA289" s="4"/>
      <c r="AB289" s="4"/>
      <c r="AC289" s="4"/>
      <c r="AD289" s="4"/>
      <c r="AE289" s="4"/>
      <c r="AF289" s="4"/>
      <c r="AG289" s="4"/>
      <c r="AH289" s="4"/>
    </row>
    <row r="290" ht="15.75" customHeight="1">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c r="AA290" s="4"/>
      <c r="AB290" s="4"/>
      <c r="AC290" s="4"/>
      <c r="AD290" s="4"/>
      <c r="AE290" s="4"/>
      <c r="AF290" s="4"/>
      <c r="AG290" s="4"/>
      <c r="AH290" s="4"/>
    </row>
    <row r="291" ht="15.75" customHeight="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c r="AA291" s="4"/>
      <c r="AB291" s="4"/>
      <c r="AC291" s="4"/>
      <c r="AD291" s="4"/>
      <c r="AE291" s="4"/>
      <c r="AF291" s="4"/>
      <c r="AG291" s="4"/>
      <c r="AH291" s="4"/>
    </row>
    <row r="292" ht="15.75" customHeight="1">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c r="AA292" s="4"/>
      <c r="AB292" s="4"/>
      <c r="AC292" s="4"/>
      <c r="AD292" s="4"/>
      <c r="AE292" s="4"/>
      <c r="AF292" s="4"/>
      <c r="AG292" s="4"/>
      <c r="AH292" s="4"/>
    </row>
    <row r="293" ht="15.75" customHeight="1">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c r="AA293" s="4"/>
      <c r="AB293" s="4"/>
      <c r="AC293" s="4"/>
      <c r="AD293" s="4"/>
      <c r="AE293" s="4"/>
      <c r="AF293" s="4"/>
      <c r="AG293" s="4"/>
      <c r="AH293" s="4"/>
    </row>
    <row r="294" ht="15.75" customHeight="1">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c r="AA294" s="4"/>
      <c r="AB294" s="4"/>
      <c r="AC294" s="4"/>
      <c r="AD294" s="4"/>
      <c r="AE294" s="4"/>
      <c r="AF294" s="4"/>
      <c r="AG294" s="4"/>
      <c r="AH294" s="4"/>
    </row>
    <row r="295" ht="15.75" customHeight="1">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c r="AA295" s="4"/>
      <c r="AB295" s="4"/>
      <c r="AC295" s="4"/>
      <c r="AD295" s="4"/>
      <c r="AE295" s="4"/>
      <c r="AF295" s="4"/>
      <c r="AG295" s="4"/>
      <c r="AH295" s="4"/>
    </row>
    <row r="296" ht="15.75" customHeight="1">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c r="AA296" s="4"/>
      <c r="AB296" s="4"/>
      <c r="AC296" s="4"/>
      <c r="AD296" s="4"/>
      <c r="AE296" s="4"/>
      <c r="AF296" s="4"/>
      <c r="AG296" s="4"/>
      <c r="AH296" s="4"/>
    </row>
    <row r="297" ht="15.75" customHeight="1">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c r="AA297" s="4"/>
      <c r="AB297" s="4"/>
      <c r="AC297" s="4"/>
      <c r="AD297" s="4"/>
      <c r="AE297" s="4"/>
      <c r="AF297" s="4"/>
      <c r="AG297" s="4"/>
      <c r="AH297" s="4"/>
    </row>
    <row r="298" ht="15.75" customHeight="1">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c r="AA298" s="4"/>
      <c r="AB298" s="4"/>
      <c r="AC298" s="4"/>
      <c r="AD298" s="4"/>
      <c r="AE298" s="4"/>
      <c r="AF298" s="4"/>
      <c r="AG298" s="4"/>
      <c r="AH298" s="4"/>
    </row>
    <row r="299" ht="15.75" customHeight="1">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c r="AA299" s="4"/>
      <c r="AB299" s="4"/>
      <c r="AC299" s="4"/>
      <c r="AD299" s="4"/>
      <c r="AE299" s="4"/>
      <c r="AF299" s="4"/>
      <c r="AG299" s="4"/>
      <c r="AH299" s="4"/>
    </row>
    <row r="300" ht="15.75" customHeight="1">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c r="AA300" s="4"/>
      <c r="AB300" s="4"/>
      <c r="AC300" s="4"/>
      <c r="AD300" s="4"/>
      <c r="AE300" s="4"/>
      <c r="AF300" s="4"/>
      <c r="AG300" s="4"/>
      <c r="AH300" s="4"/>
    </row>
    <row r="301" ht="15.75" customHeight="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c r="AA301" s="4"/>
      <c r="AB301" s="4"/>
      <c r="AC301" s="4"/>
      <c r="AD301" s="4"/>
      <c r="AE301" s="4"/>
      <c r="AF301" s="4"/>
      <c r="AG301" s="4"/>
      <c r="AH301" s="4"/>
    </row>
    <row r="302" ht="15.75" customHeight="1">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c r="AA302" s="4"/>
      <c r="AB302" s="4"/>
      <c r="AC302" s="4"/>
      <c r="AD302" s="4"/>
      <c r="AE302" s="4"/>
      <c r="AF302" s="4"/>
      <c r="AG302" s="4"/>
      <c r="AH302" s="4"/>
    </row>
    <row r="303" ht="15.75" customHeight="1">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c r="AA303" s="4"/>
      <c r="AB303" s="4"/>
      <c r="AC303" s="4"/>
      <c r="AD303" s="4"/>
      <c r="AE303" s="4"/>
      <c r="AF303" s="4"/>
      <c r="AG303" s="4"/>
      <c r="AH303" s="4"/>
    </row>
    <row r="304" ht="15.75" customHeight="1">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c r="AA304" s="4"/>
      <c r="AB304" s="4"/>
      <c r="AC304" s="4"/>
      <c r="AD304" s="4"/>
      <c r="AE304" s="4"/>
      <c r="AF304" s="4"/>
      <c r="AG304" s="4"/>
      <c r="AH304" s="4"/>
    </row>
    <row r="305" ht="15.75" customHeight="1">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c r="AA305" s="4"/>
      <c r="AB305" s="4"/>
      <c r="AC305" s="4"/>
      <c r="AD305" s="4"/>
      <c r="AE305" s="4"/>
      <c r="AF305" s="4"/>
      <c r="AG305" s="4"/>
      <c r="AH305" s="4"/>
    </row>
    <row r="306" ht="15.75" customHeight="1">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c r="AA306" s="4"/>
      <c r="AB306" s="4"/>
      <c r="AC306" s="4"/>
      <c r="AD306" s="4"/>
      <c r="AE306" s="4"/>
      <c r="AF306" s="4"/>
      <c r="AG306" s="4"/>
      <c r="AH306" s="4"/>
    </row>
    <row r="307" ht="15.75" customHeight="1">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c r="AA307" s="4"/>
      <c r="AB307" s="4"/>
      <c r="AC307" s="4"/>
      <c r="AD307" s="4"/>
      <c r="AE307" s="4"/>
      <c r="AF307" s="4"/>
      <c r="AG307" s="4"/>
      <c r="AH307" s="4"/>
    </row>
    <row r="308" ht="15.75" customHeight="1">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c r="AA308" s="4"/>
      <c r="AB308" s="4"/>
      <c r="AC308" s="4"/>
      <c r="AD308" s="4"/>
      <c r="AE308" s="4"/>
      <c r="AF308" s="4"/>
      <c r="AG308" s="4"/>
      <c r="AH308" s="4"/>
    </row>
    <row r="309" ht="15.75" customHeight="1">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c r="AA309" s="4"/>
      <c r="AB309" s="4"/>
      <c r="AC309" s="4"/>
      <c r="AD309" s="4"/>
      <c r="AE309" s="4"/>
      <c r="AF309" s="4"/>
      <c r="AG309" s="4"/>
      <c r="AH309" s="4"/>
    </row>
    <row r="310" ht="15.75" customHeight="1">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c r="AA310" s="4"/>
      <c r="AB310" s="4"/>
      <c r="AC310" s="4"/>
      <c r="AD310" s="4"/>
      <c r="AE310" s="4"/>
      <c r="AF310" s="4"/>
      <c r="AG310" s="4"/>
      <c r="AH310" s="4"/>
    </row>
    <row r="311" ht="15.75" customHeight="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c r="AA311" s="4"/>
      <c r="AB311" s="4"/>
      <c r="AC311" s="4"/>
      <c r="AD311" s="4"/>
      <c r="AE311" s="4"/>
      <c r="AF311" s="4"/>
      <c r="AG311" s="4"/>
      <c r="AH311" s="4"/>
    </row>
    <row r="312" ht="15.75" customHeight="1">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c r="AA312" s="4"/>
      <c r="AB312" s="4"/>
      <c r="AC312" s="4"/>
      <c r="AD312" s="4"/>
      <c r="AE312" s="4"/>
      <c r="AF312" s="4"/>
      <c r="AG312" s="4"/>
      <c r="AH312" s="4"/>
    </row>
    <row r="313" ht="15.75" customHeight="1">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c r="AA313" s="4"/>
      <c r="AB313" s="4"/>
      <c r="AC313" s="4"/>
      <c r="AD313" s="4"/>
      <c r="AE313" s="4"/>
      <c r="AF313" s="4"/>
      <c r="AG313" s="4"/>
      <c r="AH313" s="4"/>
    </row>
    <row r="314" ht="15.75" customHeight="1">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c r="AA314" s="4"/>
      <c r="AB314" s="4"/>
      <c r="AC314" s="4"/>
      <c r="AD314" s="4"/>
      <c r="AE314" s="4"/>
      <c r="AF314" s="4"/>
      <c r="AG314" s="4"/>
      <c r="AH314" s="4"/>
    </row>
    <row r="315" ht="15.75" customHeight="1">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c r="AA315" s="4"/>
      <c r="AB315" s="4"/>
      <c r="AC315" s="4"/>
      <c r="AD315" s="4"/>
      <c r="AE315" s="4"/>
      <c r="AF315" s="4"/>
      <c r="AG315" s="4"/>
      <c r="AH315" s="4"/>
    </row>
    <row r="316" ht="15.75" customHeight="1">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c r="AA316" s="4"/>
      <c r="AB316" s="4"/>
      <c r="AC316" s="4"/>
      <c r="AD316" s="4"/>
      <c r="AE316" s="4"/>
      <c r="AF316" s="4"/>
      <c r="AG316" s="4"/>
      <c r="AH316" s="4"/>
    </row>
    <row r="317" ht="15.75" customHeight="1">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c r="AA317" s="4"/>
      <c r="AB317" s="4"/>
      <c r="AC317" s="4"/>
      <c r="AD317" s="4"/>
      <c r="AE317" s="4"/>
      <c r="AF317" s="4"/>
      <c r="AG317" s="4"/>
      <c r="AH317" s="4"/>
    </row>
    <row r="318" ht="15.75" customHeight="1">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c r="AA318" s="4"/>
      <c r="AB318" s="4"/>
      <c r="AC318" s="4"/>
      <c r="AD318" s="4"/>
      <c r="AE318" s="4"/>
      <c r="AF318" s="4"/>
      <c r="AG318" s="4"/>
      <c r="AH318" s="4"/>
    </row>
    <row r="319" ht="15.75" customHeight="1">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c r="AA319" s="4"/>
      <c r="AB319" s="4"/>
      <c r="AC319" s="4"/>
      <c r="AD319" s="4"/>
      <c r="AE319" s="4"/>
      <c r="AF319" s="4"/>
      <c r="AG319" s="4"/>
      <c r="AH319" s="4"/>
    </row>
    <row r="320" ht="15.75" customHeight="1">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c r="AA320" s="4"/>
      <c r="AB320" s="4"/>
      <c r="AC320" s="4"/>
      <c r="AD320" s="4"/>
      <c r="AE320" s="4"/>
      <c r="AF320" s="4"/>
      <c r="AG320" s="4"/>
      <c r="AH320" s="4"/>
    </row>
    <row r="321" ht="15.75" customHeight="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c r="AA321" s="4"/>
      <c r="AB321" s="4"/>
      <c r="AC321" s="4"/>
      <c r="AD321" s="4"/>
      <c r="AE321" s="4"/>
      <c r="AF321" s="4"/>
      <c r="AG321" s="4"/>
      <c r="AH321" s="4"/>
    </row>
    <row r="322" ht="15.75" customHeight="1">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c r="AA322" s="4"/>
      <c r="AB322" s="4"/>
      <c r="AC322" s="4"/>
      <c r="AD322" s="4"/>
      <c r="AE322" s="4"/>
      <c r="AF322" s="4"/>
      <c r="AG322" s="4"/>
      <c r="AH322" s="4"/>
    </row>
    <row r="323" ht="15.75" customHeight="1">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c r="AA323" s="4"/>
      <c r="AB323" s="4"/>
      <c r="AC323" s="4"/>
      <c r="AD323" s="4"/>
      <c r="AE323" s="4"/>
      <c r="AF323" s="4"/>
      <c r="AG323" s="4"/>
      <c r="AH323" s="4"/>
    </row>
    <row r="324" ht="15.75" customHeight="1">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c r="AA324" s="4"/>
      <c r="AB324" s="4"/>
      <c r="AC324" s="4"/>
      <c r="AD324" s="4"/>
      <c r="AE324" s="4"/>
      <c r="AF324" s="4"/>
      <c r="AG324" s="4"/>
      <c r="AH324" s="4"/>
    </row>
    <row r="325" ht="15.75" customHeight="1">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c r="AA325" s="4"/>
      <c r="AB325" s="4"/>
      <c r="AC325" s="4"/>
      <c r="AD325" s="4"/>
      <c r="AE325" s="4"/>
      <c r="AF325" s="4"/>
      <c r="AG325" s="4"/>
      <c r="AH325" s="4"/>
    </row>
    <row r="326" ht="15.75" customHeight="1">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c r="AA326" s="4"/>
      <c r="AB326" s="4"/>
      <c r="AC326" s="4"/>
      <c r="AD326" s="4"/>
      <c r="AE326" s="4"/>
      <c r="AF326" s="4"/>
      <c r="AG326" s="4"/>
      <c r="AH326" s="4"/>
    </row>
    <row r="327" ht="15.75" customHeight="1">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c r="AA327" s="4"/>
      <c r="AB327" s="4"/>
      <c r="AC327" s="4"/>
      <c r="AD327" s="4"/>
      <c r="AE327" s="4"/>
      <c r="AF327" s="4"/>
      <c r="AG327" s="4"/>
      <c r="AH327" s="4"/>
    </row>
    <row r="328" ht="15.75" customHeight="1">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c r="AA328" s="4"/>
      <c r="AB328" s="4"/>
      <c r="AC328" s="4"/>
      <c r="AD328" s="4"/>
      <c r="AE328" s="4"/>
      <c r="AF328" s="4"/>
      <c r="AG328" s="4"/>
      <c r="AH328" s="4"/>
    </row>
    <row r="329" ht="15.75" customHeight="1">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c r="AA329" s="4"/>
      <c r="AB329" s="4"/>
      <c r="AC329" s="4"/>
      <c r="AD329" s="4"/>
      <c r="AE329" s="4"/>
      <c r="AF329" s="4"/>
      <c r="AG329" s="4"/>
      <c r="AH329" s="4"/>
    </row>
    <row r="330" ht="15.75" customHeight="1">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c r="AA330" s="4"/>
      <c r="AB330" s="4"/>
      <c r="AC330" s="4"/>
      <c r="AD330" s="4"/>
      <c r="AE330" s="4"/>
      <c r="AF330" s="4"/>
      <c r="AG330" s="4"/>
      <c r="AH330" s="4"/>
    </row>
    <row r="331" ht="15.75" customHeight="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c r="AA331" s="4"/>
      <c r="AB331" s="4"/>
      <c r="AC331" s="4"/>
      <c r="AD331" s="4"/>
      <c r="AE331" s="4"/>
      <c r="AF331" s="4"/>
      <c r="AG331" s="4"/>
      <c r="AH331" s="4"/>
    </row>
    <row r="332" ht="15.75" customHeight="1">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c r="AA332" s="4"/>
      <c r="AB332" s="4"/>
      <c r="AC332" s="4"/>
      <c r="AD332" s="4"/>
      <c r="AE332" s="4"/>
      <c r="AF332" s="4"/>
      <c r="AG332" s="4"/>
      <c r="AH332" s="4"/>
    </row>
    <row r="333" ht="15.75" customHeight="1">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c r="AA333" s="4"/>
      <c r="AB333" s="4"/>
      <c r="AC333" s="4"/>
      <c r="AD333" s="4"/>
      <c r="AE333" s="4"/>
      <c r="AF333" s="4"/>
      <c r="AG333" s="4"/>
      <c r="AH333" s="4"/>
    </row>
    <row r="334" ht="15.75" customHeight="1">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c r="AA334" s="4"/>
      <c r="AB334" s="4"/>
      <c r="AC334" s="4"/>
      <c r="AD334" s="4"/>
      <c r="AE334" s="4"/>
      <c r="AF334" s="4"/>
      <c r="AG334" s="4"/>
      <c r="AH334" s="4"/>
    </row>
    <row r="335" ht="15.75" customHeight="1">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c r="AA335" s="4"/>
      <c r="AB335" s="4"/>
      <c r="AC335" s="4"/>
      <c r="AD335" s="4"/>
      <c r="AE335" s="4"/>
      <c r="AF335" s="4"/>
      <c r="AG335" s="4"/>
      <c r="AH335" s="4"/>
    </row>
    <row r="336" ht="15.75" customHeight="1">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c r="AA336" s="4"/>
      <c r="AB336" s="4"/>
      <c r="AC336" s="4"/>
      <c r="AD336" s="4"/>
      <c r="AE336" s="4"/>
      <c r="AF336" s="4"/>
      <c r="AG336" s="4"/>
      <c r="AH336" s="4"/>
    </row>
    <row r="337" ht="15.75" customHeight="1">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c r="AA337" s="4"/>
      <c r="AB337" s="4"/>
      <c r="AC337" s="4"/>
      <c r="AD337" s="4"/>
      <c r="AE337" s="4"/>
      <c r="AF337" s="4"/>
      <c r="AG337" s="4"/>
      <c r="AH337" s="4"/>
    </row>
    <row r="338" ht="15.75" customHeight="1">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c r="AA338" s="4"/>
      <c r="AB338" s="4"/>
      <c r="AC338" s="4"/>
      <c r="AD338" s="4"/>
      <c r="AE338" s="4"/>
      <c r="AF338" s="4"/>
      <c r="AG338" s="4"/>
      <c r="AH338" s="4"/>
    </row>
    <row r="339" ht="15.75" customHeight="1">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c r="AA339" s="4"/>
      <c r="AB339" s="4"/>
      <c r="AC339" s="4"/>
      <c r="AD339" s="4"/>
      <c r="AE339" s="4"/>
      <c r="AF339" s="4"/>
      <c r="AG339" s="4"/>
      <c r="AH339" s="4"/>
    </row>
    <row r="340" ht="15.75" customHeight="1">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c r="AA340" s="4"/>
      <c r="AB340" s="4"/>
      <c r="AC340" s="4"/>
      <c r="AD340" s="4"/>
      <c r="AE340" s="4"/>
      <c r="AF340" s="4"/>
      <c r="AG340" s="4"/>
      <c r="AH340" s="4"/>
    </row>
    <row r="341" ht="15.75" customHeight="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c r="AA341" s="4"/>
      <c r="AB341" s="4"/>
      <c r="AC341" s="4"/>
      <c r="AD341" s="4"/>
      <c r="AE341" s="4"/>
      <c r="AF341" s="4"/>
      <c r="AG341" s="4"/>
      <c r="AH341" s="4"/>
    </row>
    <row r="342" ht="15.75" customHeight="1">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c r="AA342" s="4"/>
      <c r="AB342" s="4"/>
      <c r="AC342" s="4"/>
      <c r="AD342" s="4"/>
      <c r="AE342" s="4"/>
      <c r="AF342" s="4"/>
      <c r="AG342" s="4"/>
      <c r="AH342" s="4"/>
    </row>
    <row r="343" ht="15.75" customHeight="1">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c r="AA343" s="4"/>
      <c r="AB343" s="4"/>
      <c r="AC343" s="4"/>
      <c r="AD343" s="4"/>
      <c r="AE343" s="4"/>
      <c r="AF343" s="4"/>
      <c r="AG343" s="4"/>
      <c r="AH343" s="4"/>
    </row>
    <row r="344" ht="15.75" customHeight="1">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c r="AA344" s="4"/>
      <c r="AB344" s="4"/>
      <c r="AC344" s="4"/>
      <c r="AD344" s="4"/>
      <c r="AE344" s="4"/>
      <c r="AF344" s="4"/>
      <c r="AG344" s="4"/>
      <c r="AH344" s="4"/>
    </row>
    <row r="345" ht="15.75" customHeight="1">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c r="AA345" s="4"/>
      <c r="AB345" s="4"/>
      <c r="AC345" s="4"/>
      <c r="AD345" s="4"/>
      <c r="AE345" s="4"/>
      <c r="AF345" s="4"/>
      <c r="AG345" s="4"/>
      <c r="AH345" s="4"/>
    </row>
    <row r="346" ht="15.75" customHeight="1">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c r="AA346" s="4"/>
      <c r="AB346" s="4"/>
      <c r="AC346" s="4"/>
      <c r="AD346" s="4"/>
      <c r="AE346" s="4"/>
      <c r="AF346" s="4"/>
      <c r="AG346" s="4"/>
      <c r="AH346" s="4"/>
    </row>
    <row r="347" ht="15.75" customHeight="1">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c r="AA347" s="4"/>
      <c r="AB347" s="4"/>
      <c r="AC347" s="4"/>
      <c r="AD347" s="4"/>
      <c r="AE347" s="4"/>
      <c r="AF347" s="4"/>
      <c r="AG347" s="4"/>
      <c r="AH347" s="4"/>
    </row>
    <row r="348" ht="15.75" customHeight="1">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c r="AA348" s="4"/>
      <c r="AB348" s="4"/>
      <c r="AC348" s="4"/>
      <c r="AD348" s="4"/>
      <c r="AE348" s="4"/>
      <c r="AF348" s="4"/>
      <c r="AG348" s="4"/>
      <c r="AH348" s="4"/>
    </row>
    <row r="349" ht="15.75" customHeight="1">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c r="AA349" s="4"/>
      <c r="AB349" s="4"/>
      <c r="AC349" s="4"/>
      <c r="AD349" s="4"/>
      <c r="AE349" s="4"/>
      <c r="AF349" s="4"/>
      <c r="AG349" s="4"/>
      <c r="AH349" s="4"/>
    </row>
    <row r="350" ht="15.75" customHeight="1">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c r="AA350" s="4"/>
      <c r="AB350" s="4"/>
      <c r="AC350" s="4"/>
      <c r="AD350" s="4"/>
      <c r="AE350" s="4"/>
      <c r="AF350" s="4"/>
      <c r="AG350" s="4"/>
      <c r="AH350" s="4"/>
    </row>
    <row r="351" ht="15.75" customHeight="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c r="AA351" s="4"/>
      <c r="AB351" s="4"/>
      <c r="AC351" s="4"/>
      <c r="AD351" s="4"/>
      <c r="AE351" s="4"/>
      <c r="AF351" s="4"/>
      <c r="AG351" s="4"/>
      <c r="AH351" s="4"/>
    </row>
    <row r="352" ht="15.75" customHeight="1">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c r="AA352" s="4"/>
      <c r="AB352" s="4"/>
      <c r="AC352" s="4"/>
      <c r="AD352" s="4"/>
      <c r="AE352" s="4"/>
      <c r="AF352" s="4"/>
      <c r="AG352" s="4"/>
      <c r="AH352" s="4"/>
    </row>
    <row r="353" ht="15.75" customHeight="1">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c r="AA353" s="4"/>
      <c r="AB353" s="4"/>
      <c r="AC353" s="4"/>
      <c r="AD353" s="4"/>
      <c r="AE353" s="4"/>
      <c r="AF353" s="4"/>
      <c r="AG353" s="4"/>
      <c r="AH353" s="4"/>
    </row>
    <row r="354" ht="15.75" customHeight="1">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c r="AA354" s="4"/>
      <c r="AB354" s="4"/>
      <c r="AC354" s="4"/>
      <c r="AD354" s="4"/>
      <c r="AE354" s="4"/>
      <c r="AF354" s="4"/>
      <c r="AG354" s="4"/>
      <c r="AH354" s="4"/>
    </row>
    <row r="355" ht="15.75" customHeight="1">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c r="AA355" s="4"/>
      <c r="AB355" s="4"/>
      <c r="AC355" s="4"/>
      <c r="AD355" s="4"/>
      <c r="AE355" s="4"/>
      <c r="AF355" s="4"/>
      <c r="AG355" s="4"/>
      <c r="AH355" s="4"/>
    </row>
    <row r="356" ht="15.75" customHeight="1">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c r="AA356" s="4"/>
      <c r="AB356" s="4"/>
      <c r="AC356" s="4"/>
      <c r="AD356" s="4"/>
      <c r="AE356" s="4"/>
      <c r="AF356" s="4"/>
      <c r="AG356" s="4"/>
      <c r="AH356" s="4"/>
    </row>
    <row r="357" ht="15.75" customHeight="1">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c r="AA357" s="4"/>
      <c r="AB357" s="4"/>
      <c r="AC357" s="4"/>
      <c r="AD357" s="4"/>
      <c r="AE357" s="4"/>
      <c r="AF357" s="4"/>
      <c r="AG357" s="4"/>
      <c r="AH357" s="4"/>
    </row>
    <row r="358" ht="15.75" customHeight="1">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c r="AA358" s="4"/>
      <c r="AB358" s="4"/>
      <c r="AC358" s="4"/>
      <c r="AD358" s="4"/>
      <c r="AE358" s="4"/>
      <c r="AF358" s="4"/>
      <c r="AG358" s="4"/>
      <c r="AH358" s="4"/>
    </row>
    <row r="359" ht="15.75" customHeight="1">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c r="AA359" s="4"/>
      <c r="AB359" s="4"/>
      <c r="AC359" s="4"/>
      <c r="AD359" s="4"/>
      <c r="AE359" s="4"/>
      <c r="AF359" s="4"/>
      <c r="AG359" s="4"/>
      <c r="AH359" s="4"/>
    </row>
    <row r="360" ht="15.75" customHeight="1">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c r="AA360" s="4"/>
      <c r="AB360" s="4"/>
      <c r="AC360" s="4"/>
      <c r="AD360" s="4"/>
      <c r="AE360" s="4"/>
      <c r="AF360" s="4"/>
      <c r="AG360" s="4"/>
      <c r="AH360" s="4"/>
    </row>
    <row r="361" ht="15.75" customHeight="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c r="AA361" s="4"/>
      <c r="AB361" s="4"/>
      <c r="AC361" s="4"/>
      <c r="AD361" s="4"/>
      <c r="AE361" s="4"/>
      <c r="AF361" s="4"/>
      <c r="AG361" s="4"/>
      <c r="AH361" s="4"/>
    </row>
    <row r="362" ht="15.75" customHeight="1">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c r="AA362" s="4"/>
      <c r="AB362" s="4"/>
      <c r="AC362" s="4"/>
      <c r="AD362" s="4"/>
      <c r="AE362" s="4"/>
      <c r="AF362" s="4"/>
      <c r="AG362" s="4"/>
      <c r="AH362" s="4"/>
    </row>
    <row r="363" ht="15.75" customHeight="1">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c r="AA363" s="4"/>
      <c r="AB363" s="4"/>
      <c r="AC363" s="4"/>
      <c r="AD363" s="4"/>
      <c r="AE363" s="4"/>
      <c r="AF363" s="4"/>
      <c r="AG363" s="4"/>
      <c r="AH363" s="4"/>
    </row>
    <row r="364" ht="15.75" customHeight="1">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c r="AA364" s="4"/>
      <c r="AB364" s="4"/>
      <c r="AC364" s="4"/>
      <c r="AD364" s="4"/>
      <c r="AE364" s="4"/>
      <c r="AF364" s="4"/>
      <c r="AG364" s="4"/>
      <c r="AH364" s="4"/>
    </row>
    <row r="365" ht="15.75" customHeight="1">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c r="AA365" s="4"/>
      <c r="AB365" s="4"/>
      <c r="AC365" s="4"/>
      <c r="AD365" s="4"/>
      <c r="AE365" s="4"/>
      <c r="AF365" s="4"/>
      <c r="AG365" s="4"/>
      <c r="AH365" s="4"/>
    </row>
    <row r="366" ht="15.75" customHeight="1">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c r="AA366" s="4"/>
      <c r="AB366" s="4"/>
      <c r="AC366" s="4"/>
      <c r="AD366" s="4"/>
      <c r="AE366" s="4"/>
      <c r="AF366" s="4"/>
      <c r="AG366" s="4"/>
      <c r="AH366" s="4"/>
    </row>
    <row r="367" ht="15.75" customHeight="1">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c r="AA367" s="4"/>
      <c r="AB367" s="4"/>
      <c r="AC367" s="4"/>
      <c r="AD367" s="4"/>
      <c r="AE367" s="4"/>
      <c r="AF367" s="4"/>
      <c r="AG367" s="4"/>
      <c r="AH367" s="4"/>
    </row>
    <row r="368" ht="15.75" customHeight="1">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c r="AA368" s="4"/>
      <c r="AB368" s="4"/>
      <c r="AC368" s="4"/>
      <c r="AD368" s="4"/>
      <c r="AE368" s="4"/>
      <c r="AF368" s="4"/>
      <c r="AG368" s="4"/>
      <c r="AH368" s="4"/>
    </row>
    <row r="369" ht="15.75" customHeight="1">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c r="AA369" s="4"/>
      <c r="AB369" s="4"/>
      <c r="AC369" s="4"/>
      <c r="AD369" s="4"/>
      <c r="AE369" s="4"/>
      <c r="AF369" s="4"/>
      <c r="AG369" s="4"/>
      <c r="AH369" s="4"/>
    </row>
    <row r="370" ht="15.75" customHeight="1">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c r="AA370" s="4"/>
      <c r="AB370" s="4"/>
      <c r="AC370" s="4"/>
      <c r="AD370" s="4"/>
      <c r="AE370" s="4"/>
      <c r="AF370" s="4"/>
      <c r="AG370" s="4"/>
      <c r="AH370" s="4"/>
    </row>
    <row r="371" ht="15.75" customHeight="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c r="AA371" s="4"/>
      <c r="AB371" s="4"/>
      <c r="AC371" s="4"/>
      <c r="AD371" s="4"/>
      <c r="AE371" s="4"/>
      <c r="AF371" s="4"/>
      <c r="AG371" s="4"/>
      <c r="AH371" s="4"/>
    </row>
    <row r="372" ht="15.75" customHeight="1">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c r="AA372" s="4"/>
      <c r="AB372" s="4"/>
      <c r="AC372" s="4"/>
      <c r="AD372" s="4"/>
      <c r="AE372" s="4"/>
      <c r="AF372" s="4"/>
      <c r="AG372" s="4"/>
      <c r="AH372" s="4"/>
    </row>
    <row r="373" ht="15.75" customHeight="1">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c r="AA373" s="4"/>
      <c r="AB373" s="4"/>
      <c r="AC373" s="4"/>
      <c r="AD373" s="4"/>
      <c r="AE373" s="4"/>
      <c r="AF373" s="4"/>
      <c r="AG373" s="4"/>
      <c r="AH373" s="4"/>
    </row>
    <row r="374" ht="15.75" customHeight="1">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c r="AA374" s="4"/>
      <c r="AB374" s="4"/>
      <c r="AC374" s="4"/>
      <c r="AD374" s="4"/>
      <c r="AE374" s="4"/>
      <c r="AF374" s="4"/>
      <c r="AG374" s="4"/>
      <c r="AH374" s="4"/>
    </row>
    <row r="375" ht="15.75" customHeight="1">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c r="AA375" s="4"/>
      <c r="AB375" s="4"/>
      <c r="AC375" s="4"/>
      <c r="AD375" s="4"/>
      <c r="AE375" s="4"/>
      <c r="AF375" s="4"/>
      <c r="AG375" s="4"/>
      <c r="AH375" s="4"/>
    </row>
    <row r="376" ht="15.75" customHeight="1">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c r="AA376" s="4"/>
      <c r="AB376" s="4"/>
      <c r="AC376" s="4"/>
      <c r="AD376" s="4"/>
      <c r="AE376" s="4"/>
      <c r="AF376" s="4"/>
      <c r="AG376" s="4"/>
      <c r="AH376" s="4"/>
    </row>
    <row r="377" ht="15.75" customHeight="1">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c r="AA377" s="4"/>
      <c r="AB377" s="4"/>
      <c r="AC377" s="4"/>
      <c r="AD377" s="4"/>
      <c r="AE377" s="4"/>
      <c r="AF377" s="4"/>
      <c r="AG377" s="4"/>
      <c r="AH377" s="4"/>
    </row>
    <row r="378" ht="15.75" customHeight="1">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c r="AA378" s="4"/>
      <c r="AB378" s="4"/>
      <c r="AC378" s="4"/>
      <c r="AD378" s="4"/>
      <c r="AE378" s="4"/>
      <c r="AF378" s="4"/>
      <c r="AG378" s="4"/>
      <c r="AH378" s="4"/>
    </row>
    <row r="379" ht="15.75" customHeight="1">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c r="AA379" s="4"/>
      <c r="AB379" s="4"/>
      <c r="AC379" s="4"/>
      <c r="AD379" s="4"/>
      <c r="AE379" s="4"/>
      <c r="AF379" s="4"/>
      <c r="AG379" s="4"/>
      <c r="AH379" s="4"/>
    </row>
    <row r="380" ht="15.75" customHeight="1">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c r="AA380" s="4"/>
      <c r="AB380" s="4"/>
      <c r="AC380" s="4"/>
      <c r="AD380" s="4"/>
      <c r="AE380" s="4"/>
      <c r="AF380" s="4"/>
      <c r="AG380" s="4"/>
      <c r="AH380" s="4"/>
    </row>
    <row r="381" ht="15.75" customHeight="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c r="AA381" s="4"/>
      <c r="AB381" s="4"/>
      <c r="AC381" s="4"/>
      <c r="AD381" s="4"/>
      <c r="AE381" s="4"/>
      <c r="AF381" s="4"/>
      <c r="AG381" s="4"/>
      <c r="AH381" s="4"/>
    </row>
    <row r="382" ht="15.75" customHeight="1">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c r="AA382" s="4"/>
      <c r="AB382" s="4"/>
      <c r="AC382" s="4"/>
      <c r="AD382" s="4"/>
      <c r="AE382" s="4"/>
      <c r="AF382" s="4"/>
      <c r="AG382" s="4"/>
      <c r="AH382" s="4"/>
    </row>
    <row r="383" ht="15.75" customHeight="1">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c r="AA383" s="4"/>
      <c r="AB383" s="4"/>
      <c r="AC383" s="4"/>
      <c r="AD383" s="4"/>
      <c r="AE383" s="4"/>
      <c r="AF383" s="4"/>
      <c r="AG383" s="4"/>
      <c r="AH383" s="4"/>
    </row>
    <row r="384" ht="15.75" customHeight="1">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c r="AA384" s="4"/>
      <c r="AB384" s="4"/>
      <c r="AC384" s="4"/>
      <c r="AD384" s="4"/>
      <c r="AE384" s="4"/>
      <c r="AF384" s="4"/>
      <c r="AG384" s="4"/>
      <c r="AH384" s="4"/>
    </row>
    <row r="385" ht="15.75" customHeight="1">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c r="AA385" s="4"/>
      <c r="AB385" s="4"/>
      <c r="AC385" s="4"/>
      <c r="AD385" s="4"/>
      <c r="AE385" s="4"/>
      <c r="AF385" s="4"/>
      <c r="AG385" s="4"/>
      <c r="AH385" s="4"/>
    </row>
    <row r="386" ht="15.75" customHeight="1">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c r="AA386" s="4"/>
      <c r="AB386" s="4"/>
      <c r="AC386" s="4"/>
      <c r="AD386" s="4"/>
      <c r="AE386" s="4"/>
      <c r="AF386" s="4"/>
      <c r="AG386" s="4"/>
      <c r="AH386" s="4"/>
    </row>
    <row r="387" ht="15.75" customHeight="1">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c r="AA387" s="4"/>
      <c r="AB387" s="4"/>
      <c r="AC387" s="4"/>
      <c r="AD387" s="4"/>
      <c r="AE387" s="4"/>
      <c r="AF387" s="4"/>
      <c r="AG387" s="4"/>
      <c r="AH387" s="4"/>
    </row>
    <row r="388" ht="15.75" customHeight="1">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c r="AA388" s="4"/>
      <c r="AB388" s="4"/>
      <c r="AC388" s="4"/>
      <c r="AD388" s="4"/>
      <c r="AE388" s="4"/>
      <c r="AF388" s="4"/>
      <c r="AG388" s="4"/>
      <c r="AH388" s="4"/>
    </row>
    <row r="389" ht="15.75" customHeight="1">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c r="AA389" s="4"/>
      <c r="AB389" s="4"/>
      <c r="AC389" s="4"/>
      <c r="AD389" s="4"/>
      <c r="AE389" s="4"/>
      <c r="AF389" s="4"/>
      <c r="AG389" s="4"/>
      <c r="AH389" s="4"/>
    </row>
    <row r="390" ht="15.75" customHeight="1">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c r="AA390" s="4"/>
      <c r="AB390" s="4"/>
      <c r="AC390" s="4"/>
      <c r="AD390" s="4"/>
      <c r="AE390" s="4"/>
      <c r="AF390" s="4"/>
      <c r="AG390" s="4"/>
      <c r="AH390" s="4"/>
    </row>
    <row r="391" ht="15.75" customHeight="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c r="AA391" s="4"/>
      <c r="AB391" s="4"/>
      <c r="AC391" s="4"/>
      <c r="AD391" s="4"/>
      <c r="AE391" s="4"/>
      <c r="AF391" s="4"/>
      <c r="AG391" s="4"/>
      <c r="AH391" s="4"/>
    </row>
    <row r="392" ht="15.75" customHeight="1">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c r="AA392" s="4"/>
      <c r="AB392" s="4"/>
      <c r="AC392" s="4"/>
      <c r="AD392" s="4"/>
      <c r="AE392" s="4"/>
      <c r="AF392" s="4"/>
      <c r="AG392" s="4"/>
      <c r="AH392" s="4"/>
    </row>
    <row r="393" ht="15.75" customHeight="1">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c r="AA393" s="4"/>
      <c r="AB393" s="4"/>
      <c r="AC393" s="4"/>
      <c r="AD393" s="4"/>
      <c r="AE393" s="4"/>
      <c r="AF393" s="4"/>
      <c r="AG393" s="4"/>
      <c r="AH393" s="4"/>
    </row>
    <row r="394" ht="15.75" customHeight="1">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c r="AA394" s="4"/>
      <c r="AB394" s="4"/>
      <c r="AC394" s="4"/>
      <c r="AD394" s="4"/>
      <c r="AE394" s="4"/>
      <c r="AF394" s="4"/>
      <c r="AG394" s="4"/>
      <c r="AH394" s="4"/>
    </row>
    <row r="395" ht="15.75" customHeight="1">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c r="AA395" s="4"/>
      <c r="AB395" s="4"/>
      <c r="AC395" s="4"/>
      <c r="AD395" s="4"/>
      <c r="AE395" s="4"/>
      <c r="AF395" s="4"/>
      <c r="AG395" s="4"/>
      <c r="AH395" s="4"/>
    </row>
    <row r="396" ht="15.75" customHeight="1">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c r="AA396" s="4"/>
      <c r="AB396" s="4"/>
      <c r="AC396" s="4"/>
      <c r="AD396" s="4"/>
      <c r="AE396" s="4"/>
      <c r="AF396" s="4"/>
      <c r="AG396" s="4"/>
      <c r="AH396" s="4"/>
    </row>
    <row r="397" ht="15.75" customHeight="1">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c r="AA397" s="4"/>
      <c r="AB397" s="4"/>
      <c r="AC397" s="4"/>
      <c r="AD397" s="4"/>
      <c r="AE397" s="4"/>
      <c r="AF397" s="4"/>
      <c r="AG397" s="4"/>
      <c r="AH397" s="4"/>
    </row>
    <row r="398" ht="15.75" customHeight="1">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c r="AA398" s="4"/>
      <c r="AB398" s="4"/>
      <c r="AC398" s="4"/>
      <c r="AD398" s="4"/>
      <c r="AE398" s="4"/>
      <c r="AF398" s="4"/>
      <c r="AG398" s="4"/>
      <c r="AH398" s="4"/>
    </row>
    <row r="399" ht="15.75" customHeight="1">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c r="AA399" s="4"/>
      <c r="AB399" s="4"/>
      <c r="AC399" s="4"/>
      <c r="AD399" s="4"/>
      <c r="AE399" s="4"/>
      <c r="AF399" s="4"/>
      <c r="AG399" s="4"/>
      <c r="AH399" s="4"/>
    </row>
    <row r="400" ht="15.75" customHeight="1">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c r="AA400" s="4"/>
      <c r="AB400" s="4"/>
      <c r="AC400" s="4"/>
      <c r="AD400" s="4"/>
      <c r="AE400" s="4"/>
      <c r="AF400" s="4"/>
      <c r="AG400" s="4"/>
      <c r="AH400" s="4"/>
    </row>
    <row r="401" ht="15.75" customHeight="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c r="AA401" s="4"/>
      <c r="AB401" s="4"/>
      <c r="AC401" s="4"/>
      <c r="AD401" s="4"/>
      <c r="AE401" s="4"/>
      <c r="AF401" s="4"/>
      <c r="AG401" s="4"/>
      <c r="AH401" s="4"/>
    </row>
    <row r="402" ht="15.75" customHeight="1">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c r="AA402" s="4"/>
      <c r="AB402" s="4"/>
      <c r="AC402" s="4"/>
      <c r="AD402" s="4"/>
      <c r="AE402" s="4"/>
      <c r="AF402" s="4"/>
      <c r="AG402" s="4"/>
      <c r="AH402" s="4"/>
    </row>
    <row r="403" ht="15.75" customHeight="1">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c r="AA403" s="4"/>
      <c r="AB403" s="4"/>
      <c r="AC403" s="4"/>
      <c r="AD403" s="4"/>
      <c r="AE403" s="4"/>
      <c r="AF403" s="4"/>
      <c r="AG403" s="4"/>
      <c r="AH403" s="4"/>
    </row>
    <row r="404" ht="15.75" customHeight="1">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c r="AA404" s="4"/>
      <c r="AB404" s="4"/>
      <c r="AC404" s="4"/>
      <c r="AD404" s="4"/>
      <c r="AE404" s="4"/>
      <c r="AF404" s="4"/>
      <c r="AG404" s="4"/>
      <c r="AH404" s="4"/>
    </row>
    <row r="405" ht="15.75" customHeight="1">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c r="AA405" s="4"/>
      <c r="AB405" s="4"/>
      <c r="AC405" s="4"/>
      <c r="AD405" s="4"/>
      <c r="AE405" s="4"/>
      <c r="AF405" s="4"/>
      <c r="AG405" s="4"/>
      <c r="AH405" s="4"/>
    </row>
    <row r="406" ht="15.75" customHeight="1">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c r="AA406" s="4"/>
      <c r="AB406" s="4"/>
      <c r="AC406" s="4"/>
      <c r="AD406" s="4"/>
      <c r="AE406" s="4"/>
      <c r="AF406" s="4"/>
      <c r="AG406" s="4"/>
      <c r="AH406" s="4"/>
    </row>
    <row r="407" ht="15.75" customHeight="1">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c r="AA407" s="4"/>
      <c r="AB407" s="4"/>
      <c r="AC407" s="4"/>
      <c r="AD407" s="4"/>
      <c r="AE407" s="4"/>
      <c r="AF407" s="4"/>
      <c r="AG407" s="4"/>
      <c r="AH407" s="4"/>
    </row>
    <row r="408" ht="15.75" customHeight="1">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c r="AA408" s="4"/>
      <c r="AB408" s="4"/>
      <c r="AC408" s="4"/>
      <c r="AD408" s="4"/>
      <c r="AE408" s="4"/>
      <c r="AF408" s="4"/>
      <c r="AG408" s="4"/>
      <c r="AH408" s="4"/>
    </row>
    <row r="409" ht="15.75" customHeight="1">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c r="AA409" s="4"/>
      <c r="AB409" s="4"/>
      <c r="AC409" s="4"/>
      <c r="AD409" s="4"/>
      <c r="AE409" s="4"/>
      <c r="AF409" s="4"/>
      <c r="AG409" s="4"/>
      <c r="AH409" s="4"/>
    </row>
    <row r="410" ht="15.75" customHeight="1">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c r="AA410" s="4"/>
      <c r="AB410" s="4"/>
      <c r="AC410" s="4"/>
      <c r="AD410" s="4"/>
      <c r="AE410" s="4"/>
      <c r="AF410" s="4"/>
      <c r="AG410" s="4"/>
      <c r="AH410" s="4"/>
    </row>
    <row r="411" ht="15.75" customHeight="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c r="AA411" s="4"/>
      <c r="AB411" s="4"/>
      <c r="AC411" s="4"/>
      <c r="AD411" s="4"/>
      <c r="AE411" s="4"/>
      <c r="AF411" s="4"/>
      <c r="AG411" s="4"/>
      <c r="AH411" s="4"/>
    </row>
    <row r="412" ht="15.75" customHeight="1">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c r="AA412" s="4"/>
      <c r="AB412" s="4"/>
      <c r="AC412" s="4"/>
      <c r="AD412" s="4"/>
      <c r="AE412" s="4"/>
      <c r="AF412" s="4"/>
      <c r="AG412" s="4"/>
      <c r="AH412" s="4"/>
    </row>
    <row r="413" ht="15.75" customHeight="1">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c r="AA413" s="4"/>
      <c r="AB413" s="4"/>
      <c r="AC413" s="4"/>
      <c r="AD413" s="4"/>
      <c r="AE413" s="4"/>
      <c r="AF413" s="4"/>
      <c r="AG413" s="4"/>
      <c r="AH413" s="4"/>
    </row>
    <row r="414" ht="15.75" customHeight="1">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c r="AA414" s="4"/>
      <c r="AB414" s="4"/>
      <c r="AC414" s="4"/>
      <c r="AD414" s="4"/>
      <c r="AE414" s="4"/>
      <c r="AF414" s="4"/>
      <c r="AG414" s="4"/>
      <c r="AH414" s="4"/>
    </row>
    <row r="415" ht="15.75" customHeight="1">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c r="AA415" s="4"/>
      <c r="AB415" s="4"/>
      <c r="AC415" s="4"/>
      <c r="AD415" s="4"/>
      <c r="AE415" s="4"/>
      <c r="AF415" s="4"/>
      <c r="AG415" s="4"/>
      <c r="AH415" s="4"/>
    </row>
    <row r="416" ht="15.75" customHeight="1">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c r="AA416" s="4"/>
      <c r="AB416" s="4"/>
      <c r="AC416" s="4"/>
      <c r="AD416" s="4"/>
      <c r="AE416" s="4"/>
      <c r="AF416" s="4"/>
      <c r="AG416" s="4"/>
      <c r="AH416" s="4"/>
    </row>
    <row r="417" ht="15.75" customHeight="1">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c r="AA417" s="4"/>
      <c r="AB417" s="4"/>
      <c r="AC417" s="4"/>
      <c r="AD417" s="4"/>
      <c r="AE417" s="4"/>
      <c r="AF417" s="4"/>
      <c r="AG417" s="4"/>
      <c r="AH417" s="4"/>
    </row>
    <row r="418" ht="15.75" customHeight="1">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c r="AA418" s="4"/>
      <c r="AB418" s="4"/>
      <c r="AC418" s="4"/>
      <c r="AD418" s="4"/>
      <c r="AE418" s="4"/>
      <c r="AF418" s="4"/>
      <c r="AG418" s="4"/>
      <c r="AH418" s="4"/>
    </row>
    <row r="419" ht="15.75" customHeight="1">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c r="AA419" s="4"/>
      <c r="AB419" s="4"/>
      <c r="AC419" s="4"/>
      <c r="AD419" s="4"/>
      <c r="AE419" s="4"/>
      <c r="AF419" s="4"/>
      <c r="AG419" s="4"/>
      <c r="AH419" s="4"/>
    </row>
    <row r="420" ht="15.75" customHeight="1">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c r="AA420" s="4"/>
      <c r="AB420" s="4"/>
      <c r="AC420" s="4"/>
      <c r="AD420" s="4"/>
      <c r="AE420" s="4"/>
      <c r="AF420" s="4"/>
      <c r="AG420" s="4"/>
      <c r="AH420" s="4"/>
    </row>
    <row r="421" ht="15.75" customHeight="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c r="AA421" s="4"/>
      <c r="AB421" s="4"/>
      <c r="AC421" s="4"/>
      <c r="AD421" s="4"/>
      <c r="AE421" s="4"/>
      <c r="AF421" s="4"/>
      <c r="AG421" s="4"/>
      <c r="AH421" s="4"/>
    </row>
    <row r="422" ht="15.75" customHeight="1">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c r="AA422" s="4"/>
      <c r="AB422" s="4"/>
      <c r="AC422" s="4"/>
      <c r="AD422" s="4"/>
      <c r="AE422" s="4"/>
      <c r="AF422" s="4"/>
      <c r="AG422" s="4"/>
      <c r="AH422" s="4"/>
    </row>
    <row r="423" ht="15.75" customHeight="1">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c r="AA423" s="4"/>
      <c r="AB423" s="4"/>
      <c r="AC423" s="4"/>
      <c r="AD423" s="4"/>
      <c r="AE423" s="4"/>
      <c r="AF423" s="4"/>
      <c r="AG423" s="4"/>
      <c r="AH423" s="4"/>
    </row>
    <row r="424" ht="15.75" customHeight="1">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c r="AA424" s="4"/>
      <c r="AB424" s="4"/>
      <c r="AC424" s="4"/>
      <c r="AD424" s="4"/>
      <c r="AE424" s="4"/>
      <c r="AF424" s="4"/>
      <c r="AG424" s="4"/>
      <c r="AH424" s="4"/>
    </row>
    <row r="425" ht="15.75" customHeight="1">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c r="AA425" s="4"/>
      <c r="AB425" s="4"/>
      <c r="AC425" s="4"/>
      <c r="AD425" s="4"/>
      <c r="AE425" s="4"/>
      <c r="AF425" s="4"/>
      <c r="AG425" s="4"/>
      <c r="AH425" s="4"/>
    </row>
    <row r="426" ht="15.75" customHeight="1">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c r="AA426" s="4"/>
      <c r="AB426" s="4"/>
      <c r="AC426" s="4"/>
      <c r="AD426" s="4"/>
      <c r="AE426" s="4"/>
      <c r="AF426" s="4"/>
      <c r="AG426" s="4"/>
      <c r="AH426" s="4"/>
    </row>
    <row r="427" ht="15.75" customHeight="1">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c r="AA427" s="4"/>
      <c r="AB427" s="4"/>
      <c r="AC427" s="4"/>
      <c r="AD427" s="4"/>
      <c r="AE427" s="4"/>
      <c r="AF427" s="4"/>
      <c r="AG427" s="4"/>
      <c r="AH427" s="4"/>
    </row>
    <row r="428" ht="15.75" customHeight="1">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c r="AA428" s="4"/>
      <c r="AB428" s="4"/>
      <c r="AC428" s="4"/>
      <c r="AD428" s="4"/>
      <c r="AE428" s="4"/>
      <c r="AF428" s="4"/>
      <c r="AG428" s="4"/>
      <c r="AH428" s="4"/>
    </row>
    <row r="429" ht="15.75" customHeight="1">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c r="AA429" s="4"/>
      <c r="AB429" s="4"/>
      <c r="AC429" s="4"/>
      <c r="AD429" s="4"/>
      <c r="AE429" s="4"/>
      <c r="AF429" s="4"/>
      <c r="AG429" s="4"/>
      <c r="AH429" s="4"/>
    </row>
    <row r="430" ht="15.75" customHeight="1">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c r="AA430" s="4"/>
      <c r="AB430" s="4"/>
      <c r="AC430" s="4"/>
      <c r="AD430" s="4"/>
      <c r="AE430" s="4"/>
      <c r="AF430" s="4"/>
      <c r="AG430" s="4"/>
      <c r="AH430" s="4"/>
    </row>
    <row r="431" ht="15.75" customHeight="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c r="AA431" s="4"/>
      <c r="AB431" s="4"/>
      <c r="AC431" s="4"/>
      <c r="AD431" s="4"/>
      <c r="AE431" s="4"/>
      <c r="AF431" s="4"/>
      <c r="AG431" s="4"/>
      <c r="AH431" s="4"/>
    </row>
    <row r="432" ht="15.75" customHeight="1">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c r="AA432" s="4"/>
      <c r="AB432" s="4"/>
      <c r="AC432" s="4"/>
      <c r="AD432" s="4"/>
      <c r="AE432" s="4"/>
      <c r="AF432" s="4"/>
      <c r="AG432" s="4"/>
      <c r="AH432" s="4"/>
    </row>
    <row r="433" ht="15.75" customHeight="1">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c r="AA433" s="4"/>
      <c r="AB433" s="4"/>
      <c r="AC433" s="4"/>
      <c r="AD433" s="4"/>
      <c r="AE433" s="4"/>
      <c r="AF433" s="4"/>
      <c r="AG433" s="4"/>
      <c r="AH433" s="4"/>
    </row>
    <row r="434" ht="15.75" customHeight="1">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c r="AA434" s="4"/>
      <c r="AB434" s="4"/>
      <c r="AC434" s="4"/>
      <c r="AD434" s="4"/>
      <c r="AE434" s="4"/>
      <c r="AF434" s="4"/>
      <c r="AG434" s="4"/>
      <c r="AH434" s="4"/>
    </row>
    <row r="435" ht="15.75" customHeight="1">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c r="AA435" s="4"/>
      <c r="AB435" s="4"/>
      <c r="AC435" s="4"/>
      <c r="AD435" s="4"/>
      <c r="AE435" s="4"/>
      <c r="AF435" s="4"/>
      <c r="AG435" s="4"/>
      <c r="AH435" s="4"/>
    </row>
    <row r="436" ht="15.75" customHeight="1">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c r="AA436" s="4"/>
      <c r="AB436" s="4"/>
      <c r="AC436" s="4"/>
      <c r="AD436" s="4"/>
      <c r="AE436" s="4"/>
      <c r="AF436" s="4"/>
      <c r="AG436" s="4"/>
      <c r="AH436" s="4"/>
    </row>
    <row r="437" ht="15.75" customHeight="1">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c r="AA437" s="4"/>
      <c r="AB437" s="4"/>
      <c r="AC437" s="4"/>
      <c r="AD437" s="4"/>
      <c r="AE437" s="4"/>
      <c r="AF437" s="4"/>
      <c r="AG437" s="4"/>
      <c r="AH437" s="4"/>
    </row>
    <row r="438" ht="15.75" customHeight="1">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c r="AA438" s="4"/>
      <c r="AB438" s="4"/>
      <c r="AC438" s="4"/>
      <c r="AD438" s="4"/>
      <c r="AE438" s="4"/>
      <c r="AF438" s="4"/>
      <c r="AG438" s="4"/>
      <c r="AH438" s="4"/>
    </row>
    <row r="439" ht="15.75" customHeight="1">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c r="AA439" s="4"/>
      <c r="AB439" s="4"/>
      <c r="AC439" s="4"/>
      <c r="AD439" s="4"/>
      <c r="AE439" s="4"/>
      <c r="AF439" s="4"/>
      <c r="AG439" s="4"/>
      <c r="AH439" s="4"/>
    </row>
    <row r="440" ht="15.75" customHeight="1">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c r="AA440" s="4"/>
      <c r="AB440" s="4"/>
      <c r="AC440" s="4"/>
      <c r="AD440" s="4"/>
      <c r="AE440" s="4"/>
      <c r="AF440" s="4"/>
      <c r="AG440" s="4"/>
      <c r="AH440" s="4"/>
    </row>
    <row r="441" ht="15.75" customHeight="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c r="AA441" s="4"/>
      <c r="AB441" s="4"/>
      <c r="AC441" s="4"/>
      <c r="AD441" s="4"/>
      <c r="AE441" s="4"/>
      <c r="AF441" s="4"/>
      <c r="AG441" s="4"/>
      <c r="AH441" s="4"/>
    </row>
    <row r="442" ht="15.75" customHeight="1">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c r="AA442" s="4"/>
      <c r="AB442" s="4"/>
      <c r="AC442" s="4"/>
      <c r="AD442" s="4"/>
      <c r="AE442" s="4"/>
      <c r="AF442" s="4"/>
      <c r="AG442" s="4"/>
      <c r="AH442" s="4"/>
    </row>
    <row r="443" ht="15.75" customHeight="1">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c r="AA443" s="4"/>
      <c r="AB443" s="4"/>
      <c r="AC443" s="4"/>
      <c r="AD443" s="4"/>
      <c r="AE443" s="4"/>
      <c r="AF443" s="4"/>
      <c r="AG443" s="4"/>
      <c r="AH443" s="4"/>
    </row>
    <row r="444" ht="15.75" customHeight="1">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c r="AA444" s="4"/>
      <c r="AB444" s="4"/>
      <c r="AC444" s="4"/>
      <c r="AD444" s="4"/>
      <c r="AE444" s="4"/>
      <c r="AF444" s="4"/>
      <c r="AG444" s="4"/>
      <c r="AH444" s="4"/>
    </row>
    <row r="445" ht="15.75" customHeight="1">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c r="AA445" s="4"/>
      <c r="AB445" s="4"/>
      <c r="AC445" s="4"/>
      <c r="AD445" s="4"/>
      <c r="AE445" s="4"/>
      <c r="AF445" s="4"/>
      <c r="AG445" s="4"/>
      <c r="AH445" s="4"/>
    </row>
    <row r="446" ht="15.75" customHeight="1">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c r="AA446" s="4"/>
      <c r="AB446" s="4"/>
      <c r="AC446" s="4"/>
      <c r="AD446" s="4"/>
      <c r="AE446" s="4"/>
      <c r="AF446" s="4"/>
      <c r="AG446" s="4"/>
      <c r="AH446" s="4"/>
    </row>
    <row r="447" ht="15.75" customHeight="1">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c r="AA447" s="4"/>
      <c r="AB447" s="4"/>
      <c r="AC447" s="4"/>
      <c r="AD447" s="4"/>
      <c r="AE447" s="4"/>
      <c r="AF447" s="4"/>
      <c r="AG447" s="4"/>
      <c r="AH447" s="4"/>
    </row>
    <row r="448" ht="15.75" customHeight="1">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c r="AA448" s="4"/>
      <c r="AB448" s="4"/>
      <c r="AC448" s="4"/>
      <c r="AD448" s="4"/>
      <c r="AE448" s="4"/>
      <c r="AF448" s="4"/>
      <c r="AG448" s="4"/>
      <c r="AH448" s="4"/>
    </row>
    <row r="449" ht="15.75" customHeight="1">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c r="AA449" s="4"/>
      <c r="AB449" s="4"/>
      <c r="AC449" s="4"/>
      <c r="AD449" s="4"/>
      <c r="AE449" s="4"/>
      <c r="AF449" s="4"/>
      <c r="AG449" s="4"/>
      <c r="AH449" s="4"/>
    </row>
    <row r="450" ht="15.75" customHeight="1">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c r="AA450" s="4"/>
      <c r="AB450" s="4"/>
      <c r="AC450" s="4"/>
      <c r="AD450" s="4"/>
      <c r="AE450" s="4"/>
      <c r="AF450" s="4"/>
      <c r="AG450" s="4"/>
      <c r="AH450" s="4"/>
    </row>
    <row r="451" ht="15.75" customHeight="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c r="AA451" s="4"/>
      <c r="AB451" s="4"/>
      <c r="AC451" s="4"/>
      <c r="AD451" s="4"/>
      <c r="AE451" s="4"/>
      <c r="AF451" s="4"/>
      <c r="AG451" s="4"/>
      <c r="AH451" s="4"/>
    </row>
    <row r="452" ht="15.75" customHeight="1">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c r="AA452" s="4"/>
      <c r="AB452" s="4"/>
      <c r="AC452" s="4"/>
      <c r="AD452" s="4"/>
      <c r="AE452" s="4"/>
      <c r="AF452" s="4"/>
      <c r="AG452" s="4"/>
      <c r="AH452" s="4"/>
    </row>
    <row r="453" ht="15.75" customHeight="1">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c r="AA453" s="4"/>
      <c r="AB453" s="4"/>
      <c r="AC453" s="4"/>
      <c r="AD453" s="4"/>
      <c r="AE453" s="4"/>
      <c r="AF453" s="4"/>
      <c r="AG453" s="4"/>
      <c r="AH453" s="4"/>
    </row>
    <row r="454" ht="15.75" customHeight="1">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c r="AA454" s="4"/>
      <c r="AB454" s="4"/>
      <c r="AC454" s="4"/>
      <c r="AD454" s="4"/>
      <c r="AE454" s="4"/>
      <c r="AF454" s="4"/>
      <c r="AG454" s="4"/>
      <c r="AH454" s="4"/>
    </row>
    <row r="455" ht="15.75" customHeight="1">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c r="AA455" s="4"/>
      <c r="AB455" s="4"/>
      <c r="AC455" s="4"/>
      <c r="AD455" s="4"/>
      <c r="AE455" s="4"/>
      <c r="AF455" s="4"/>
      <c r="AG455" s="4"/>
      <c r="AH455" s="4"/>
    </row>
    <row r="456" ht="15.75" customHeight="1">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c r="AA456" s="4"/>
      <c r="AB456" s="4"/>
      <c r="AC456" s="4"/>
      <c r="AD456" s="4"/>
      <c r="AE456" s="4"/>
      <c r="AF456" s="4"/>
      <c r="AG456" s="4"/>
      <c r="AH456" s="4"/>
    </row>
    <row r="457" ht="15.75" customHeight="1">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c r="AA457" s="4"/>
      <c r="AB457" s="4"/>
      <c r="AC457" s="4"/>
      <c r="AD457" s="4"/>
      <c r="AE457" s="4"/>
      <c r="AF457" s="4"/>
      <c r="AG457" s="4"/>
      <c r="AH457" s="4"/>
    </row>
    <row r="458" ht="15.75" customHeight="1">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c r="AA458" s="4"/>
      <c r="AB458" s="4"/>
      <c r="AC458" s="4"/>
      <c r="AD458" s="4"/>
      <c r="AE458" s="4"/>
      <c r="AF458" s="4"/>
      <c r="AG458" s="4"/>
      <c r="AH458" s="4"/>
    </row>
    <row r="459" ht="15.75" customHeight="1">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c r="AA459" s="4"/>
      <c r="AB459" s="4"/>
      <c r="AC459" s="4"/>
      <c r="AD459" s="4"/>
      <c r="AE459" s="4"/>
      <c r="AF459" s="4"/>
      <c r="AG459" s="4"/>
      <c r="AH459" s="4"/>
    </row>
    <row r="460" ht="15.75" customHeight="1">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c r="AA460" s="4"/>
      <c r="AB460" s="4"/>
      <c r="AC460" s="4"/>
      <c r="AD460" s="4"/>
      <c r="AE460" s="4"/>
      <c r="AF460" s="4"/>
      <c r="AG460" s="4"/>
      <c r="AH460" s="4"/>
    </row>
    <row r="461" ht="15.75" customHeight="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c r="AA461" s="4"/>
      <c r="AB461" s="4"/>
      <c r="AC461" s="4"/>
      <c r="AD461" s="4"/>
      <c r="AE461" s="4"/>
      <c r="AF461" s="4"/>
      <c r="AG461" s="4"/>
      <c r="AH461" s="4"/>
    </row>
    <row r="462" ht="15.75" customHeight="1">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c r="AA462" s="4"/>
      <c r="AB462" s="4"/>
      <c r="AC462" s="4"/>
      <c r="AD462" s="4"/>
      <c r="AE462" s="4"/>
      <c r="AF462" s="4"/>
      <c r="AG462" s="4"/>
      <c r="AH462" s="4"/>
    </row>
    <row r="463" ht="15.75" customHeight="1">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c r="AA463" s="4"/>
      <c r="AB463" s="4"/>
      <c r="AC463" s="4"/>
      <c r="AD463" s="4"/>
      <c r="AE463" s="4"/>
      <c r="AF463" s="4"/>
      <c r="AG463" s="4"/>
      <c r="AH463" s="4"/>
    </row>
    <row r="464" ht="15.75" customHeight="1">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c r="AA464" s="4"/>
      <c r="AB464" s="4"/>
      <c r="AC464" s="4"/>
      <c r="AD464" s="4"/>
      <c r="AE464" s="4"/>
      <c r="AF464" s="4"/>
      <c r="AG464" s="4"/>
      <c r="AH464" s="4"/>
    </row>
    <row r="465" ht="15.75" customHeight="1">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c r="AA465" s="4"/>
      <c r="AB465" s="4"/>
      <c r="AC465" s="4"/>
      <c r="AD465" s="4"/>
      <c r="AE465" s="4"/>
      <c r="AF465" s="4"/>
      <c r="AG465" s="4"/>
      <c r="AH465" s="4"/>
    </row>
    <row r="466" ht="15.75" customHeight="1">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c r="AA466" s="4"/>
      <c r="AB466" s="4"/>
      <c r="AC466" s="4"/>
      <c r="AD466" s="4"/>
      <c r="AE466" s="4"/>
      <c r="AF466" s="4"/>
      <c r="AG466" s="4"/>
      <c r="AH466" s="4"/>
    </row>
    <row r="467" ht="15.75" customHeight="1">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c r="AA467" s="4"/>
      <c r="AB467" s="4"/>
      <c r="AC467" s="4"/>
      <c r="AD467" s="4"/>
      <c r="AE467" s="4"/>
      <c r="AF467" s="4"/>
      <c r="AG467" s="4"/>
      <c r="AH467" s="4"/>
    </row>
    <row r="468" ht="15.75" customHeight="1">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c r="AA468" s="4"/>
      <c r="AB468" s="4"/>
      <c r="AC468" s="4"/>
      <c r="AD468" s="4"/>
      <c r="AE468" s="4"/>
      <c r="AF468" s="4"/>
      <c r="AG468" s="4"/>
      <c r="AH468" s="4"/>
    </row>
    <row r="469" ht="15.75" customHeight="1">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c r="AA469" s="4"/>
      <c r="AB469" s="4"/>
      <c r="AC469" s="4"/>
      <c r="AD469" s="4"/>
      <c r="AE469" s="4"/>
      <c r="AF469" s="4"/>
      <c r="AG469" s="4"/>
      <c r="AH469" s="4"/>
    </row>
    <row r="470" ht="15.75" customHeight="1">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c r="AA470" s="4"/>
      <c r="AB470" s="4"/>
      <c r="AC470" s="4"/>
      <c r="AD470" s="4"/>
      <c r="AE470" s="4"/>
      <c r="AF470" s="4"/>
      <c r="AG470" s="4"/>
      <c r="AH470" s="4"/>
    </row>
    <row r="471" ht="15.75" customHeight="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c r="AA471" s="4"/>
      <c r="AB471" s="4"/>
      <c r="AC471" s="4"/>
      <c r="AD471" s="4"/>
      <c r="AE471" s="4"/>
      <c r="AF471" s="4"/>
      <c r="AG471" s="4"/>
      <c r="AH471" s="4"/>
    </row>
    <row r="472" ht="15.75" customHeight="1">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c r="AA472" s="4"/>
      <c r="AB472" s="4"/>
      <c r="AC472" s="4"/>
      <c r="AD472" s="4"/>
      <c r="AE472" s="4"/>
      <c r="AF472" s="4"/>
      <c r="AG472" s="4"/>
      <c r="AH472" s="4"/>
    </row>
    <row r="473" ht="15.75" customHeight="1">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c r="AA473" s="4"/>
      <c r="AB473" s="4"/>
      <c r="AC473" s="4"/>
      <c r="AD473" s="4"/>
      <c r="AE473" s="4"/>
      <c r="AF473" s="4"/>
      <c r="AG473" s="4"/>
      <c r="AH473" s="4"/>
    </row>
    <row r="474" ht="15.75" customHeight="1">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c r="AA474" s="4"/>
      <c r="AB474" s="4"/>
      <c r="AC474" s="4"/>
      <c r="AD474" s="4"/>
      <c r="AE474" s="4"/>
      <c r="AF474" s="4"/>
      <c r="AG474" s="4"/>
      <c r="AH474" s="4"/>
    </row>
    <row r="475" ht="15.75" customHeight="1">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c r="AA475" s="4"/>
      <c r="AB475" s="4"/>
      <c r="AC475" s="4"/>
      <c r="AD475" s="4"/>
      <c r="AE475" s="4"/>
      <c r="AF475" s="4"/>
      <c r="AG475" s="4"/>
      <c r="AH475" s="4"/>
    </row>
    <row r="476" ht="15.75" customHeight="1">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c r="AA476" s="4"/>
      <c r="AB476" s="4"/>
      <c r="AC476" s="4"/>
      <c r="AD476" s="4"/>
      <c r="AE476" s="4"/>
      <c r="AF476" s="4"/>
      <c r="AG476" s="4"/>
      <c r="AH476" s="4"/>
    </row>
    <row r="477" ht="15.75" customHeight="1">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c r="AA477" s="4"/>
      <c r="AB477" s="4"/>
      <c r="AC477" s="4"/>
      <c r="AD477" s="4"/>
      <c r="AE477" s="4"/>
      <c r="AF477" s="4"/>
      <c r="AG477" s="4"/>
      <c r="AH477" s="4"/>
    </row>
    <row r="478" ht="15.75" customHeight="1">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c r="AA478" s="4"/>
      <c r="AB478" s="4"/>
      <c r="AC478" s="4"/>
      <c r="AD478" s="4"/>
      <c r="AE478" s="4"/>
      <c r="AF478" s="4"/>
      <c r="AG478" s="4"/>
      <c r="AH478" s="4"/>
    </row>
    <row r="479" ht="15.75" customHeight="1">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c r="AA479" s="4"/>
      <c r="AB479" s="4"/>
      <c r="AC479" s="4"/>
      <c r="AD479" s="4"/>
      <c r="AE479" s="4"/>
      <c r="AF479" s="4"/>
      <c r="AG479" s="4"/>
      <c r="AH479" s="4"/>
    </row>
    <row r="480" ht="15.75" customHeight="1">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c r="AA480" s="4"/>
      <c r="AB480" s="4"/>
      <c r="AC480" s="4"/>
      <c r="AD480" s="4"/>
      <c r="AE480" s="4"/>
      <c r="AF480" s="4"/>
      <c r="AG480" s="4"/>
      <c r="AH480" s="4"/>
    </row>
    <row r="481" ht="15.75" customHeight="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c r="AA481" s="4"/>
      <c r="AB481" s="4"/>
      <c r="AC481" s="4"/>
      <c r="AD481" s="4"/>
      <c r="AE481" s="4"/>
      <c r="AF481" s="4"/>
      <c r="AG481" s="4"/>
      <c r="AH481" s="4"/>
    </row>
    <row r="482" ht="15.75" customHeight="1">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c r="AA482" s="4"/>
      <c r="AB482" s="4"/>
      <c r="AC482" s="4"/>
      <c r="AD482" s="4"/>
      <c r="AE482" s="4"/>
      <c r="AF482" s="4"/>
      <c r="AG482" s="4"/>
      <c r="AH482" s="4"/>
    </row>
    <row r="483" ht="15.75" customHeight="1">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c r="AA483" s="4"/>
      <c r="AB483" s="4"/>
      <c r="AC483" s="4"/>
      <c r="AD483" s="4"/>
      <c r="AE483" s="4"/>
      <c r="AF483" s="4"/>
      <c r="AG483" s="4"/>
      <c r="AH483" s="4"/>
    </row>
    <row r="484" ht="15.75" customHeight="1">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c r="AA484" s="4"/>
      <c r="AB484" s="4"/>
      <c r="AC484" s="4"/>
      <c r="AD484" s="4"/>
      <c r="AE484" s="4"/>
      <c r="AF484" s="4"/>
      <c r="AG484" s="4"/>
      <c r="AH484" s="4"/>
    </row>
    <row r="485" ht="15.75" customHeight="1">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c r="AA485" s="4"/>
      <c r="AB485" s="4"/>
      <c r="AC485" s="4"/>
      <c r="AD485" s="4"/>
      <c r="AE485" s="4"/>
      <c r="AF485" s="4"/>
      <c r="AG485" s="4"/>
      <c r="AH485" s="4"/>
    </row>
    <row r="486" ht="15.75" customHeight="1">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c r="AA486" s="4"/>
      <c r="AB486" s="4"/>
      <c r="AC486" s="4"/>
      <c r="AD486" s="4"/>
      <c r="AE486" s="4"/>
      <c r="AF486" s="4"/>
      <c r="AG486" s="4"/>
      <c r="AH486" s="4"/>
    </row>
    <row r="487" ht="15.75" customHeight="1">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c r="AA487" s="4"/>
      <c r="AB487" s="4"/>
      <c r="AC487" s="4"/>
      <c r="AD487" s="4"/>
      <c r="AE487" s="4"/>
      <c r="AF487" s="4"/>
      <c r="AG487" s="4"/>
      <c r="AH487" s="4"/>
    </row>
    <row r="488" ht="15.75" customHeight="1">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c r="AA488" s="4"/>
      <c r="AB488" s="4"/>
      <c r="AC488" s="4"/>
      <c r="AD488" s="4"/>
      <c r="AE488" s="4"/>
      <c r="AF488" s="4"/>
      <c r="AG488" s="4"/>
      <c r="AH488" s="4"/>
    </row>
    <row r="489" ht="15.75" customHeight="1">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c r="AA489" s="4"/>
      <c r="AB489" s="4"/>
      <c r="AC489" s="4"/>
      <c r="AD489" s="4"/>
      <c r="AE489" s="4"/>
      <c r="AF489" s="4"/>
      <c r="AG489" s="4"/>
      <c r="AH489" s="4"/>
    </row>
    <row r="490" ht="15.75" customHeight="1">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c r="AA490" s="4"/>
      <c r="AB490" s="4"/>
      <c r="AC490" s="4"/>
      <c r="AD490" s="4"/>
      <c r="AE490" s="4"/>
      <c r="AF490" s="4"/>
      <c r="AG490" s="4"/>
      <c r="AH490" s="4"/>
    </row>
    <row r="491" ht="15.75" customHeight="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c r="AA491" s="4"/>
      <c r="AB491" s="4"/>
      <c r="AC491" s="4"/>
      <c r="AD491" s="4"/>
      <c r="AE491" s="4"/>
      <c r="AF491" s="4"/>
      <c r="AG491" s="4"/>
      <c r="AH491" s="4"/>
    </row>
    <row r="492" ht="15.75" customHeight="1">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c r="AA492" s="4"/>
      <c r="AB492" s="4"/>
      <c r="AC492" s="4"/>
      <c r="AD492" s="4"/>
      <c r="AE492" s="4"/>
      <c r="AF492" s="4"/>
      <c r="AG492" s="4"/>
      <c r="AH492" s="4"/>
    </row>
    <row r="493" ht="15.75" customHeight="1">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c r="AA493" s="4"/>
      <c r="AB493" s="4"/>
      <c r="AC493" s="4"/>
      <c r="AD493" s="4"/>
      <c r="AE493" s="4"/>
      <c r="AF493" s="4"/>
      <c r="AG493" s="4"/>
      <c r="AH493" s="4"/>
    </row>
    <row r="494" ht="15.75" customHeight="1">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c r="AA494" s="4"/>
      <c r="AB494" s="4"/>
      <c r="AC494" s="4"/>
      <c r="AD494" s="4"/>
      <c r="AE494" s="4"/>
      <c r="AF494" s="4"/>
      <c r="AG494" s="4"/>
      <c r="AH494" s="4"/>
    </row>
    <row r="495" ht="15.75" customHeight="1">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c r="AA495" s="4"/>
      <c r="AB495" s="4"/>
      <c r="AC495" s="4"/>
      <c r="AD495" s="4"/>
      <c r="AE495" s="4"/>
      <c r="AF495" s="4"/>
      <c r="AG495" s="4"/>
      <c r="AH495" s="4"/>
    </row>
    <row r="496" ht="15.75" customHeight="1">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c r="AA496" s="4"/>
      <c r="AB496" s="4"/>
      <c r="AC496" s="4"/>
      <c r="AD496" s="4"/>
      <c r="AE496" s="4"/>
      <c r="AF496" s="4"/>
      <c r="AG496" s="4"/>
      <c r="AH496" s="4"/>
    </row>
    <row r="497" ht="15.75" customHeight="1">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c r="AA497" s="4"/>
      <c r="AB497" s="4"/>
      <c r="AC497" s="4"/>
      <c r="AD497" s="4"/>
      <c r="AE497" s="4"/>
      <c r="AF497" s="4"/>
      <c r="AG497" s="4"/>
      <c r="AH497" s="4"/>
    </row>
    <row r="498" ht="15.75" customHeight="1">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c r="AA498" s="4"/>
      <c r="AB498" s="4"/>
      <c r="AC498" s="4"/>
      <c r="AD498" s="4"/>
      <c r="AE498" s="4"/>
      <c r="AF498" s="4"/>
      <c r="AG498" s="4"/>
      <c r="AH498" s="4"/>
    </row>
    <row r="499" ht="15.75" customHeight="1">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c r="AA499" s="4"/>
      <c r="AB499" s="4"/>
      <c r="AC499" s="4"/>
      <c r="AD499" s="4"/>
      <c r="AE499" s="4"/>
      <c r="AF499" s="4"/>
      <c r="AG499" s="4"/>
      <c r="AH499" s="4"/>
    </row>
    <row r="500" ht="15.75" customHeight="1">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c r="AA500" s="4"/>
      <c r="AB500" s="4"/>
      <c r="AC500" s="4"/>
      <c r="AD500" s="4"/>
      <c r="AE500" s="4"/>
      <c r="AF500" s="4"/>
      <c r="AG500" s="4"/>
      <c r="AH500" s="4"/>
    </row>
    <row r="501" ht="15.75" customHeight="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c r="AA501" s="4"/>
      <c r="AB501" s="4"/>
      <c r="AC501" s="4"/>
      <c r="AD501" s="4"/>
      <c r="AE501" s="4"/>
      <c r="AF501" s="4"/>
      <c r="AG501" s="4"/>
      <c r="AH501" s="4"/>
    </row>
    <row r="502" ht="15.75" customHeight="1">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c r="AA502" s="4"/>
      <c r="AB502" s="4"/>
      <c r="AC502" s="4"/>
      <c r="AD502" s="4"/>
      <c r="AE502" s="4"/>
      <c r="AF502" s="4"/>
      <c r="AG502" s="4"/>
      <c r="AH502" s="4"/>
    </row>
    <row r="503" ht="15.75" customHeight="1">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c r="AA503" s="4"/>
      <c r="AB503" s="4"/>
      <c r="AC503" s="4"/>
      <c r="AD503" s="4"/>
      <c r="AE503" s="4"/>
      <c r="AF503" s="4"/>
      <c r="AG503" s="4"/>
      <c r="AH503" s="4"/>
    </row>
    <row r="504" ht="15.75" customHeight="1">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c r="AA504" s="4"/>
      <c r="AB504" s="4"/>
      <c r="AC504" s="4"/>
      <c r="AD504" s="4"/>
      <c r="AE504" s="4"/>
      <c r="AF504" s="4"/>
      <c r="AG504" s="4"/>
      <c r="AH504" s="4"/>
    </row>
    <row r="505" ht="15.75" customHeight="1">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c r="AA505" s="4"/>
      <c r="AB505" s="4"/>
      <c r="AC505" s="4"/>
      <c r="AD505" s="4"/>
      <c r="AE505" s="4"/>
      <c r="AF505" s="4"/>
      <c r="AG505" s="4"/>
      <c r="AH505" s="4"/>
    </row>
    <row r="506" ht="15.75" customHeight="1">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c r="AA506" s="4"/>
      <c r="AB506" s="4"/>
      <c r="AC506" s="4"/>
      <c r="AD506" s="4"/>
      <c r="AE506" s="4"/>
      <c r="AF506" s="4"/>
      <c r="AG506" s="4"/>
      <c r="AH506" s="4"/>
    </row>
    <row r="507" ht="15.75" customHeight="1">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c r="AA507" s="4"/>
      <c r="AB507" s="4"/>
      <c r="AC507" s="4"/>
      <c r="AD507" s="4"/>
      <c r="AE507" s="4"/>
      <c r="AF507" s="4"/>
      <c r="AG507" s="4"/>
      <c r="AH507" s="4"/>
    </row>
    <row r="508" ht="15.75" customHeight="1">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c r="AA508" s="4"/>
      <c r="AB508" s="4"/>
      <c r="AC508" s="4"/>
      <c r="AD508" s="4"/>
      <c r="AE508" s="4"/>
      <c r="AF508" s="4"/>
      <c r="AG508" s="4"/>
      <c r="AH508" s="4"/>
    </row>
    <row r="509" ht="15.75" customHeight="1">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c r="AA509" s="4"/>
      <c r="AB509" s="4"/>
      <c r="AC509" s="4"/>
      <c r="AD509" s="4"/>
      <c r="AE509" s="4"/>
      <c r="AF509" s="4"/>
      <c r="AG509" s="4"/>
      <c r="AH509" s="4"/>
    </row>
    <row r="510" ht="15.75" customHeight="1">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c r="AA510" s="4"/>
      <c r="AB510" s="4"/>
      <c r="AC510" s="4"/>
      <c r="AD510" s="4"/>
      <c r="AE510" s="4"/>
      <c r="AF510" s="4"/>
      <c r="AG510" s="4"/>
      <c r="AH510" s="4"/>
    </row>
    <row r="511" ht="15.75" customHeight="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c r="AA511" s="4"/>
      <c r="AB511" s="4"/>
      <c r="AC511" s="4"/>
      <c r="AD511" s="4"/>
      <c r="AE511" s="4"/>
      <c r="AF511" s="4"/>
      <c r="AG511" s="4"/>
      <c r="AH511" s="4"/>
    </row>
    <row r="512" ht="15.75" customHeight="1">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c r="AA512" s="4"/>
      <c r="AB512" s="4"/>
      <c r="AC512" s="4"/>
      <c r="AD512" s="4"/>
      <c r="AE512" s="4"/>
      <c r="AF512" s="4"/>
      <c r="AG512" s="4"/>
      <c r="AH512" s="4"/>
    </row>
    <row r="513" ht="15.75" customHeight="1">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c r="AA513" s="4"/>
      <c r="AB513" s="4"/>
      <c r="AC513" s="4"/>
      <c r="AD513" s="4"/>
      <c r="AE513" s="4"/>
      <c r="AF513" s="4"/>
      <c r="AG513" s="4"/>
      <c r="AH513" s="4"/>
    </row>
    <row r="514" ht="15.75" customHeight="1">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c r="AA514" s="4"/>
      <c r="AB514" s="4"/>
      <c r="AC514" s="4"/>
      <c r="AD514" s="4"/>
      <c r="AE514" s="4"/>
      <c r="AF514" s="4"/>
      <c r="AG514" s="4"/>
      <c r="AH514" s="4"/>
    </row>
    <row r="515" ht="15.75" customHeight="1">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c r="AA515" s="4"/>
      <c r="AB515" s="4"/>
      <c r="AC515" s="4"/>
      <c r="AD515" s="4"/>
      <c r="AE515" s="4"/>
      <c r="AF515" s="4"/>
      <c r="AG515" s="4"/>
      <c r="AH515" s="4"/>
    </row>
    <row r="516" ht="15.75" customHeight="1">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c r="AA516" s="4"/>
      <c r="AB516" s="4"/>
      <c r="AC516" s="4"/>
      <c r="AD516" s="4"/>
      <c r="AE516" s="4"/>
      <c r="AF516" s="4"/>
      <c r="AG516" s="4"/>
      <c r="AH516" s="4"/>
    </row>
    <row r="517" ht="15.75" customHeight="1">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c r="AA517" s="4"/>
      <c r="AB517" s="4"/>
      <c r="AC517" s="4"/>
      <c r="AD517" s="4"/>
      <c r="AE517" s="4"/>
      <c r="AF517" s="4"/>
      <c r="AG517" s="4"/>
      <c r="AH517" s="4"/>
    </row>
    <row r="518" ht="15.75" customHeight="1">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c r="AA518" s="4"/>
      <c r="AB518" s="4"/>
      <c r="AC518" s="4"/>
      <c r="AD518" s="4"/>
      <c r="AE518" s="4"/>
      <c r="AF518" s="4"/>
      <c r="AG518" s="4"/>
      <c r="AH518" s="4"/>
    </row>
    <row r="519" ht="15.75" customHeight="1">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c r="AA519" s="4"/>
      <c r="AB519" s="4"/>
      <c r="AC519" s="4"/>
      <c r="AD519" s="4"/>
      <c r="AE519" s="4"/>
      <c r="AF519" s="4"/>
      <c r="AG519" s="4"/>
      <c r="AH519" s="4"/>
    </row>
    <row r="520" ht="15.75" customHeight="1">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c r="AA520" s="4"/>
      <c r="AB520" s="4"/>
      <c r="AC520" s="4"/>
      <c r="AD520" s="4"/>
      <c r="AE520" s="4"/>
      <c r="AF520" s="4"/>
      <c r="AG520" s="4"/>
      <c r="AH520" s="4"/>
    </row>
    <row r="521" ht="15.75" customHeight="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c r="AA521" s="4"/>
      <c r="AB521" s="4"/>
      <c r="AC521" s="4"/>
      <c r="AD521" s="4"/>
      <c r="AE521" s="4"/>
      <c r="AF521" s="4"/>
      <c r="AG521" s="4"/>
      <c r="AH521" s="4"/>
    </row>
    <row r="522" ht="15.75" customHeight="1">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c r="AA522" s="4"/>
      <c r="AB522" s="4"/>
      <c r="AC522" s="4"/>
      <c r="AD522" s="4"/>
      <c r="AE522" s="4"/>
      <c r="AF522" s="4"/>
      <c r="AG522" s="4"/>
      <c r="AH522" s="4"/>
    </row>
    <row r="523" ht="15.75" customHeight="1">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c r="AA523" s="4"/>
      <c r="AB523" s="4"/>
      <c r="AC523" s="4"/>
      <c r="AD523" s="4"/>
      <c r="AE523" s="4"/>
      <c r="AF523" s="4"/>
      <c r="AG523" s="4"/>
      <c r="AH523" s="4"/>
    </row>
    <row r="524" ht="15.75" customHeight="1">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c r="AA524" s="4"/>
      <c r="AB524" s="4"/>
      <c r="AC524" s="4"/>
      <c r="AD524" s="4"/>
      <c r="AE524" s="4"/>
      <c r="AF524" s="4"/>
      <c r="AG524" s="4"/>
      <c r="AH524" s="4"/>
    </row>
    <row r="525" ht="15.75" customHeight="1">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c r="AA525" s="4"/>
      <c r="AB525" s="4"/>
      <c r="AC525" s="4"/>
      <c r="AD525" s="4"/>
      <c r="AE525" s="4"/>
      <c r="AF525" s="4"/>
      <c r="AG525" s="4"/>
      <c r="AH525" s="4"/>
    </row>
    <row r="526" ht="15.75" customHeight="1">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c r="AA526" s="4"/>
      <c r="AB526" s="4"/>
      <c r="AC526" s="4"/>
      <c r="AD526" s="4"/>
      <c r="AE526" s="4"/>
      <c r="AF526" s="4"/>
      <c r="AG526" s="4"/>
      <c r="AH526" s="4"/>
    </row>
    <row r="527" ht="15.75" customHeight="1">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c r="AA527" s="4"/>
      <c r="AB527" s="4"/>
      <c r="AC527" s="4"/>
      <c r="AD527" s="4"/>
      <c r="AE527" s="4"/>
      <c r="AF527" s="4"/>
      <c r="AG527" s="4"/>
      <c r="AH527" s="4"/>
    </row>
    <row r="528" ht="15.75" customHeight="1">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c r="AA528" s="4"/>
      <c r="AB528" s="4"/>
      <c r="AC528" s="4"/>
      <c r="AD528" s="4"/>
      <c r="AE528" s="4"/>
      <c r="AF528" s="4"/>
      <c r="AG528" s="4"/>
      <c r="AH528" s="4"/>
    </row>
    <row r="529" ht="15.75" customHeight="1">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c r="AA529" s="4"/>
      <c r="AB529" s="4"/>
      <c r="AC529" s="4"/>
      <c r="AD529" s="4"/>
      <c r="AE529" s="4"/>
      <c r="AF529" s="4"/>
      <c r="AG529" s="4"/>
      <c r="AH529" s="4"/>
    </row>
    <row r="530" ht="15.75" customHeight="1">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c r="AA530" s="4"/>
      <c r="AB530" s="4"/>
      <c r="AC530" s="4"/>
      <c r="AD530" s="4"/>
      <c r="AE530" s="4"/>
      <c r="AF530" s="4"/>
      <c r="AG530" s="4"/>
      <c r="AH530" s="4"/>
    </row>
    <row r="531" ht="15.75" customHeight="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c r="AA531" s="4"/>
      <c r="AB531" s="4"/>
      <c r="AC531" s="4"/>
      <c r="AD531" s="4"/>
      <c r="AE531" s="4"/>
      <c r="AF531" s="4"/>
      <c r="AG531" s="4"/>
      <c r="AH531" s="4"/>
    </row>
    <row r="532" ht="15.75" customHeight="1">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c r="AA532" s="4"/>
      <c r="AB532" s="4"/>
      <c r="AC532" s="4"/>
      <c r="AD532" s="4"/>
      <c r="AE532" s="4"/>
      <c r="AF532" s="4"/>
      <c r="AG532" s="4"/>
      <c r="AH532" s="4"/>
    </row>
    <row r="533" ht="15.75" customHeight="1">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c r="AA533" s="4"/>
      <c r="AB533" s="4"/>
      <c r="AC533" s="4"/>
      <c r="AD533" s="4"/>
      <c r="AE533" s="4"/>
      <c r="AF533" s="4"/>
      <c r="AG533" s="4"/>
      <c r="AH533" s="4"/>
    </row>
    <row r="534" ht="15.75" customHeight="1">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c r="AA534" s="4"/>
      <c r="AB534" s="4"/>
      <c r="AC534" s="4"/>
      <c r="AD534" s="4"/>
      <c r="AE534" s="4"/>
      <c r="AF534" s="4"/>
      <c r="AG534" s="4"/>
      <c r="AH534" s="4"/>
    </row>
    <row r="535" ht="15.75" customHeight="1">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c r="AA535" s="4"/>
      <c r="AB535" s="4"/>
      <c r="AC535" s="4"/>
      <c r="AD535" s="4"/>
      <c r="AE535" s="4"/>
      <c r="AF535" s="4"/>
      <c r="AG535" s="4"/>
      <c r="AH535" s="4"/>
    </row>
    <row r="536" ht="15.75" customHeight="1">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c r="AA536" s="4"/>
      <c r="AB536" s="4"/>
      <c r="AC536" s="4"/>
      <c r="AD536" s="4"/>
      <c r="AE536" s="4"/>
      <c r="AF536" s="4"/>
      <c r="AG536" s="4"/>
      <c r="AH536" s="4"/>
    </row>
    <row r="537" ht="15.75" customHeight="1">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c r="AA537" s="4"/>
      <c r="AB537" s="4"/>
      <c r="AC537" s="4"/>
      <c r="AD537" s="4"/>
      <c r="AE537" s="4"/>
      <c r="AF537" s="4"/>
      <c r="AG537" s="4"/>
      <c r="AH537" s="4"/>
    </row>
    <row r="538" ht="15.75" customHeight="1">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c r="AA538" s="4"/>
      <c r="AB538" s="4"/>
      <c r="AC538" s="4"/>
      <c r="AD538" s="4"/>
      <c r="AE538" s="4"/>
      <c r="AF538" s="4"/>
      <c r="AG538" s="4"/>
      <c r="AH538" s="4"/>
    </row>
    <row r="539" ht="15.75" customHeight="1">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c r="AA539" s="4"/>
      <c r="AB539" s="4"/>
      <c r="AC539" s="4"/>
      <c r="AD539" s="4"/>
      <c r="AE539" s="4"/>
      <c r="AF539" s="4"/>
      <c r="AG539" s="4"/>
      <c r="AH539" s="4"/>
    </row>
    <row r="540" ht="15.75" customHeight="1">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c r="AA540" s="4"/>
      <c r="AB540" s="4"/>
      <c r="AC540" s="4"/>
      <c r="AD540" s="4"/>
      <c r="AE540" s="4"/>
      <c r="AF540" s="4"/>
      <c r="AG540" s="4"/>
      <c r="AH540" s="4"/>
    </row>
    <row r="541" ht="15.75" customHeight="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c r="AA541" s="4"/>
      <c r="AB541" s="4"/>
      <c r="AC541" s="4"/>
      <c r="AD541" s="4"/>
      <c r="AE541" s="4"/>
      <c r="AF541" s="4"/>
      <c r="AG541" s="4"/>
      <c r="AH541" s="4"/>
    </row>
    <row r="542" ht="15.75" customHeight="1">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c r="AA542" s="4"/>
      <c r="AB542" s="4"/>
      <c r="AC542" s="4"/>
      <c r="AD542" s="4"/>
      <c r="AE542" s="4"/>
      <c r="AF542" s="4"/>
      <c r="AG542" s="4"/>
      <c r="AH542" s="4"/>
    </row>
    <row r="543" ht="15.75" customHeight="1">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c r="AA543" s="4"/>
      <c r="AB543" s="4"/>
      <c r="AC543" s="4"/>
      <c r="AD543" s="4"/>
      <c r="AE543" s="4"/>
      <c r="AF543" s="4"/>
      <c r="AG543" s="4"/>
      <c r="AH543" s="4"/>
    </row>
    <row r="544" ht="15.75" customHeight="1">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c r="AA544" s="4"/>
      <c r="AB544" s="4"/>
      <c r="AC544" s="4"/>
      <c r="AD544" s="4"/>
      <c r="AE544" s="4"/>
      <c r="AF544" s="4"/>
      <c r="AG544" s="4"/>
      <c r="AH544" s="4"/>
    </row>
    <row r="545" ht="15.75" customHeight="1">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c r="AA545" s="4"/>
      <c r="AB545" s="4"/>
      <c r="AC545" s="4"/>
      <c r="AD545" s="4"/>
      <c r="AE545" s="4"/>
      <c r="AF545" s="4"/>
      <c r="AG545" s="4"/>
      <c r="AH545" s="4"/>
    </row>
    <row r="546" ht="15.75" customHeight="1">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c r="AA546" s="4"/>
      <c r="AB546" s="4"/>
      <c r="AC546" s="4"/>
      <c r="AD546" s="4"/>
      <c r="AE546" s="4"/>
      <c r="AF546" s="4"/>
      <c r="AG546" s="4"/>
      <c r="AH546" s="4"/>
    </row>
    <row r="547" ht="15.75" customHeight="1">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c r="AA547" s="4"/>
      <c r="AB547" s="4"/>
      <c r="AC547" s="4"/>
      <c r="AD547" s="4"/>
      <c r="AE547" s="4"/>
      <c r="AF547" s="4"/>
      <c r="AG547" s="4"/>
      <c r="AH547" s="4"/>
    </row>
    <row r="548" ht="15.75" customHeight="1">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c r="AA548" s="4"/>
      <c r="AB548" s="4"/>
      <c r="AC548" s="4"/>
      <c r="AD548" s="4"/>
      <c r="AE548" s="4"/>
      <c r="AF548" s="4"/>
      <c r="AG548" s="4"/>
      <c r="AH548" s="4"/>
    </row>
    <row r="549" ht="15.75" customHeight="1">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c r="AA549" s="4"/>
      <c r="AB549" s="4"/>
      <c r="AC549" s="4"/>
      <c r="AD549" s="4"/>
      <c r="AE549" s="4"/>
      <c r="AF549" s="4"/>
      <c r="AG549" s="4"/>
      <c r="AH549" s="4"/>
    </row>
    <row r="550" ht="15.75" customHeight="1">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c r="AA550" s="4"/>
      <c r="AB550" s="4"/>
      <c r="AC550" s="4"/>
      <c r="AD550" s="4"/>
      <c r="AE550" s="4"/>
      <c r="AF550" s="4"/>
      <c r="AG550" s="4"/>
      <c r="AH550" s="4"/>
    </row>
    <row r="551" ht="15.75" customHeight="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c r="AA551" s="4"/>
      <c r="AB551" s="4"/>
      <c r="AC551" s="4"/>
      <c r="AD551" s="4"/>
      <c r="AE551" s="4"/>
      <c r="AF551" s="4"/>
      <c r="AG551" s="4"/>
      <c r="AH551" s="4"/>
    </row>
    <row r="552" ht="15.75" customHeight="1">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c r="AA552" s="4"/>
      <c r="AB552" s="4"/>
      <c r="AC552" s="4"/>
      <c r="AD552" s="4"/>
      <c r="AE552" s="4"/>
      <c r="AF552" s="4"/>
      <c r="AG552" s="4"/>
      <c r="AH552" s="4"/>
    </row>
    <row r="553" ht="15.75" customHeight="1">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c r="AA553" s="4"/>
      <c r="AB553" s="4"/>
      <c r="AC553" s="4"/>
      <c r="AD553" s="4"/>
      <c r="AE553" s="4"/>
      <c r="AF553" s="4"/>
      <c r="AG553" s="4"/>
      <c r="AH553" s="4"/>
    </row>
    <row r="554" ht="15.75" customHeight="1">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c r="AA554" s="4"/>
      <c r="AB554" s="4"/>
      <c r="AC554" s="4"/>
      <c r="AD554" s="4"/>
      <c r="AE554" s="4"/>
      <c r="AF554" s="4"/>
      <c r="AG554" s="4"/>
      <c r="AH554" s="4"/>
    </row>
    <row r="555" ht="15.75" customHeight="1">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c r="AA555" s="4"/>
      <c r="AB555" s="4"/>
      <c r="AC555" s="4"/>
      <c r="AD555" s="4"/>
      <c r="AE555" s="4"/>
      <c r="AF555" s="4"/>
      <c r="AG555" s="4"/>
      <c r="AH555" s="4"/>
    </row>
    <row r="556" ht="15.75" customHeight="1">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c r="AA556" s="4"/>
      <c r="AB556" s="4"/>
      <c r="AC556" s="4"/>
      <c r="AD556" s="4"/>
      <c r="AE556" s="4"/>
      <c r="AF556" s="4"/>
      <c r="AG556" s="4"/>
      <c r="AH556" s="4"/>
    </row>
    <row r="557" ht="15.75" customHeight="1">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c r="AA557" s="4"/>
      <c r="AB557" s="4"/>
      <c r="AC557" s="4"/>
      <c r="AD557" s="4"/>
      <c r="AE557" s="4"/>
      <c r="AF557" s="4"/>
      <c r="AG557" s="4"/>
      <c r="AH557" s="4"/>
    </row>
    <row r="558" ht="15.75" customHeight="1">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c r="AA558" s="4"/>
      <c r="AB558" s="4"/>
      <c r="AC558" s="4"/>
      <c r="AD558" s="4"/>
      <c r="AE558" s="4"/>
      <c r="AF558" s="4"/>
      <c r="AG558" s="4"/>
      <c r="AH558" s="4"/>
    </row>
    <row r="559" ht="15.75" customHeight="1">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c r="AA559" s="4"/>
      <c r="AB559" s="4"/>
      <c r="AC559" s="4"/>
      <c r="AD559" s="4"/>
      <c r="AE559" s="4"/>
      <c r="AF559" s="4"/>
      <c r="AG559" s="4"/>
      <c r="AH559" s="4"/>
    </row>
    <row r="560" ht="15.75" customHeight="1">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c r="AA560" s="4"/>
      <c r="AB560" s="4"/>
      <c r="AC560" s="4"/>
      <c r="AD560" s="4"/>
      <c r="AE560" s="4"/>
      <c r="AF560" s="4"/>
      <c r="AG560" s="4"/>
      <c r="AH560" s="4"/>
    </row>
    <row r="561" ht="15.75" customHeight="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c r="AA561" s="4"/>
      <c r="AB561" s="4"/>
      <c r="AC561" s="4"/>
      <c r="AD561" s="4"/>
      <c r="AE561" s="4"/>
      <c r="AF561" s="4"/>
      <c r="AG561" s="4"/>
      <c r="AH561" s="4"/>
    </row>
    <row r="562" ht="15.75" customHeight="1">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c r="AA562" s="4"/>
      <c r="AB562" s="4"/>
      <c r="AC562" s="4"/>
      <c r="AD562" s="4"/>
      <c r="AE562" s="4"/>
      <c r="AF562" s="4"/>
      <c r="AG562" s="4"/>
      <c r="AH562" s="4"/>
    </row>
    <row r="563" ht="15.75" customHeight="1">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c r="AA563" s="4"/>
      <c r="AB563" s="4"/>
      <c r="AC563" s="4"/>
      <c r="AD563" s="4"/>
      <c r="AE563" s="4"/>
      <c r="AF563" s="4"/>
      <c r="AG563" s="4"/>
      <c r="AH563" s="4"/>
    </row>
    <row r="564" ht="15.75" customHeight="1">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c r="AA564" s="4"/>
      <c r="AB564" s="4"/>
      <c r="AC564" s="4"/>
      <c r="AD564" s="4"/>
      <c r="AE564" s="4"/>
      <c r="AF564" s="4"/>
      <c r="AG564" s="4"/>
      <c r="AH564" s="4"/>
    </row>
    <row r="565" ht="15.75" customHeight="1">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c r="AA565" s="4"/>
      <c r="AB565" s="4"/>
      <c r="AC565" s="4"/>
      <c r="AD565" s="4"/>
      <c r="AE565" s="4"/>
      <c r="AF565" s="4"/>
      <c r="AG565" s="4"/>
      <c r="AH565" s="4"/>
    </row>
    <row r="566" ht="15.75" customHeight="1">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c r="AA566" s="4"/>
      <c r="AB566" s="4"/>
      <c r="AC566" s="4"/>
      <c r="AD566" s="4"/>
      <c r="AE566" s="4"/>
      <c r="AF566" s="4"/>
      <c r="AG566" s="4"/>
      <c r="AH566" s="4"/>
    </row>
    <row r="567" ht="15.75" customHeight="1">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c r="AA567" s="4"/>
      <c r="AB567" s="4"/>
      <c r="AC567" s="4"/>
      <c r="AD567" s="4"/>
      <c r="AE567" s="4"/>
      <c r="AF567" s="4"/>
      <c r="AG567" s="4"/>
      <c r="AH567" s="4"/>
    </row>
    <row r="568" ht="15.75" customHeight="1">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c r="AA568" s="4"/>
      <c r="AB568" s="4"/>
      <c r="AC568" s="4"/>
      <c r="AD568" s="4"/>
      <c r="AE568" s="4"/>
      <c r="AF568" s="4"/>
      <c r="AG568" s="4"/>
      <c r="AH568" s="4"/>
    </row>
    <row r="569" ht="15.75" customHeight="1">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c r="AA569" s="4"/>
      <c r="AB569" s="4"/>
      <c r="AC569" s="4"/>
      <c r="AD569" s="4"/>
      <c r="AE569" s="4"/>
      <c r="AF569" s="4"/>
      <c r="AG569" s="4"/>
      <c r="AH569" s="4"/>
    </row>
    <row r="570" ht="15.75" customHeight="1">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c r="AA570" s="4"/>
      <c r="AB570" s="4"/>
      <c r="AC570" s="4"/>
      <c r="AD570" s="4"/>
      <c r="AE570" s="4"/>
      <c r="AF570" s="4"/>
      <c r="AG570" s="4"/>
      <c r="AH570" s="4"/>
    </row>
    <row r="571" ht="15.75" customHeight="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c r="AA571" s="4"/>
      <c r="AB571" s="4"/>
      <c r="AC571" s="4"/>
      <c r="AD571" s="4"/>
      <c r="AE571" s="4"/>
      <c r="AF571" s="4"/>
      <c r="AG571" s="4"/>
      <c r="AH571" s="4"/>
    </row>
    <row r="572" ht="15.75" customHeight="1">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c r="AA572" s="4"/>
      <c r="AB572" s="4"/>
      <c r="AC572" s="4"/>
      <c r="AD572" s="4"/>
      <c r="AE572" s="4"/>
      <c r="AF572" s="4"/>
      <c r="AG572" s="4"/>
      <c r="AH572" s="4"/>
    </row>
    <row r="573" ht="15.75" customHeight="1">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c r="AA573" s="4"/>
      <c r="AB573" s="4"/>
      <c r="AC573" s="4"/>
      <c r="AD573" s="4"/>
      <c r="AE573" s="4"/>
      <c r="AF573" s="4"/>
      <c r="AG573" s="4"/>
      <c r="AH573" s="4"/>
    </row>
    <row r="574" ht="15.75" customHeight="1">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c r="AA574" s="4"/>
      <c r="AB574" s="4"/>
      <c r="AC574" s="4"/>
      <c r="AD574" s="4"/>
      <c r="AE574" s="4"/>
      <c r="AF574" s="4"/>
      <c r="AG574" s="4"/>
      <c r="AH574" s="4"/>
    </row>
    <row r="575" ht="15.75" customHeight="1">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c r="AA575" s="4"/>
      <c r="AB575" s="4"/>
      <c r="AC575" s="4"/>
      <c r="AD575" s="4"/>
      <c r="AE575" s="4"/>
      <c r="AF575" s="4"/>
      <c r="AG575" s="4"/>
      <c r="AH575" s="4"/>
    </row>
    <row r="576" ht="15.75" customHeight="1">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c r="AA576" s="4"/>
      <c r="AB576" s="4"/>
      <c r="AC576" s="4"/>
      <c r="AD576" s="4"/>
      <c r="AE576" s="4"/>
      <c r="AF576" s="4"/>
      <c r="AG576" s="4"/>
      <c r="AH576" s="4"/>
    </row>
    <row r="577" ht="15.75" customHeight="1">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c r="AA577" s="4"/>
      <c r="AB577" s="4"/>
      <c r="AC577" s="4"/>
      <c r="AD577" s="4"/>
      <c r="AE577" s="4"/>
      <c r="AF577" s="4"/>
      <c r="AG577" s="4"/>
      <c r="AH577" s="4"/>
    </row>
    <row r="578" ht="15.75" customHeight="1">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c r="AA578" s="4"/>
      <c r="AB578" s="4"/>
      <c r="AC578" s="4"/>
      <c r="AD578" s="4"/>
      <c r="AE578" s="4"/>
      <c r="AF578" s="4"/>
      <c r="AG578" s="4"/>
      <c r="AH578" s="4"/>
    </row>
    <row r="579" ht="15.75" customHeight="1">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c r="AA579" s="4"/>
      <c r="AB579" s="4"/>
      <c r="AC579" s="4"/>
      <c r="AD579" s="4"/>
      <c r="AE579" s="4"/>
      <c r="AF579" s="4"/>
      <c r="AG579" s="4"/>
      <c r="AH579" s="4"/>
    </row>
    <row r="580" ht="15.75" customHeight="1">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c r="AA580" s="4"/>
      <c r="AB580" s="4"/>
      <c r="AC580" s="4"/>
      <c r="AD580" s="4"/>
      <c r="AE580" s="4"/>
      <c r="AF580" s="4"/>
      <c r="AG580" s="4"/>
      <c r="AH580" s="4"/>
    </row>
    <row r="581" ht="15.75" customHeight="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c r="AA581" s="4"/>
      <c r="AB581" s="4"/>
      <c r="AC581" s="4"/>
      <c r="AD581" s="4"/>
      <c r="AE581" s="4"/>
      <c r="AF581" s="4"/>
      <c r="AG581" s="4"/>
      <c r="AH581" s="4"/>
    </row>
    <row r="582" ht="15.75" customHeight="1">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c r="AA582" s="4"/>
      <c r="AB582" s="4"/>
      <c r="AC582" s="4"/>
      <c r="AD582" s="4"/>
      <c r="AE582" s="4"/>
      <c r="AF582" s="4"/>
      <c r="AG582" s="4"/>
      <c r="AH582" s="4"/>
    </row>
    <row r="583" ht="15.75" customHeight="1">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c r="AA583" s="4"/>
      <c r="AB583" s="4"/>
      <c r="AC583" s="4"/>
      <c r="AD583" s="4"/>
      <c r="AE583" s="4"/>
      <c r="AF583" s="4"/>
      <c r="AG583" s="4"/>
      <c r="AH583" s="4"/>
    </row>
    <row r="584" ht="15.75" customHeight="1">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c r="AA584" s="4"/>
      <c r="AB584" s="4"/>
      <c r="AC584" s="4"/>
      <c r="AD584" s="4"/>
      <c r="AE584" s="4"/>
      <c r="AF584" s="4"/>
      <c r="AG584" s="4"/>
      <c r="AH584" s="4"/>
    </row>
    <row r="585" ht="15.75" customHeight="1">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c r="AA585" s="4"/>
      <c r="AB585" s="4"/>
      <c r="AC585" s="4"/>
      <c r="AD585" s="4"/>
      <c r="AE585" s="4"/>
      <c r="AF585" s="4"/>
      <c r="AG585" s="4"/>
      <c r="AH585" s="4"/>
    </row>
    <row r="586" ht="15.75" customHeight="1">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c r="AA586" s="4"/>
      <c r="AB586" s="4"/>
      <c r="AC586" s="4"/>
      <c r="AD586" s="4"/>
      <c r="AE586" s="4"/>
      <c r="AF586" s="4"/>
      <c r="AG586" s="4"/>
      <c r="AH586" s="4"/>
    </row>
    <row r="587" ht="15.75" customHeight="1">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c r="AA587" s="4"/>
      <c r="AB587" s="4"/>
      <c r="AC587" s="4"/>
      <c r="AD587" s="4"/>
      <c r="AE587" s="4"/>
      <c r="AF587" s="4"/>
      <c r="AG587" s="4"/>
      <c r="AH587" s="4"/>
    </row>
    <row r="588" ht="15.75" customHeight="1">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c r="AA588" s="4"/>
      <c r="AB588" s="4"/>
      <c r="AC588" s="4"/>
      <c r="AD588" s="4"/>
      <c r="AE588" s="4"/>
      <c r="AF588" s="4"/>
      <c r="AG588" s="4"/>
      <c r="AH588" s="4"/>
    </row>
    <row r="589" ht="15.75" customHeight="1">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c r="AA589" s="4"/>
      <c r="AB589" s="4"/>
      <c r="AC589" s="4"/>
      <c r="AD589" s="4"/>
      <c r="AE589" s="4"/>
      <c r="AF589" s="4"/>
      <c r="AG589" s="4"/>
      <c r="AH589" s="4"/>
    </row>
    <row r="590" ht="15.75" customHeight="1">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c r="AA590" s="4"/>
      <c r="AB590" s="4"/>
      <c r="AC590" s="4"/>
      <c r="AD590" s="4"/>
      <c r="AE590" s="4"/>
      <c r="AF590" s="4"/>
      <c r="AG590" s="4"/>
      <c r="AH590" s="4"/>
    </row>
    <row r="591" ht="15.75" customHeight="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c r="AA591" s="4"/>
      <c r="AB591" s="4"/>
      <c r="AC591" s="4"/>
      <c r="AD591" s="4"/>
      <c r="AE591" s="4"/>
      <c r="AF591" s="4"/>
      <c r="AG591" s="4"/>
      <c r="AH591" s="4"/>
    </row>
    <row r="592" ht="15.75" customHeight="1">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c r="AA592" s="4"/>
      <c r="AB592" s="4"/>
      <c r="AC592" s="4"/>
      <c r="AD592" s="4"/>
      <c r="AE592" s="4"/>
      <c r="AF592" s="4"/>
      <c r="AG592" s="4"/>
      <c r="AH592" s="4"/>
    </row>
    <row r="593" ht="15.75" customHeight="1">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c r="AA593" s="4"/>
      <c r="AB593" s="4"/>
      <c r="AC593" s="4"/>
      <c r="AD593" s="4"/>
      <c r="AE593" s="4"/>
      <c r="AF593" s="4"/>
      <c r="AG593" s="4"/>
      <c r="AH593" s="4"/>
    </row>
    <row r="594" ht="15.75" customHeight="1">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c r="AA594" s="4"/>
      <c r="AB594" s="4"/>
      <c r="AC594" s="4"/>
      <c r="AD594" s="4"/>
      <c r="AE594" s="4"/>
      <c r="AF594" s="4"/>
      <c r="AG594" s="4"/>
      <c r="AH594" s="4"/>
    </row>
    <row r="595" ht="15.75" customHeight="1">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c r="AA595" s="4"/>
      <c r="AB595" s="4"/>
      <c r="AC595" s="4"/>
      <c r="AD595" s="4"/>
      <c r="AE595" s="4"/>
      <c r="AF595" s="4"/>
      <c r="AG595" s="4"/>
      <c r="AH595" s="4"/>
    </row>
    <row r="596" ht="15.75" customHeight="1">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c r="AA596" s="4"/>
      <c r="AB596" s="4"/>
      <c r="AC596" s="4"/>
      <c r="AD596" s="4"/>
      <c r="AE596" s="4"/>
      <c r="AF596" s="4"/>
      <c r="AG596" s="4"/>
      <c r="AH596" s="4"/>
    </row>
    <row r="597" ht="15.75" customHeight="1">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c r="AA597" s="4"/>
      <c r="AB597" s="4"/>
      <c r="AC597" s="4"/>
      <c r="AD597" s="4"/>
      <c r="AE597" s="4"/>
      <c r="AF597" s="4"/>
      <c r="AG597" s="4"/>
      <c r="AH597" s="4"/>
    </row>
    <row r="598" ht="15.75" customHeight="1">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c r="AA598" s="4"/>
      <c r="AB598" s="4"/>
      <c r="AC598" s="4"/>
      <c r="AD598" s="4"/>
      <c r="AE598" s="4"/>
      <c r="AF598" s="4"/>
      <c r="AG598" s="4"/>
      <c r="AH598" s="4"/>
    </row>
    <row r="599" ht="15.75" customHeight="1">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c r="AA599" s="4"/>
      <c r="AB599" s="4"/>
      <c r="AC599" s="4"/>
      <c r="AD599" s="4"/>
      <c r="AE599" s="4"/>
      <c r="AF599" s="4"/>
      <c r="AG599" s="4"/>
      <c r="AH599" s="4"/>
    </row>
    <row r="600" ht="15.75" customHeight="1">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c r="AA600" s="4"/>
      <c r="AB600" s="4"/>
      <c r="AC600" s="4"/>
      <c r="AD600" s="4"/>
      <c r="AE600" s="4"/>
      <c r="AF600" s="4"/>
      <c r="AG600" s="4"/>
      <c r="AH600" s="4"/>
    </row>
    <row r="601" ht="15.75" customHeight="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c r="AA601" s="4"/>
      <c r="AB601" s="4"/>
      <c r="AC601" s="4"/>
      <c r="AD601" s="4"/>
      <c r="AE601" s="4"/>
      <c r="AF601" s="4"/>
      <c r="AG601" s="4"/>
      <c r="AH601" s="4"/>
    </row>
    <row r="602" ht="15.75" customHeight="1">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c r="AA602" s="4"/>
      <c r="AB602" s="4"/>
      <c r="AC602" s="4"/>
      <c r="AD602" s="4"/>
      <c r="AE602" s="4"/>
      <c r="AF602" s="4"/>
      <c r="AG602" s="4"/>
      <c r="AH602" s="4"/>
    </row>
    <row r="603" ht="15.75" customHeight="1">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c r="AA603" s="4"/>
      <c r="AB603" s="4"/>
      <c r="AC603" s="4"/>
      <c r="AD603" s="4"/>
      <c r="AE603" s="4"/>
      <c r="AF603" s="4"/>
      <c r="AG603" s="4"/>
      <c r="AH603" s="4"/>
    </row>
    <row r="604" ht="15.75" customHeight="1">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c r="AA604" s="4"/>
      <c r="AB604" s="4"/>
      <c r="AC604" s="4"/>
      <c r="AD604" s="4"/>
      <c r="AE604" s="4"/>
      <c r="AF604" s="4"/>
      <c r="AG604" s="4"/>
      <c r="AH604" s="4"/>
    </row>
    <row r="605" ht="15.75" customHeight="1">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c r="AA605" s="4"/>
      <c r="AB605" s="4"/>
      <c r="AC605" s="4"/>
      <c r="AD605" s="4"/>
      <c r="AE605" s="4"/>
      <c r="AF605" s="4"/>
      <c r="AG605" s="4"/>
      <c r="AH605" s="4"/>
    </row>
    <row r="606" ht="15.75" customHeight="1">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c r="AA606" s="4"/>
      <c r="AB606" s="4"/>
      <c r="AC606" s="4"/>
      <c r="AD606" s="4"/>
      <c r="AE606" s="4"/>
      <c r="AF606" s="4"/>
      <c r="AG606" s="4"/>
      <c r="AH606" s="4"/>
    </row>
    <row r="607" ht="15.75" customHeight="1">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c r="AA607" s="4"/>
      <c r="AB607" s="4"/>
      <c r="AC607" s="4"/>
      <c r="AD607" s="4"/>
      <c r="AE607" s="4"/>
      <c r="AF607" s="4"/>
      <c r="AG607" s="4"/>
      <c r="AH607" s="4"/>
    </row>
    <row r="608" ht="15.75" customHeight="1">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c r="AA608" s="4"/>
      <c r="AB608" s="4"/>
      <c r="AC608" s="4"/>
      <c r="AD608" s="4"/>
      <c r="AE608" s="4"/>
      <c r="AF608" s="4"/>
      <c r="AG608" s="4"/>
      <c r="AH608" s="4"/>
    </row>
    <row r="609" ht="15.75" customHeight="1">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c r="AA609" s="4"/>
      <c r="AB609" s="4"/>
      <c r="AC609" s="4"/>
      <c r="AD609" s="4"/>
      <c r="AE609" s="4"/>
      <c r="AF609" s="4"/>
      <c r="AG609" s="4"/>
      <c r="AH609" s="4"/>
    </row>
    <row r="610" ht="15.75" customHeight="1">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c r="AA610" s="4"/>
      <c r="AB610" s="4"/>
      <c r="AC610" s="4"/>
      <c r="AD610" s="4"/>
      <c r="AE610" s="4"/>
      <c r="AF610" s="4"/>
      <c r="AG610" s="4"/>
      <c r="AH610" s="4"/>
    </row>
    <row r="611" ht="15.75" customHeight="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c r="AA611" s="4"/>
      <c r="AB611" s="4"/>
      <c r="AC611" s="4"/>
      <c r="AD611" s="4"/>
      <c r="AE611" s="4"/>
      <c r="AF611" s="4"/>
      <c r="AG611" s="4"/>
      <c r="AH611" s="4"/>
    </row>
    <row r="612" ht="15.75" customHeight="1">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c r="AA612" s="4"/>
      <c r="AB612" s="4"/>
      <c r="AC612" s="4"/>
      <c r="AD612" s="4"/>
      <c r="AE612" s="4"/>
      <c r="AF612" s="4"/>
      <c r="AG612" s="4"/>
      <c r="AH612" s="4"/>
    </row>
    <row r="613" ht="15.75" customHeight="1">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c r="AA613" s="4"/>
      <c r="AB613" s="4"/>
      <c r="AC613" s="4"/>
      <c r="AD613" s="4"/>
      <c r="AE613" s="4"/>
      <c r="AF613" s="4"/>
      <c r="AG613" s="4"/>
      <c r="AH613" s="4"/>
    </row>
    <row r="614" ht="15.75" customHeight="1">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c r="AA614" s="4"/>
      <c r="AB614" s="4"/>
      <c r="AC614" s="4"/>
      <c r="AD614" s="4"/>
      <c r="AE614" s="4"/>
      <c r="AF614" s="4"/>
      <c r="AG614" s="4"/>
      <c r="AH614" s="4"/>
    </row>
    <row r="615" ht="15.75" customHeight="1">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c r="AA615" s="4"/>
      <c r="AB615" s="4"/>
      <c r="AC615" s="4"/>
      <c r="AD615" s="4"/>
      <c r="AE615" s="4"/>
      <c r="AF615" s="4"/>
      <c r="AG615" s="4"/>
      <c r="AH615" s="4"/>
    </row>
    <row r="616" ht="15.75" customHeight="1">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c r="AA616" s="4"/>
      <c r="AB616" s="4"/>
      <c r="AC616" s="4"/>
      <c r="AD616" s="4"/>
      <c r="AE616" s="4"/>
      <c r="AF616" s="4"/>
      <c r="AG616" s="4"/>
      <c r="AH616" s="4"/>
    </row>
    <row r="617" ht="15.75" customHeight="1">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c r="AA617" s="4"/>
      <c r="AB617" s="4"/>
      <c r="AC617" s="4"/>
      <c r="AD617" s="4"/>
      <c r="AE617" s="4"/>
      <c r="AF617" s="4"/>
      <c r="AG617" s="4"/>
      <c r="AH617" s="4"/>
    </row>
    <row r="618" ht="15.75" customHeight="1">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c r="AA618" s="4"/>
      <c r="AB618" s="4"/>
      <c r="AC618" s="4"/>
      <c r="AD618" s="4"/>
      <c r="AE618" s="4"/>
      <c r="AF618" s="4"/>
      <c r="AG618" s="4"/>
      <c r="AH618" s="4"/>
    </row>
    <row r="619" ht="15.75" customHeight="1">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c r="AA619" s="4"/>
      <c r="AB619" s="4"/>
      <c r="AC619" s="4"/>
      <c r="AD619" s="4"/>
      <c r="AE619" s="4"/>
      <c r="AF619" s="4"/>
      <c r="AG619" s="4"/>
      <c r="AH619" s="4"/>
    </row>
    <row r="620" ht="15.75" customHeight="1">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c r="AA620" s="4"/>
      <c r="AB620" s="4"/>
      <c r="AC620" s="4"/>
      <c r="AD620" s="4"/>
      <c r="AE620" s="4"/>
      <c r="AF620" s="4"/>
      <c r="AG620" s="4"/>
      <c r="AH620" s="4"/>
    </row>
    <row r="621" ht="15.75" customHeight="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c r="AA621" s="4"/>
      <c r="AB621" s="4"/>
      <c r="AC621" s="4"/>
      <c r="AD621" s="4"/>
      <c r="AE621" s="4"/>
      <c r="AF621" s="4"/>
      <c r="AG621" s="4"/>
      <c r="AH621" s="4"/>
    </row>
    <row r="622" ht="15.75" customHeight="1">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c r="AA622" s="4"/>
      <c r="AB622" s="4"/>
      <c r="AC622" s="4"/>
      <c r="AD622" s="4"/>
      <c r="AE622" s="4"/>
      <c r="AF622" s="4"/>
      <c r="AG622" s="4"/>
      <c r="AH622" s="4"/>
    </row>
    <row r="623" ht="15.75" customHeight="1">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c r="AA623" s="4"/>
      <c r="AB623" s="4"/>
      <c r="AC623" s="4"/>
      <c r="AD623" s="4"/>
      <c r="AE623" s="4"/>
      <c r="AF623" s="4"/>
      <c r="AG623" s="4"/>
      <c r="AH623" s="4"/>
    </row>
    <row r="624" ht="15.75" customHeight="1">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c r="AA624" s="4"/>
      <c r="AB624" s="4"/>
      <c r="AC624" s="4"/>
      <c r="AD624" s="4"/>
      <c r="AE624" s="4"/>
      <c r="AF624" s="4"/>
      <c r="AG624" s="4"/>
      <c r="AH624" s="4"/>
    </row>
    <row r="625" ht="15.75" customHeight="1">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c r="AA625" s="4"/>
      <c r="AB625" s="4"/>
      <c r="AC625" s="4"/>
      <c r="AD625" s="4"/>
      <c r="AE625" s="4"/>
      <c r="AF625" s="4"/>
      <c r="AG625" s="4"/>
      <c r="AH625" s="4"/>
    </row>
    <row r="626" ht="15.75" customHeight="1">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c r="AA626" s="4"/>
      <c r="AB626" s="4"/>
      <c r="AC626" s="4"/>
      <c r="AD626" s="4"/>
      <c r="AE626" s="4"/>
      <c r="AF626" s="4"/>
      <c r="AG626" s="4"/>
      <c r="AH626" s="4"/>
    </row>
    <row r="627" ht="15.75" customHeight="1">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c r="AA627" s="4"/>
      <c r="AB627" s="4"/>
      <c r="AC627" s="4"/>
      <c r="AD627" s="4"/>
      <c r="AE627" s="4"/>
      <c r="AF627" s="4"/>
      <c r="AG627" s="4"/>
      <c r="AH627" s="4"/>
    </row>
    <row r="628" ht="15.75" customHeight="1">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c r="AA628" s="4"/>
      <c r="AB628" s="4"/>
      <c r="AC628" s="4"/>
      <c r="AD628" s="4"/>
      <c r="AE628" s="4"/>
      <c r="AF628" s="4"/>
      <c r="AG628" s="4"/>
      <c r="AH628" s="4"/>
    </row>
    <row r="629" ht="15.75" customHeight="1">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c r="AA629" s="4"/>
      <c r="AB629" s="4"/>
      <c r="AC629" s="4"/>
      <c r="AD629" s="4"/>
      <c r="AE629" s="4"/>
      <c r="AF629" s="4"/>
      <c r="AG629" s="4"/>
      <c r="AH629" s="4"/>
    </row>
    <row r="630" ht="15.75" customHeight="1">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c r="AA630" s="4"/>
      <c r="AB630" s="4"/>
      <c r="AC630" s="4"/>
      <c r="AD630" s="4"/>
      <c r="AE630" s="4"/>
      <c r="AF630" s="4"/>
      <c r="AG630" s="4"/>
      <c r="AH630" s="4"/>
    </row>
    <row r="631" ht="15.75" customHeight="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c r="AA631" s="4"/>
      <c r="AB631" s="4"/>
      <c r="AC631" s="4"/>
      <c r="AD631" s="4"/>
      <c r="AE631" s="4"/>
      <c r="AF631" s="4"/>
      <c r="AG631" s="4"/>
      <c r="AH631" s="4"/>
    </row>
    <row r="632" ht="15.75" customHeight="1">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c r="AA632" s="4"/>
      <c r="AB632" s="4"/>
      <c r="AC632" s="4"/>
      <c r="AD632" s="4"/>
      <c r="AE632" s="4"/>
      <c r="AF632" s="4"/>
      <c r="AG632" s="4"/>
      <c r="AH632" s="4"/>
    </row>
    <row r="633" ht="15.75" customHeight="1">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c r="AA633" s="4"/>
      <c r="AB633" s="4"/>
      <c r="AC633" s="4"/>
      <c r="AD633" s="4"/>
      <c r="AE633" s="4"/>
      <c r="AF633" s="4"/>
      <c r="AG633" s="4"/>
      <c r="AH633" s="4"/>
    </row>
    <row r="634" ht="15.75" customHeight="1">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c r="AA634" s="4"/>
      <c r="AB634" s="4"/>
      <c r="AC634" s="4"/>
      <c r="AD634" s="4"/>
      <c r="AE634" s="4"/>
      <c r="AF634" s="4"/>
      <c r="AG634" s="4"/>
      <c r="AH634" s="4"/>
    </row>
    <row r="635" ht="15.75" customHeight="1">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c r="AA635" s="4"/>
      <c r="AB635" s="4"/>
      <c r="AC635" s="4"/>
      <c r="AD635" s="4"/>
      <c r="AE635" s="4"/>
      <c r="AF635" s="4"/>
      <c r="AG635" s="4"/>
      <c r="AH635" s="4"/>
    </row>
    <row r="636" ht="15.75" customHeight="1">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c r="AA636" s="4"/>
      <c r="AB636" s="4"/>
      <c r="AC636" s="4"/>
      <c r="AD636" s="4"/>
      <c r="AE636" s="4"/>
      <c r="AF636" s="4"/>
      <c r="AG636" s="4"/>
      <c r="AH636" s="4"/>
    </row>
    <row r="637" ht="15.75" customHeight="1">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c r="AA637" s="4"/>
      <c r="AB637" s="4"/>
      <c r="AC637" s="4"/>
      <c r="AD637" s="4"/>
      <c r="AE637" s="4"/>
      <c r="AF637" s="4"/>
      <c r="AG637" s="4"/>
      <c r="AH637" s="4"/>
    </row>
    <row r="638" ht="15.75" customHeight="1">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c r="AA638" s="4"/>
      <c r="AB638" s="4"/>
      <c r="AC638" s="4"/>
      <c r="AD638" s="4"/>
      <c r="AE638" s="4"/>
      <c r="AF638" s="4"/>
      <c r="AG638" s="4"/>
      <c r="AH638" s="4"/>
    </row>
    <row r="639" ht="15.75" customHeight="1">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c r="AA639" s="4"/>
      <c r="AB639" s="4"/>
      <c r="AC639" s="4"/>
      <c r="AD639" s="4"/>
      <c r="AE639" s="4"/>
      <c r="AF639" s="4"/>
      <c r="AG639" s="4"/>
      <c r="AH639" s="4"/>
    </row>
    <row r="640" ht="15.75" customHeight="1">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c r="AA640" s="4"/>
      <c r="AB640" s="4"/>
      <c r="AC640" s="4"/>
      <c r="AD640" s="4"/>
      <c r="AE640" s="4"/>
      <c r="AF640" s="4"/>
      <c r="AG640" s="4"/>
      <c r="AH640" s="4"/>
    </row>
    <row r="641" ht="15.75" customHeight="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c r="AA641" s="4"/>
      <c r="AB641" s="4"/>
      <c r="AC641" s="4"/>
      <c r="AD641" s="4"/>
      <c r="AE641" s="4"/>
      <c r="AF641" s="4"/>
      <c r="AG641" s="4"/>
      <c r="AH641" s="4"/>
    </row>
    <row r="642" ht="15.75" customHeight="1">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c r="AA642" s="4"/>
      <c r="AB642" s="4"/>
      <c r="AC642" s="4"/>
      <c r="AD642" s="4"/>
      <c r="AE642" s="4"/>
      <c r="AF642" s="4"/>
      <c r="AG642" s="4"/>
      <c r="AH642" s="4"/>
    </row>
    <row r="643" ht="15.75" customHeight="1">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c r="AA643" s="4"/>
      <c r="AB643" s="4"/>
      <c r="AC643" s="4"/>
      <c r="AD643" s="4"/>
      <c r="AE643" s="4"/>
      <c r="AF643" s="4"/>
      <c r="AG643" s="4"/>
      <c r="AH643" s="4"/>
    </row>
    <row r="644" ht="15.75" customHeight="1">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c r="AA644" s="4"/>
      <c r="AB644" s="4"/>
      <c r="AC644" s="4"/>
      <c r="AD644" s="4"/>
      <c r="AE644" s="4"/>
      <c r="AF644" s="4"/>
      <c r="AG644" s="4"/>
      <c r="AH644" s="4"/>
    </row>
    <row r="645" ht="15.75" customHeight="1">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c r="AA645" s="4"/>
      <c r="AB645" s="4"/>
      <c r="AC645" s="4"/>
      <c r="AD645" s="4"/>
      <c r="AE645" s="4"/>
      <c r="AF645" s="4"/>
      <c r="AG645" s="4"/>
      <c r="AH645" s="4"/>
    </row>
    <row r="646" ht="15.75" customHeight="1">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c r="AA646" s="4"/>
      <c r="AB646" s="4"/>
      <c r="AC646" s="4"/>
      <c r="AD646" s="4"/>
      <c r="AE646" s="4"/>
      <c r="AF646" s="4"/>
      <c r="AG646" s="4"/>
      <c r="AH646" s="4"/>
    </row>
    <row r="647" ht="15.75" customHeight="1">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c r="AA647" s="4"/>
      <c r="AB647" s="4"/>
      <c r="AC647" s="4"/>
      <c r="AD647" s="4"/>
      <c r="AE647" s="4"/>
      <c r="AF647" s="4"/>
      <c r="AG647" s="4"/>
      <c r="AH647" s="4"/>
    </row>
    <row r="648" ht="15.75" customHeight="1">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c r="AA648" s="4"/>
      <c r="AB648" s="4"/>
      <c r="AC648" s="4"/>
      <c r="AD648" s="4"/>
      <c r="AE648" s="4"/>
      <c r="AF648" s="4"/>
      <c r="AG648" s="4"/>
      <c r="AH648" s="4"/>
    </row>
    <row r="649" ht="15.75" customHeight="1">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c r="AA649" s="4"/>
      <c r="AB649" s="4"/>
      <c r="AC649" s="4"/>
      <c r="AD649" s="4"/>
      <c r="AE649" s="4"/>
      <c r="AF649" s="4"/>
      <c r="AG649" s="4"/>
      <c r="AH649" s="4"/>
    </row>
    <row r="650" ht="15.75" customHeight="1">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c r="AA650" s="4"/>
      <c r="AB650" s="4"/>
      <c r="AC650" s="4"/>
      <c r="AD650" s="4"/>
      <c r="AE650" s="4"/>
      <c r="AF650" s="4"/>
      <c r="AG650" s="4"/>
      <c r="AH650" s="4"/>
    </row>
    <row r="651" ht="15.75" customHeight="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c r="AA651" s="4"/>
      <c r="AB651" s="4"/>
      <c r="AC651" s="4"/>
      <c r="AD651" s="4"/>
      <c r="AE651" s="4"/>
      <c r="AF651" s="4"/>
      <c r="AG651" s="4"/>
      <c r="AH651" s="4"/>
    </row>
    <row r="652" ht="15.75" customHeight="1">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c r="AA652" s="4"/>
      <c r="AB652" s="4"/>
      <c r="AC652" s="4"/>
      <c r="AD652" s="4"/>
      <c r="AE652" s="4"/>
      <c r="AF652" s="4"/>
      <c r="AG652" s="4"/>
      <c r="AH652" s="4"/>
    </row>
    <row r="653" ht="15.75" customHeight="1">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c r="AA653" s="4"/>
      <c r="AB653" s="4"/>
      <c r="AC653" s="4"/>
      <c r="AD653" s="4"/>
      <c r="AE653" s="4"/>
      <c r="AF653" s="4"/>
      <c r="AG653" s="4"/>
      <c r="AH653" s="4"/>
    </row>
    <row r="654" ht="15.75" customHeight="1">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c r="AA654" s="4"/>
      <c r="AB654" s="4"/>
      <c r="AC654" s="4"/>
      <c r="AD654" s="4"/>
      <c r="AE654" s="4"/>
      <c r="AF654" s="4"/>
      <c r="AG654" s="4"/>
      <c r="AH654" s="4"/>
    </row>
    <row r="655" ht="15.75" customHeight="1">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c r="AA655" s="4"/>
      <c r="AB655" s="4"/>
      <c r="AC655" s="4"/>
      <c r="AD655" s="4"/>
      <c r="AE655" s="4"/>
      <c r="AF655" s="4"/>
      <c r="AG655" s="4"/>
      <c r="AH655" s="4"/>
    </row>
    <row r="656" ht="15.75" customHeight="1">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c r="AA656" s="4"/>
      <c r="AB656" s="4"/>
      <c r="AC656" s="4"/>
      <c r="AD656" s="4"/>
      <c r="AE656" s="4"/>
      <c r="AF656" s="4"/>
      <c r="AG656" s="4"/>
      <c r="AH656" s="4"/>
    </row>
    <row r="657" ht="15.75" customHeight="1">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c r="AA657" s="4"/>
      <c r="AB657" s="4"/>
      <c r="AC657" s="4"/>
      <c r="AD657" s="4"/>
      <c r="AE657" s="4"/>
      <c r="AF657" s="4"/>
      <c r="AG657" s="4"/>
      <c r="AH657" s="4"/>
    </row>
    <row r="658" ht="15.75" customHeight="1">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c r="AA658" s="4"/>
      <c r="AB658" s="4"/>
      <c r="AC658" s="4"/>
      <c r="AD658" s="4"/>
      <c r="AE658" s="4"/>
      <c r="AF658" s="4"/>
      <c r="AG658" s="4"/>
      <c r="AH658" s="4"/>
    </row>
    <row r="659" ht="15.75" customHeight="1">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c r="AA659" s="4"/>
      <c r="AB659" s="4"/>
      <c r="AC659" s="4"/>
      <c r="AD659" s="4"/>
      <c r="AE659" s="4"/>
      <c r="AF659" s="4"/>
      <c r="AG659" s="4"/>
      <c r="AH659" s="4"/>
    </row>
    <row r="660" ht="15.75" customHeight="1">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c r="AA660" s="4"/>
      <c r="AB660" s="4"/>
      <c r="AC660" s="4"/>
      <c r="AD660" s="4"/>
      <c r="AE660" s="4"/>
      <c r="AF660" s="4"/>
      <c r="AG660" s="4"/>
      <c r="AH660" s="4"/>
    </row>
    <row r="661" ht="15.75" customHeight="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c r="AA661" s="4"/>
      <c r="AB661" s="4"/>
      <c r="AC661" s="4"/>
      <c r="AD661" s="4"/>
      <c r="AE661" s="4"/>
      <c r="AF661" s="4"/>
      <c r="AG661" s="4"/>
      <c r="AH661" s="4"/>
    </row>
    <row r="662" ht="15.75" customHeight="1">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c r="AA662" s="4"/>
      <c r="AB662" s="4"/>
      <c r="AC662" s="4"/>
      <c r="AD662" s="4"/>
      <c r="AE662" s="4"/>
      <c r="AF662" s="4"/>
      <c r="AG662" s="4"/>
      <c r="AH662" s="4"/>
    </row>
    <row r="663" ht="15.75" customHeight="1">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c r="AA663" s="4"/>
      <c r="AB663" s="4"/>
      <c r="AC663" s="4"/>
      <c r="AD663" s="4"/>
      <c r="AE663" s="4"/>
      <c r="AF663" s="4"/>
      <c r="AG663" s="4"/>
      <c r="AH663" s="4"/>
    </row>
    <row r="664" ht="15.75" customHeight="1">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c r="AA664" s="4"/>
      <c r="AB664" s="4"/>
      <c r="AC664" s="4"/>
      <c r="AD664" s="4"/>
      <c r="AE664" s="4"/>
      <c r="AF664" s="4"/>
      <c r="AG664" s="4"/>
      <c r="AH664" s="4"/>
    </row>
    <row r="665" ht="15.75" customHeight="1">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c r="AA665" s="4"/>
      <c r="AB665" s="4"/>
      <c r="AC665" s="4"/>
      <c r="AD665" s="4"/>
      <c r="AE665" s="4"/>
      <c r="AF665" s="4"/>
      <c r="AG665" s="4"/>
      <c r="AH665" s="4"/>
    </row>
    <row r="666" ht="15.75" customHeight="1">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c r="AA666" s="4"/>
      <c r="AB666" s="4"/>
      <c r="AC666" s="4"/>
      <c r="AD666" s="4"/>
      <c r="AE666" s="4"/>
      <c r="AF666" s="4"/>
      <c r="AG666" s="4"/>
      <c r="AH666" s="4"/>
    </row>
    <row r="667" ht="15.75" customHeight="1">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c r="AA667" s="4"/>
      <c r="AB667" s="4"/>
      <c r="AC667" s="4"/>
      <c r="AD667" s="4"/>
      <c r="AE667" s="4"/>
      <c r="AF667" s="4"/>
      <c r="AG667" s="4"/>
      <c r="AH667" s="4"/>
    </row>
    <row r="668" ht="15.75" customHeight="1">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c r="AA668" s="4"/>
      <c r="AB668" s="4"/>
      <c r="AC668" s="4"/>
      <c r="AD668" s="4"/>
      <c r="AE668" s="4"/>
      <c r="AF668" s="4"/>
      <c r="AG668" s="4"/>
      <c r="AH668" s="4"/>
    </row>
    <row r="669" ht="15.75" customHeight="1">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c r="AA669" s="4"/>
      <c r="AB669" s="4"/>
      <c r="AC669" s="4"/>
      <c r="AD669" s="4"/>
      <c r="AE669" s="4"/>
      <c r="AF669" s="4"/>
      <c r="AG669" s="4"/>
      <c r="AH669" s="4"/>
    </row>
    <row r="670" ht="15.75" customHeight="1">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c r="AA670" s="4"/>
      <c r="AB670" s="4"/>
      <c r="AC670" s="4"/>
      <c r="AD670" s="4"/>
      <c r="AE670" s="4"/>
      <c r="AF670" s="4"/>
      <c r="AG670" s="4"/>
      <c r="AH670" s="4"/>
    </row>
    <row r="671" ht="15.75" customHeight="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c r="AA671" s="4"/>
      <c r="AB671" s="4"/>
      <c r="AC671" s="4"/>
      <c r="AD671" s="4"/>
      <c r="AE671" s="4"/>
      <c r="AF671" s="4"/>
      <c r="AG671" s="4"/>
      <c r="AH671" s="4"/>
    </row>
    <row r="672" ht="15.75" customHeight="1">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c r="AA672" s="4"/>
      <c r="AB672" s="4"/>
      <c r="AC672" s="4"/>
      <c r="AD672" s="4"/>
      <c r="AE672" s="4"/>
      <c r="AF672" s="4"/>
      <c r="AG672" s="4"/>
      <c r="AH672" s="4"/>
    </row>
    <row r="673" ht="15.75" customHeight="1">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c r="AA673" s="4"/>
      <c r="AB673" s="4"/>
      <c r="AC673" s="4"/>
      <c r="AD673" s="4"/>
      <c r="AE673" s="4"/>
      <c r="AF673" s="4"/>
      <c r="AG673" s="4"/>
      <c r="AH673" s="4"/>
    </row>
    <row r="674" ht="15.75" customHeight="1">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c r="AA674" s="4"/>
      <c r="AB674" s="4"/>
      <c r="AC674" s="4"/>
      <c r="AD674" s="4"/>
      <c r="AE674" s="4"/>
      <c r="AF674" s="4"/>
      <c r="AG674" s="4"/>
      <c r="AH674" s="4"/>
    </row>
    <row r="675" ht="15.75" customHeight="1">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c r="AA675" s="4"/>
      <c r="AB675" s="4"/>
      <c r="AC675" s="4"/>
      <c r="AD675" s="4"/>
      <c r="AE675" s="4"/>
      <c r="AF675" s="4"/>
      <c r="AG675" s="4"/>
      <c r="AH675" s="4"/>
    </row>
    <row r="676" ht="15.75" customHeight="1">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c r="AA676" s="4"/>
      <c r="AB676" s="4"/>
      <c r="AC676" s="4"/>
      <c r="AD676" s="4"/>
      <c r="AE676" s="4"/>
      <c r="AF676" s="4"/>
      <c r="AG676" s="4"/>
      <c r="AH676" s="4"/>
    </row>
    <row r="677" ht="15.75" customHeight="1">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c r="AA677" s="4"/>
      <c r="AB677" s="4"/>
      <c r="AC677" s="4"/>
      <c r="AD677" s="4"/>
      <c r="AE677" s="4"/>
      <c r="AF677" s="4"/>
      <c r="AG677" s="4"/>
      <c r="AH677" s="4"/>
    </row>
    <row r="678" ht="15.75" customHeight="1">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c r="AA678" s="4"/>
      <c r="AB678" s="4"/>
      <c r="AC678" s="4"/>
      <c r="AD678" s="4"/>
      <c r="AE678" s="4"/>
      <c r="AF678" s="4"/>
      <c r="AG678" s="4"/>
      <c r="AH678" s="4"/>
    </row>
    <row r="679" ht="15.75" customHeight="1">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c r="AA679" s="4"/>
      <c r="AB679" s="4"/>
      <c r="AC679" s="4"/>
      <c r="AD679" s="4"/>
      <c r="AE679" s="4"/>
      <c r="AF679" s="4"/>
      <c r="AG679" s="4"/>
      <c r="AH679" s="4"/>
    </row>
    <row r="680" ht="15.75" customHeight="1">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c r="AA680" s="4"/>
      <c r="AB680" s="4"/>
      <c r="AC680" s="4"/>
      <c r="AD680" s="4"/>
      <c r="AE680" s="4"/>
      <c r="AF680" s="4"/>
      <c r="AG680" s="4"/>
      <c r="AH680" s="4"/>
    </row>
    <row r="681" ht="15.75" customHeight="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c r="AA681" s="4"/>
      <c r="AB681" s="4"/>
      <c r="AC681" s="4"/>
      <c r="AD681" s="4"/>
      <c r="AE681" s="4"/>
      <c r="AF681" s="4"/>
      <c r="AG681" s="4"/>
      <c r="AH681" s="4"/>
    </row>
    <row r="682" ht="15.75" customHeight="1">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c r="AA682" s="4"/>
      <c r="AB682" s="4"/>
      <c r="AC682" s="4"/>
      <c r="AD682" s="4"/>
      <c r="AE682" s="4"/>
      <c r="AF682" s="4"/>
      <c r="AG682" s="4"/>
      <c r="AH682" s="4"/>
    </row>
    <row r="683" ht="15.75" customHeight="1">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c r="AA683" s="4"/>
      <c r="AB683" s="4"/>
      <c r="AC683" s="4"/>
      <c r="AD683" s="4"/>
      <c r="AE683" s="4"/>
      <c r="AF683" s="4"/>
      <c r="AG683" s="4"/>
      <c r="AH683" s="4"/>
    </row>
    <row r="684" ht="15.75" customHeight="1">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c r="AA684" s="4"/>
      <c r="AB684" s="4"/>
      <c r="AC684" s="4"/>
      <c r="AD684" s="4"/>
      <c r="AE684" s="4"/>
      <c r="AF684" s="4"/>
      <c r="AG684" s="4"/>
      <c r="AH684" s="4"/>
    </row>
    <row r="685" ht="15.75" customHeight="1">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c r="AA685" s="4"/>
      <c r="AB685" s="4"/>
      <c r="AC685" s="4"/>
      <c r="AD685" s="4"/>
      <c r="AE685" s="4"/>
      <c r="AF685" s="4"/>
      <c r="AG685" s="4"/>
      <c r="AH685" s="4"/>
    </row>
    <row r="686" ht="15.75" customHeight="1">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c r="AA686" s="4"/>
      <c r="AB686" s="4"/>
      <c r="AC686" s="4"/>
      <c r="AD686" s="4"/>
      <c r="AE686" s="4"/>
      <c r="AF686" s="4"/>
      <c r="AG686" s="4"/>
      <c r="AH686" s="4"/>
    </row>
    <row r="687" ht="15.75" customHeight="1">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c r="AA687" s="4"/>
      <c r="AB687" s="4"/>
      <c r="AC687" s="4"/>
      <c r="AD687" s="4"/>
      <c r="AE687" s="4"/>
      <c r="AF687" s="4"/>
      <c r="AG687" s="4"/>
      <c r="AH687" s="4"/>
    </row>
    <row r="688" ht="15.75" customHeight="1">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c r="AA688" s="4"/>
      <c r="AB688" s="4"/>
      <c r="AC688" s="4"/>
      <c r="AD688" s="4"/>
      <c r="AE688" s="4"/>
      <c r="AF688" s="4"/>
      <c r="AG688" s="4"/>
      <c r="AH688" s="4"/>
    </row>
    <row r="689" ht="15.75" customHeight="1">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c r="AA689" s="4"/>
      <c r="AB689" s="4"/>
      <c r="AC689" s="4"/>
      <c r="AD689" s="4"/>
      <c r="AE689" s="4"/>
      <c r="AF689" s="4"/>
      <c r="AG689" s="4"/>
      <c r="AH689" s="4"/>
    </row>
    <row r="690" ht="15.75" customHeight="1">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c r="AA690" s="4"/>
      <c r="AB690" s="4"/>
      <c r="AC690" s="4"/>
      <c r="AD690" s="4"/>
      <c r="AE690" s="4"/>
      <c r="AF690" s="4"/>
      <c r="AG690" s="4"/>
      <c r="AH690" s="4"/>
    </row>
    <row r="691" ht="15.75" customHeight="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c r="AA691" s="4"/>
      <c r="AB691" s="4"/>
      <c r="AC691" s="4"/>
      <c r="AD691" s="4"/>
      <c r="AE691" s="4"/>
      <c r="AF691" s="4"/>
      <c r="AG691" s="4"/>
      <c r="AH691" s="4"/>
    </row>
    <row r="692" ht="15.75" customHeight="1">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c r="AA692" s="4"/>
      <c r="AB692" s="4"/>
      <c r="AC692" s="4"/>
      <c r="AD692" s="4"/>
      <c r="AE692" s="4"/>
      <c r="AF692" s="4"/>
      <c r="AG692" s="4"/>
      <c r="AH692" s="4"/>
    </row>
    <row r="693" ht="15.75" customHeight="1">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c r="AA693" s="4"/>
      <c r="AB693" s="4"/>
      <c r="AC693" s="4"/>
      <c r="AD693" s="4"/>
      <c r="AE693" s="4"/>
      <c r="AF693" s="4"/>
      <c r="AG693" s="4"/>
      <c r="AH693" s="4"/>
    </row>
    <row r="694" ht="15.75" customHeight="1">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c r="AA694" s="4"/>
      <c r="AB694" s="4"/>
      <c r="AC694" s="4"/>
      <c r="AD694" s="4"/>
      <c r="AE694" s="4"/>
      <c r="AF694" s="4"/>
      <c r="AG694" s="4"/>
      <c r="AH694" s="4"/>
    </row>
    <row r="695" ht="15.75" customHeight="1">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c r="AA695" s="4"/>
      <c r="AB695" s="4"/>
      <c r="AC695" s="4"/>
      <c r="AD695" s="4"/>
      <c r="AE695" s="4"/>
      <c r="AF695" s="4"/>
      <c r="AG695" s="4"/>
      <c r="AH695" s="4"/>
    </row>
    <row r="696" ht="15.75" customHeight="1">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c r="AA696" s="4"/>
      <c r="AB696" s="4"/>
      <c r="AC696" s="4"/>
      <c r="AD696" s="4"/>
      <c r="AE696" s="4"/>
      <c r="AF696" s="4"/>
      <c r="AG696" s="4"/>
      <c r="AH696" s="4"/>
    </row>
    <row r="697" ht="15.75" customHeight="1">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c r="AA697" s="4"/>
      <c r="AB697" s="4"/>
      <c r="AC697" s="4"/>
      <c r="AD697" s="4"/>
      <c r="AE697" s="4"/>
      <c r="AF697" s="4"/>
      <c r="AG697" s="4"/>
      <c r="AH697" s="4"/>
    </row>
    <row r="698" ht="15.75" customHeight="1">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c r="AA698" s="4"/>
      <c r="AB698" s="4"/>
      <c r="AC698" s="4"/>
      <c r="AD698" s="4"/>
      <c r="AE698" s="4"/>
      <c r="AF698" s="4"/>
      <c r="AG698" s="4"/>
      <c r="AH698" s="4"/>
    </row>
    <row r="699" ht="15.75" customHeight="1">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c r="AA699" s="4"/>
      <c r="AB699" s="4"/>
      <c r="AC699" s="4"/>
      <c r="AD699" s="4"/>
      <c r="AE699" s="4"/>
      <c r="AF699" s="4"/>
      <c r="AG699" s="4"/>
      <c r="AH699" s="4"/>
    </row>
    <row r="700" ht="15.75" customHeight="1">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c r="AA700" s="4"/>
      <c r="AB700" s="4"/>
      <c r="AC700" s="4"/>
      <c r="AD700" s="4"/>
      <c r="AE700" s="4"/>
      <c r="AF700" s="4"/>
      <c r="AG700" s="4"/>
      <c r="AH700" s="4"/>
    </row>
    <row r="701" ht="15.75" customHeight="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c r="AA701" s="4"/>
      <c r="AB701" s="4"/>
      <c r="AC701" s="4"/>
      <c r="AD701" s="4"/>
      <c r="AE701" s="4"/>
      <c r="AF701" s="4"/>
      <c r="AG701" s="4"/>
      <c r="AH701" s="4"/>
    </row>
    <row r="702" ht="15.75" customHeight="1">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c r="AA702" s="4"/>
      <c r="AB702" s="4"/>
      <c r="AC702" s="4"/>
      <c r="AD702" s="4"/>
      <c r="AE702" s="4"/>
      <c r="AF702" s="4"/>
      <c r="AG702" s="4"/>
      <c r="AH702" s="4"/>
    </row>
    <row r="703" ht="15.75" customHeight="1">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c r="AA703" s="4"/>
      <c r="AB703" s="4"/>
      <c r="AC703" s="4"/>
      <c r="AD703" s="4"/>
      <c r="AE703" s="4"/>
      <c r="AF703" s="4"/>
      <c r="AG703" s="4"/>
      <c r="AH703" s="4"/>
    </row>
    <row r="704" ht="15.75" customHeight="1">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c r="AA704" s="4"/>
      <c r="AB704" s="4"/>
      <c r="AC704" s="4"/>
      <c r="AD704" s="4"/>
      <c r="AE704" s="4"/>
      <c r="AF704" s="4"/>
      <c r="AG704" s="4"/>
      <c r="AH704" s="4"/>
    </row>
    <row r="705" ht="15.75" customHeight="1">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c r="AA705" s="4"/>
      <c r="AB705" s="4"/>
      <c r="AC705" s="4"/>
      <c r="AD705" s="4"/>
      <c r="AE705" s="4"/>
      <c r="AF705" s="4"/>
      <c r="AG705" s="4"/>
      <c r="AH705" s="4"/>
    </row>
    <row r="706" ht="15.75" customHeight="1">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c r="AA706" s="4"/>
      <c r="AB706" s="4"/>
      <c r="AC706" s="4"/>
      <c r="AD706" s="4"/>
      <c r="AE706" s="4"/>
      <c r="AF706" s="4"/>
      <c r="AG706" s="4"/>
      <c r="AH706" s="4"/>
    </row>
    <row r="707" ht="15.75" customHeight="1">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c r="AA707" s="4"/>
      <c r="AB707" s="4"/>
      <c r="AC707" s="4"/>
      <c r="AD707" s="4"/>
      <c r="AE707" s="4"/>
      <c r="AF707" s="4"/>
      <c r="AG707" s="4"/>
      <c r="AH707" s="4"/>
    </row>
    <row r="708" ht="15.75" customHeight="1">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c r="AA708" s="4"/>
      <c r="AB708" s="4"/>
      <c r="AC708" s="4"/>
      <c r="AD708" s="4"/>
      <c r="AE708" s="4"/>
      <c r="AF708" s="4"/>
      <c r="AG708" s="4"/>
      <c r="AH708" s="4"/>
    </row>
    <row r="709" ht="15.75" customHeight="1">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c r="AA709" s="4"/>
      <c r="AB709" s="4"/>
      <c r="AC709" s="4"/>
      <c r="AD709" s="4"/>
      <c r="AE709" s="4"/>
      <c r="AF709" s="4"/>
      <c r="AG709" s="4"/>
      <c r="AH709" s="4"/>
    </row>
    <row r="710" ht="15.75" customHeight="1">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c r="AA710" s="4"/>
      <c r="AB710" s="4"/>
      <c r="AC710" s="4"/>
      <c r="AD710" s="4"/>
      <c r="AE710" s="4"/>
      <c r="AF710" s="4"/>
      <c r="AG710" s="4"/>
      <c r="AH710" s="4"/>
    </row>
    <row r="711" ht="15.75" customHeight="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c r="AA711" s="4"/>
      <c r="AB711" s="4"/>
      <c r="AC711" s="4"/>
      <c r="AD711" s="4"/>
      <c r="AE711" s="4"/>
      <c r="AF711" s="4"/>
      <c r="AG711" s="4"/>
      <c r="AH711" s="4"/>
    </row>
    <row r="712" ht="15.75" customHeight="1">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c r="AA712" s="4"/>
      <c r="AB712" s="4"/>
      <c r="AC712" s="4"/>
      <c r="AD712" s="4"/>
      <c r="AE712" s="4"/>
      <c r="AF712" s="4"/>
      <c r="AG712" s="4"/>
      <c r="AH712" s="4"/>
    </row>
    <row r="713" ht="15.75" customHeight="1">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c r="AA713" s="4"/>
      <c r="AB713" s="4"/>
      <c r="AC713" s="4"/>
      <c r="AD713" s="4"/>
      <c r="AE713" s="4"/>
      <c r="AF713" s="4"/>
      <c r="AG713" s="4"/>
      <c r="AH713" s="4"/>
    </row>
    <row r="714" ht="15.75" customHeight="1">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c r="AA714" s="4"/>
      <c r="AB714" s="4"/>
      <c r="AC714" s="4"/>
      <c r="AD714" s="4"/>
      <c r="AE714" s="4"/>
      <c r="AF714" s="4"/>
      <c r="AG714" s="4"/>
      <c r="AH714" s="4"/>
    </row>
    <row r="715" ht="15.75" customHeight="1">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c r="AA715" s="4"/>
      <c r="AB715" s="4"/>
      <c r="AC715" s="4"/>
      <c r="AD715" s="4"/>
      <c r="AE715" s="4"/>
      <c r="AF715" s="4"/>
      <c r="AG715" s="4"/>
      <c r="AH715" s="4"/>
    </row>
    <row r="716" ht="15.75" customHeight="1">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c r="AA716" s="4"/>
      <c r="AB716" s="4"/>
      <c r="AC716" s="4"/>
      <c r="AD716" s="4"/>
      <c r="AE716" s="4"/>
      <c r="AF716" s="4"/>
      <c r="AG716" s="4"/>
      <c r="AH716" s="4"/>
    </row>
    <row r="717" ht="15.75" customHeight="1">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c r="AA717" s="4"/>
      <c r="AB717" s="4"/>
      <c r="AC717" s="4"/>
      <c r="AD717" s="4"/>
      <c r="AE717" s="4"/>
      <c r="AF717" s="4"/>
      <c r="AG717" s="4"/>
      <c r="AH717" s="4"/>
    </row>
    <row r="718" ht="15.75" customHeight="1">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c r="AA718" s="4"/>
      <c r="AB718" s="4"/>
      <c r="AC718" s="4"/>
      <c r="AD718" s="4"/>
      <c r="AE718" s="4"/>
      <c r="AF718" s="4"/>
      <c r="AG718" s="4"/>
      <c r="AH718" s="4"/>
    </row>
    <row r="719" ht="15.75" customHeight="1">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c r="AA719" s="4"/>
      <c r="AB719" s="4"/>
      <c r="AC719" s="4"/>
      <c r="AD719" s="4"/>
      <c r="AE719" s="4"/>
      <c r="AF719" s="4"/>
      <c r="AG719" s="4"/>
      <c r="AH719" s="4"/>
    </row>
    <row r="720" ht="15.75" customHeight="1">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c r="AA720" s="4"/>
      <c r="AB720" s="4"/>
      <c r="AC720" s="4"/>
      <c r="AD720" s="4"/>
      <c r="AE720" s="4"/>
      <c r="AF720" s="4"/>
      <c r="AG720" s="4"/>
      <c r="AH720" s="4"/>
    </row>
    <row r="721" ht="15.75" customHeight="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c r="AA721" s="4"/>
      <c r="AB721" s="4"/>
      <c r="AC721" s="4"/>
      <c r="AD721" s="4"/>
      <c r="AE721" s="4"/>
      <c r="AF721" s="4"/>
      <c r="AG721" s="4"/>
      <c r="AH721" s="4"/>
    </row>
    <row r="722" ht="15.75" customHeight="1">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c r="AA722" s="4"/>
      <c r="AB722" s="4"/>
      <c r="AC722" s="4"/>
      <c r="AD722" s="4"/>
      <c r="AE722" s="4"/>
      <c r="AF722" s="4"/>
      <c r="AG722" s="4"/>
      <c r="AH722" s="4"/>
    </row>
    <row r="723" ht="15.75" customHeight="1">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c r="AA723" s="4"/>
      <c r="AB723" s="4"/>
      <c r="AC723" s="4"/>
      <c r="AD723" s="4"/>
      <c r="AE723" s="4"/>
      <c r="AF723" s="4"/>
      <c r="AG723" s="4"/>
      <c r="AH723" s="4"/>
    </row>
    <row r="724" ht="15.75" customHeight="1">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c r="AA724" s="4"/>
      <c r="AB724" s="4"/>
      <c r="AC724" s="4"/>
      <c r="AD724" s="4"/>
      <c r="AE724" s="4"/>
      <c r="AF724" s="4"/>
      <c r="AG724" s="4"/>
      <c r="AH724" s="4"/>
    </row>
    <row r="725" ht="15.75" customHeight="1">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c r="AA725" s="4"/>
      <c r="AB725" s="4"/>
      <c r="AC725" s="4"/>
      <c r="AD725" s="4"/>
      <c r="AE725" s="4"/>
      <c r="AF725" s="4"/>
      <c r="AG725" s="4"/>
      <c r="AH725" s="4"/>
    </row>
    <row r="726" ht="15.75" customHeight="1">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c r="AA726" s="4"/>
      <c r="AB726" s="4"/>
      <c r="AC726" s="4"/>
      <c r="AD726" s="4"/>
      <c r="AE726" s="4"/>
      <c r="AF726" s="4"/>
      <c r="AG726" s="4"/>
      <c r="AH726" s="4"/>
    </row>
    <row r="727" ht="15.75" customHeight="1">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c r="AA727" s="4"/>
      <c r="AB727" s="4"/>
      <c r="AC727" s="4"/>
      <c r="AD727" s="4"/>
      <c r="AE727" s="4"/>
      <c r="AF727" s="4"/>
      <c r="AG727" s="4"/>
      <c r="AH727" s="4"/>
    </row>
    <row r="728" ht="15.75" customHeight="1">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c r="AA728" s="4"/>
      <c r="AB728" s="4"/>
      <c r="AC728" s="4"/>
      <c r="AD728" s="4"/>
      <c r="AE728" s="4"/>
      <c r="AF728" s="4"/>
      <c r="AG728" s="4"/>
      <c r="AH728" s="4"/>
    </row>
    <row r="729" ht="15.75" customHeight="1">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c r="AA729" s="4"/>
      <c r="AB729" s="4"/>
      <c r="AC729" s="4"/>
      <c r="AD729" s="4"/>
      <c r="AE729" s="4"/>
      <c r="AF729" s="4"/>
      <c r="AG729" s="4"/>
      <c r="AH729" s="4"/>
    </row>
    <row r="730" ht="15.75" customHeight="1">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c r="AA730" s="4"/>
      <c r="AB730" s="4"/>
      <c r="AC730" s="4"/>
      <c r="AD730" s="4"/>
      <c r="AE730" s="4"/>
      <c r="AF730" s="4"/>
      <c r="AG730" s="4"/>
      <c r="AH730" s="4"/>
    </row>
    <row r="731" ht="15.75" customHeight="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c r="AA731" s="4"/>
      <c r="AB731" s="4"/>
      <c r="AC731" s="4"/>
      <c r="AD731" s="4"/>
      <c r="AE731" s="4"/>
      <c r="AF731" s="4"/>
      <c r="AG731" s="4"/>
      <c r="AH731" s="4"/>
    </row>
    <row r="732" ht="15.75" customHeight="1">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c r="AA732" s="4"/>
      <c r="AB732" s="4"/>
      <c r="AC732" s="4"/>
      <c r="AD732" s="4"/>
      <c r="AE732" s="4"/>
      <c r="AF732" s="4"/>
      <c r="AG732" s="4"/>
      <c r="AH732" s="4"/>
    </row>
    <row r="733" ht="15.75" customHeight="1">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c r="AA733" s="4"/>
      <c r="AB733" s="4"/>
      <c r="AC733" s="4"/>
      <c r="AD733" s="4"/>
      <c r="AE733" s="4"/>
      <c r="AF733" s="4"/>
      <c r="AG733" s="4"/>
      <c r="AH733" s="4"/>
    </row>
    <row r="734" ht="15.75" customHeight="1">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c r="AA734" s="4"/>
      <c r="AB734" s="4"/>
      <c r="AC734" s="4"/>
      <c r="AD734" s="4"/>
      <c r="AE734" s="4"/>
      <c r="AF734" s="4"/>
      <c r="AG734" s="4"/>
      <c r="AH734" s="4"/>
    </row>
    <row r="735" ht="15.75" customHeight="1">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c r="AA735" s="4"/>
      <c r="AB735" s="4"/>
      <c r="AC735" s="4"/>
      <c r="AD735" s="4"/>
      <c r="AE735" s="4"/>
      <c r="AF735" s="4"/>
      <c r="AG735" s="4"/>
      <c r="AH735" s="4"/>
    </row>
    <row r="736" ht="15.75" customHeight="1">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c r="AA736" s="4"/>
      <c r="AB736" s="4"/>
      <c r="AC736" s="4"/>
      <c r="AD736" s="4"/>
      <c r="AE736" s="4"/>
      <c r="AF736" s="4"/>
      <c r="AG736" s="4"/>
      <c r="AH736" s="4"/>
    </row>
    <row r="737" ht="15.75" customHeight="1">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c r="AA737" s="4"/>
      <c r="AB737" s="4"/>
      <c r="AC737" s="4"/>
      <c r="AD737" s="4"/>
      <c r="AE737" s="4"/>
      <c r="AF737" s="4"/>
      <c r="AG737" s="4"/>
      <c r="AH737" s="4"/>
    </row>
    <row r="738" ht="15.75" customHeight="1">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c r="AA738" s="4"/>
      <c r="AB738" s="4"/>
      <c r="AC738" s="4"/>
      <c r="AD738" s="4"/>
      <c r="AE738" s="4"/>
      <c r="AF738" s="4"/>
      <c r="AG738" s="4"/>
      <c r="AH738" s="4"/>
    </row>
    <row r="739" ht="15.75" customHeight="1">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c r="AA739" s="4"/>
      <c r="AB739" s="4"/>
      <c r="AC739" s="4"/>
      <c r="AD739" s="4"/>
      <c r="AE739" s="4"/>
      <c r="AF739" s="4"/>
      <c r="AG739" s="4"/>
      <c r="AH739" s="4"/>
    </row>
    <row r="740" ht="15.75" customHeight="1">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c r="AA740" s="4"/>
      <c r="AB740" s="4"/>
      <c r="AC740" s="4"/>
      <c r="AD740" s="4"/>
      <c r="AE740" s="4"/>
      <c r="AF740" s="4"/>
      <c r="AG740" s="4"/>
      <c r="AH740" s="4"/>
    </row>
    <row r="741" ht="15.75" customHeight="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c r="AA741" s="4"/>
      <c r="AB741" s="4"/>
      <c r="AC741" s="4"/>
      <c r="AD741" s="4"/>
      <c r="AE741" s="4"/>
      <c r="AF741" s="4"/>
      <c r="AG741" s="4"/>
      <c r="AH741" s="4"/>
    </row>
    <row r="742" ht="15.75" customHeight="1">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c r="AA742" s="4"/>
      <c r="AB742" s="4"/>
      <c r="AC742" s="4"/>
      <c r="AD742" s="4"/>
      <c r="AE742" s="4"/>
      <c r="AF742" s="4"/>
      <c r="AG742" s="4"/>
      <c r="AH742" s="4"/>
    </row>
    <row r="743" ht="15.75" customHeight="1">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c r="AA743" s="4"/>
      <c r="AB743" s="4"/>
      <c r="AC743" s="4"/>
      <c r="AD743" s="4"/>
      <c r="AE743" s="4"/>
      <c r="AF743" s="4"/>
      <c r="AG743" s="4"/>
      <c r="AH743" s="4"/>
    </row>
    <row r="744" ht="15.75" customHeight="1">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c r="AA744" s="4"/>
      <c r="AB744" s="4"/>
      <c r="AC744" s="4"/>
      <c r="AD744" s="4"/>
      <c r="AE744" s="4"/>
      <c r="AF744" s="4"/>
      <c r="AG744" s="4"/>
      <c r="AH744" s="4"/>
    </row>
    <row r="745" ht="15.75" customHeight="1">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c r="AA745" s="4"/>
      <c r="AB745" s="4"/>
      <c r="AC745" s="4"/>
      <c r="AD745" s="4"/>
      <c r="AE745" s="4"/>
      <c r="AF745" s="4"/>
      <c r="AG745" s="4"/>
      <c r="AH745" s="4"/>
    </row>
    <row r="746" ht="15.75" customHeight="1">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c r="AA746" s="4"/>
      <c r="AB746" s="4"/>
      <c r="AC746" s="4"/>
      <c r="AD746" s="4"/>
      <c r="AE746" s="4"/>
      <c r="AF746" s="4"/>
      <c r="AG746" s="4"/>
      <c r="AH746" s="4"/>
    </row>
    <row r="747" ht="15.75" customHeight="1">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c r="AA747" s="4"/>
      <c r="AB747" s="4"/>
      <c r="AC747" s="4"/>
      <c r="AD747" s="4"/>
      <c r="AE747" s="4"/>
      <c r="AF747" s="4"/>
      <c r="AG747" s="4"/>
      <c r="AH747" s="4"/>
    </row>
    <row r="748" ht="15.75" customHeight="1">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c r="AA748" s="4"/>
      <c r="AB748" s="4"/>
      <c r="AC748" s="4"/>
      <c r="AD748" s="4"/>
      <c r="AE748" s="4"/>
      <c r="AF748" s="4"/>
      <c r="AG748" s="4"/>
      <c r="AH748" s="4"/>
    </row>
    <row r="749" ht="15.75" customHeight="1">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c r="AA749" s="4"/>
      <c r="AB749" s="4"/>
      <c r="AC749" s="4"/>
      <c r="AD749" s="4"/>
      <c r="AE749" s="4"/>
      <c r="AF749" s="4"/>
      <c r="AG749" s="4"/>
      <c r="AH749" s="4"/>
    </row>
    <row r="750" ht="15.75" customHeight="1">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c r="AA750" s="4"/>
      <c r="AB750" s="4"/>
      <c r="AC750" s="4"/>
      <c r="AD750" s="4"/>
      <c r="AE750" s="4"/>
      <c r="AF750" s="4"/>
      <c r="AG750" s="4"/>
      <c r="AH750" s="4"/>
    </row>
    <row r="751" ht="15.75" customHeight="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c r="AA751" s="4"/>
      <c r="AB751" s="4"/>
      <c r="AC751" s="4"/>
      <c r="AD751" s="4"/>
      <c r="AE751" s="4"/>
      <c r="AF751" s="4"/>
      <c r="AG751" s="4"/>
      <c r="AH751" s="4"/>
    </row>
    <row r="752" ht="15.75" customHeight="1">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c r="AA752" s="4"/>
      <c r="AB752" s="4"/>
      <c r="AC752" s="4"/>
      <c r="AD752" s="4"/>
      <c r="AE752" s="4"/>
      <c r="AF752" s="4"/>
      <c r="AG752" s="4"/>
      <c r="AH752" s="4"/>
    </row>
    <row r="753" ht="15.75" customHeight="1">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c r="AA753" s="4"/>
      <c r="AB753" s="4"/>
      <c r="AC753" s="4"/>
      <c r="AD753" s="4"/>
      <c r="AE753" s="4"/>
      <c r="AF753" s="4"/>
      <c r="AG753" s="4"/>
      <c r="AH753" s="4"/>
    </row>
    <row r="754" ht="15.75" customHeight="1">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c r="AA754" s="4"/>
      <c r="AB754" s="4"/>
      <c r="AC754" s="4"/>
      <c r="AD754" s="4"/>
      <c r="AE754" s="4"/>
      <c r="AF754" s="4"/>
      <c r="AG754" s="4"/>
      <c r="AH754" s="4"/>
    </row>
    <row r="755" ht="15.75" customHeight="1">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c r="AA755" s="4"/>
      <c r="AB755" s="4"/>
      <c r="AC755" s="4"/>
      <c r="AD755" s="4"/>
      <c r="AE755" s="4"/>
      <c r="AF755" s="4"/>
      <c r="AG755" s="4"/>
      <c r="AH755" s="4"/>
    </row>
    <row r="756" ht="15.75" customHeight="1">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c r="AA756" s="4"/>
      <c r="AB756" s="4"/>
      <c r="AC756" s="4"/>
      <c r="AD756" s="4"/>
      <c r="AE756" s="4"/>
      <c r="AF756" s="4"/>
      <c r="AG756" s="4"/>
      <c r="AH756" s="4"/>
    </row>
    <row r="757" ht="15.75" customHeight="1">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c r="AA757" s="4"/>
      <c r="AB757" s="4"/>
      <c r="AC757" s="4"/>
      <c r="AD757" s="4"/>
      <c r="AE757" s="4"/>
      <c r="AF757" s="4"/>
      <c r="AG757" s="4"/>
      <c r="AH757" s="4"/>
    </row>
    <row r="758" ht="15.75" customHeight="1">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c r="AA758" s="4"/>
      <c r="AB758" s="4"/>
      <c r="AC758" s="4"/>
      <c r="AD758" s="4"/>
      <c r="AE758" s="4"/>
      <c r="AF758" s="4"/>
      <c r="AG758" s="4"/>
      <c r="AH758" s="4"/>
    </row>
    <row r="759" ht="15.75" customHeight="1">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c r="AA759" s="4"/>
      <c r="AB759" s="4"/>
      <c r="AC759" s="4"/>
      <c r="AD759" s="4"/>
      <c r="AE759" s="4"/>
      <c r="AF759" s="4"/>
      <c r="AG759" s="4"/>
      <c r="AH759" s="4"/>
    </row>
    <row r="760" ht="15.75" customHeight="1">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c r="AA760" s="4"/>
      <c r="AB760" s="4"/>
      <c r="AC760" s="4"/>
      <c r="AD760" s="4"/>
      <c r="AE760" s="4"/>
      <c r="AF760" s="4"/>
      <c r="AG760" s="4"/>
      <c r="AH760" s="4"/>
    </row>
    <row r="761" ht="15.75" customHeight="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c r="AA761" s="4"/>
      <c r="AB761" s="4"/>
      <c r="AC761" s="4"/>
      <c r="AD761" s="4"/>
      <c r="AE761" s="4"/>
      <c r="AF761" s="4"/>
      <c r="AG761" s="4"/>
      <c r="AH761" s="4"/>
    </row>
    <row r="762" ht="15.75" customHeight="1">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c r="AA762" s="4"/>
      <c r="AB762" s="4"/>
      <c r="AC762" s="4"/>
      <c r="AD762" s="4"/>
      <c r="AE762" s="4"/>
      <c r="AF762" s="4"/>
      <c r="AG762" s="4"/>
      <c r="AH762" s="4"/>
    </row>
    <row r="763" ht="15.75" customHeight="1">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c r="AA763" s="4"/>
      <c r="AB763" s="4"/>
      <c r="AC763" s="4"/>
      <c r="AD763" s="4"/>
      <c r="AE763" s="4"/>
      <c r="AF763" s="4"/>
      <c r="AG763" s="4"/>
      <c r="AH763" s="4"/>
    </row>
    <row r="764" ht="15.75" customHeight="1">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c r="AA764" s="4"/>
      <c r="AB764" s="4"/>
      <c r="AC764" s="4"/>
      <c r="AD764" s="4"/>
      <c r="AE764" s="4"/>
      <c r="AF764" s="4"/>
      <c r="AG764" s="4"/>
      <c r="AH764" s="4"/>
    </row>
    <row r="765" ht="15.75" customHeight="1">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c r="AA765" s="4"/>
      <c r="AB765" s="4"/>
      <c r="AC765" s="4"/>
      <c r="AD765" s="4"/>
      <c r="AE765" s="4"/>
      <c r="AF765" s="4"/>
      <c r="AG765" s="4"/>
      <c r="AH765" s="4"/>
    </row>
    <row r="766" ht="15.75" customHeight="1">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c r="AA766" s="4"/>
      <c r="AB766" s="4"/>
      <c r="AC766" s="4"/>
      <c r="AD766" s="4"/>
      <c r="AE766" s="4"/>
      <c r="AF766" s="4"/>
      <c r="AG766" s="4"/>
      <c r="AH766" s="4"/>
    </row>
    <row r="767" ht="15.75" customHeight="1">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c r="AA767" s="4"/>
      <c r="AB767" s="4"/>
      <c r="AC767" s="4"/>
      <c r="AD767" s="4"/>
      <c r="AE767" s="4"/>
      <c r="AF767" s="4"/>
      <c r="AG767" s="4"/>
      <c r="AH767" s="4"/>
    </row>
    <row r="768" ht="15.75" customHeight="1">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c r="AA768" s="4"/>
      <c r="AB768" s="4"/>
      <c r="AC768" s="4"/>
      <c r="AD768" s="4"/>
      <c r="AE768" s="4"/>
      <c r="AF768" s="4"/>
      <c r="AG768" s="4"/>
      <c r="AH768" s="4"/>
    </row>
    <row r="769" ht="15.75" customHeight="1">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c r="AA769" s="4"/>
      <c r="AB769" s="4"/>
      <c r="AC769" s="4"/>
      <c r="AD769" s="4"/>
      <c r="AE769" s="4"/>
      <c r="AF769" s="4"/>
      <c r="AG769" s="4"/>
      <c r="AH769" s="4"/>
    </row>
    <row r="770" ht="15.75" customHeight="1">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c r="AA770" s="4"/>
      <c r="AB770" s="4"/>
      <c r="AC770" s="4"/>
      <c r="AD770" s="4"/>
      <c r="AE770" s="4"/>
      <c r="AF770" s="4"/>
      <c r="AG770" s="4"/>
      <c r="AH770" s="4"/>
    </row>
    <row r="771" ht="15.75" customHeight="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c r="AA771" s="4"/>
      <c r="AB771" s="4"/>
      <c r="AC771" s="4"/>
      <c r="AD771" s="4"/>
      <c r="AE771" s="4"/>
      <c r="AF771" s="4"/>
      <c r="AG771" s="4"/>
      <c r="AH771" s="4"/>
    </row>
    <row r="772" ht="15.75" customHeight="1">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c r="AA772" s="4"/>
      <c r="AB772" s="4"/>
      <c r="AC772" s="4"/>
      <c r="AD772" s="4"/>
      <c r="AE772" s="4"/>
      <c r="AF772" s="4"/>
      <c r="AG772" s="4"/>
      <c r="AH772" s="4"/>
    </row>
    <row r="773" ht="15.75" customHeight="1">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c r="AA773" s="4"/>
      <c r="AB773" s="4"/>
      <c r="AC773" s="4"/>
      <c r="AD773" s="4"/>
      <c r="AE773" s="4"/>
      <c r="AF773" s="4"/>
      <c r="AG773" s="4"/>
      <c r="AH773" s="4"/>
    </row>
    <row r="774" ht="15.75" customHeight="1">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c r="AA774" s="4"/>
      <c r="AB774" s="4"/>
      <c r="AC774" s="4"/>
      <c r="AD774" s="4"/>
      <c r="AE774" s="4"/>
      <c r="AF774" s="4"/>
      <c r="AG774" s="4"/>
      <c r="AH774" s="4"/>
    </row>
    <row r="775" ht="15.75" customHeight="1">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c r="AA775" s="4"/>
      <c r="AB775" s="4"/>
      <c r="AC775" s="4"/>
      <c r="AD775" s="4"/>
      <c r="AE775" s="4"/>
      <c r="AF775" s="4"/>
      <c r="AG775" s="4"/>
      <c r="AH775" s="4"/>
    </row>
    <row r="776" ht="15.75" customHeight="1">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c r="AA776" s="4"/>
      <c r="AB776" s="4"/>
      <c r="AC776" s="4"/>
      <c r="AD776" s="4"/>
      <c r="AE776" s="4"/>
      <c r="AF776" s="4"/>
      <c r="AG776" s="4"/>
      <c r="AH776" s="4"/>
    </row>
    <row r="777" ht="15.75" customHeight="1">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c r="AA777" s="4"/>
      <c r="AB777" s="4"/>
      <c r="AC777" s="4"/>
      <c r="AD777" s="4"/>
      <c r="AE777" s="4"/>
      <c r="AF777" s="4"/>
      <c r="AG777" s="4"/>
      <c r="AH777" s="4"/>
    </row>
    <row r="778" ht="15.75" customHeight="1">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c r="AA778" s="4"/>
      <c r="AB778" s="4"/>
      <c r="AC778" s="4"/>
      <c r="AD778" s="4"/>
      <c r="AE778" s="4"/>
      <c r="AF778" s="4"/>
      <c r="AG778" s="4"/>
      <c r="AH778" s="4"/>
    </row>
    <row r="779" ht="15.75" customHeight="1">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c r="AA779" s="4"/>
      <c r="AB779" s="4"/>
      <c r="AC779" s="4"/>
      <c r="AD779" s="4"/>
      <c r="AE779" s="4"/>
      <c r="AF779" s="4"/>
      <c r="AG779" s="4"/>
      <c r="AH779" s="4"/>
    </row>
    <row r="780" ht="15.75" customHeight="1">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c r="AA780" s="4"/>
      <c r="AB780" s="4"/>
      <c r="AC780" s="4"/>
      <c r="AD780" s="4"/>
      <c r="AE780" s="4"/>
      <c r="AF780" s="4"/>
      <c r="AG780" s="4"/>
      <c r="AH780" s="4"/>
    </row>
    <row r="781" ht="15.75" customHeight="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c r="AA781" s="4"/>
      <c r="AB781" s="4"/>
      <c r="AC781" s="4"/>
      <c r="AD781" s="4"/>
      <c r="AE781" s="4"/>
      <c r="AF781" s="4"/>
      <c r="AG781" s="4"/>
      <c r="AH781" s="4"/>
    </row>
    <row r="782" ht="15.75" customHeight="1">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c r="AA782" s="4"/>
      <c r="AB782" s="4"/>
      <c r="AC782" s="4"/>
      <c r="AD782" s="4"/>
      <c r="AE782" s="4"/>
      <c r="AF782" s="4"/>
      <c r="AG782" s="4"/>
      <c r="AH782" s="4"/>
    </row>
    <row r="783" ht="15.75" customHeight="1">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c r="AA783" s="4"/>
      <c r="AB783" s="4"/>
      <c r="AC783" s="4"/>
      <c r="AD783" s="4"/>
      <c r="AE783" s="4"/>
      <c r="AF783" s="4"/>
      <c r="AG783" s="4"/>
      <c r="AH783" s="4"/>
    </row>
    <row r="784" ht="15.75" customHeight="1">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c r="AA784" s="4"/>
      <c r="AB784" s="4"/>
      <c r="AC784" s="4"/>
      <c r="AD784" s="4"/>
      <c r="AE784" s="4"/>
      <c r="AF784" s="4"/>
      <c r="AG784" s="4"/>
      <c r="AH784" s="4"/>
    </row>
    <row r="785" ht="15.75" customHeight="1">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c r="AA785" s="4"/>
      <c r="AB785" s="4"/>
      <c r="AC785" s="4"/>
      <c r="AD785" s="4"/>
      <c r="AE785" s="4"/>
      <c r="AF785" s="4"/>
      <c r="AG785" s="4"/>
      <c r="AH785" s="4"/>
    </row>
    <row r="786" ht="15.75" customHeight="1">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c r="AA786" s="4"/>
      <c r="AB786" s="4"/>
      <c r="AC786" s="4"/>
      <c r="AD786" s="4"/>
      <c r="AE786" s="4"/>
      <c r="AF786" s="4"/>
      <c r="AG786" s="4"/>
      <c r="AH786" s="4"/>
    </row>
    <row r="787" ht="15.75" customHeight="1">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c r="AA787" s="4"/>
      <c r="AB787" s="4"/>
      <c r="AC787" s="4"/>
      <c r="AD787" s="4"/>
      <c r="AE787" s="4"/>
      <c r="AF787" s="4"/>
      <c r="AG787" s="4"/>
      <c r="AH787" s="4"/>
    </row>
    <row r="788" ht="15.75" customHeight="1">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c r="AA788" s="4"/>
      <c r="AB788" s="4"/>
      <c r="AC788" s="4"/>
      <c r="AD788" s="4"/>
      <c r="AE788" s="4"/>
      <c r="AF788" s="4"/>
      <c r="AG788" s="4"/>
      <c r="AH788" s="4"/>
    </row>
    <row r="789" ht="15.75" customHeight="1">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c r="AA789" s="4"/>
      <c r="AB789" s="4"/>
      <c r="AC789" s="4"/>
      <c r="AD789" s="4"/>
      <c r="AE789" s="4"/>
      <c r="AF789" s="4"/>
      <c r="AG789" s="4"/>
      <c r="AH789" s="4"/>
    </row>
    <row r="790" ht="15.75" customHeight="1">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c r="AA790" s="4"/>
      <c r="AB790" s="4"/>
      <c r="AC790" s="4"/>
      <c r="AD790" s="4"/>
      <c r="AE790" s="4"/>
      <c r="AF790" s="4"/>
      <c r="AG790" s="4"/>
      <c r="AH790" s="4"/>
    </row>
    <row r="791" ht="15.75" customHeight="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c r="AA791" s="4"/>
      <c r="AB791" s="4"/>
      <c r="AC791" s="4"/>
      <c r="AD791" s="4"/>
      <c r="AE791" s="4"/>
      <c r="AF791" s="4"/>
      <c r="AG791" s="4"/>
      <c r="AH791" s="4"/>
    </row>
    <row r="792" ht="15.75" customHeight="1">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c r="AA792" s="4"/>
      <c r="AB792" s="4"/>
      <c r="AC792" s="4"/>
      <c r="AD792" s="4"/>
      <c r="AE792" s="4"/>
      <c r="AF792" s="4"/>
      <c r="AG792" s="4"/>
      <c r="AH792" s="4"/>
    </row>
    <row r="793" ht="15.75" customHeight="1">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c r="AA793" s="4"/>
      <c r="AB793" s="4"/>
      <c r="AC793" s="4"/>
      <c r="AD793" s="4"/>
      <c r="AE793" s="4"/>
      <c r="AF793" s="4"/>
      <c r="AG793" s="4"/>
      <c r="AH793" s="4"/>
    </row>
    <row r="794" ht="15.75" customHeight="1">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c r="AA794" s="4"/>
      <c r="AB794" s="4"/>
      <c r="AC794" s="4"/>
      <c r="AD794" s="4"/>
      <c r="AE794" s="4"/>
      <c r="AF794" s="4"/>
      <c r="AG794" s="4"/>
      <c r="AH794" s="4"/>
    </row>
    <row r="795" ht="15.75" customHeight="1">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c r="AA795" s="4"/>
      <c r="AB795" s="4"/>
      <c r="AC795" s="4"/>
      <c r="AD795" s="4"/>
      <c r="AE795" s="4"/>
      <c r="AF795" s="4"/>
      <c r="AG795" s="4"/>
      <c r="AH795" s="4"/>
    </row>
    <row r="796" ht="15.75" customHeight="1">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c r="AA796" s="4"/>
      <c r="AB796" s="4"/>
      <c r="AC796" s="4"/>
      <c r="AD796" s="4"/>
      <c r="AE796" s="4"/>
      <c r="AF796" s="4"/>
      <c r="AG796" s="4"/>
      <c r="AH796" s="4"/>
    </row>
    <row r="797" ht="15.75" customHeight="1">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c r="AA797" s="4"/>
      <c r="AB797" s="4"/>
      <c r="AC797" s="4"/>
      <c r="AD797" s="4"/>
      <c r="AE797" s="4"/>
      <c r="AF797" s="4"/>
      <c r="AG797" s="4"/>
      <c r="AH797" s="4"/>
    </row>
    <row r="798" ht="15.75" customHeight="1">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c r="AA798" s="4"/>
      <c r="AB798" s="4"/>
      <c r="AC798" s="4"/>
      <c r="AD798" s="4"/>
      <c r="AE798" s="4"/>
      <c r="AF798" s="4"/>
      <c r="AG798" s="4"/>
      <c r="AH798" s="4"/>
    </row>
    <row r="799" ht="15.75" customHeight="1">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c r="AA799" s="4"/>
      <c r="AB799" s="4"/>
      <c r="AC799" s="4"/>
      <c r="AD799" s="4"/>
      <c r="AE799" s="4"/>
      <c r="AF799" s="4"/>
      <c r="AG799" s="4"/>
      <c r="AH799" s="4"/>
    </row>
    <row r="800" ht="15.75" customHeight="1">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c r="AA800" s="4"/>
      <c r="AB800" s="4"/>
      <c r="AC800" s="4"/>
      <c r="AD800" s="4"/>
      <c r="AE800" s="4"/>
      <c r="AF800" s="4"/>
      <c r="AG800" s="4"/>
      <c r="AH800" s="4"/>
    </row>
    <row r="801" ht="15.75" customHeight="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c r="AA801" s="4"/>
      <c r="AB801" s="4"/>
      <c r="AC801" s="4"/>
      <c r="AD801" s="4"/>
      <c r="AE801" s="4"/>
      <c r="AF801" s="4"/>
      <c r="AG801" s="4"/>
      <c r="AH801" s="4"/>
    </row>
    <row r="802" ht="15.75" customHeight="1">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c r="AA802" s="4"/>
      <c r="AB802" s="4"/>
      <c r="AC802" s="4"/>
      <c r="AD802" s="4"/>
      <c r="AE802" s="4"/>
      <c r="AF802" s="4"/>
      <c r="AG802" s="4"/>
      <c r="AH802" s="4"/>
    </row>
    <row r="803" ht="15.75" customHeight="1">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c r="AA803" s="4"/>
      <c r="AB803" s="4"/>
      <c r="AC803" s="4"/>
      <c r="AD803" s="4"/>
      <c r="AE803" s="4"/>
      <c r="AF803" s="4"/>
      <c r="AG803" s="4"/>
      <c r="AH803" s="4"/>
    </row>
    <row r="804" ht="15.75" customHeight="1">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c r="AA804" s="4"/>
      <c r="AB804" s="4"/>
      <c r="AC804" s="4"/>
      <c r="AD804" s="4"/>
      <c r="AE804" s="4"/>
      <c r="AF804" s="4"/>
      <c r="AG804" s="4"/>
      <c r="AH804" s="4"/>
    </row>
    <row r="805" ht="15.75" customHeight="1">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c r="AA805" s="4"/>
      <c r="AB805" s="4"/>
      <c r="AC805" s="4"/>
      <c r="AD805" s="4"/>
      <c r="AE805" s="4"/>
      <c r="AF805" s="4"/>
      <c r="AG805" s="4"/>
      <c r="AH805" s="4"/>
    </row>
    <row r="806" ht="15.75" customHeight="1">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c r="AA806" s="4"/>
      <c r="AB806" s="4"/>
      <c r="AC806" s="4"/>
      <c r="AD806" s="4"/>
      <c r="AE806" s="4"/>
      <c r="AF806" s="4"/>
      <c r="AG806" s="4"/>
      <c r="AH806" s="4"/>
    </row>
    <row r="807" ht="15.75" customHeight="1">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c r="AA807" s="4"/>
      <c r="AB807" s="4"/>
      <c r="AC807" s="4"/>
      <c r="AD807" s="4"/>
      <c r="AE807" s="4"/>
      <c r="AF807" s="4"/>
      <c r="AG807" s="4"/>
      <c r="AH807" s="4"/>
    </row>
    <row r="808" ht="15.75" customHeight="1">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c r="AA808" s="4"/>
      <c r="AB808" s="4"/>
      <c r="AC808" s="4"/>
      <c r="AD808" s="4"/>
      <c r="AE808" s="4"/>
      <c r="AF808" s="4"/>
      <c r="AG808" s="4"/>
      <c r="AH808" s="4"/>
    </row>
    <row r="809" ht="15.75" customHeight="1">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c r="AA809" s="4"/>
      <c r="AB809" s="4"/>
      <c r="AC809" s="4"/>
      <c r="AD809" s="4"/>
      <c r="AE809" s="4"/>
      <c r="AF809" s="4"/>
      <c r="AG809" s="4"/>
      <c r="AH809" s="4"/>
    </row>
    <row r="810" ht="15.75" customHeight="1">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c r="AA810" s="4"/>
      <c r="AB810" s="4"/>
      <c r="AC810" s="4"/>
      <c r="AD810" s="4"/>
      <c r="AE810" s="4"/>
      <c r="AF810" s="4"/>
      <c r="AG810" s="4"/>
      <c r="AH810" s="4"/>
    </row>
    <row r="811" ht="15.75" customHeight="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c r="AA811" s="4"/>
      <c r="AB811" s="4"/>
      <c r="AC811" s="4"/>
      <c r="AD811" s="4"/>
      <c r="AE811" s="4"/>
      <c r="AF811" s="4"/>
      <c r="AG811" s="4"/>
      <c r="AH811" s="4"/>
    </row>
    <row r="812" ht="15.75" customHeight="1">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c r="AA812" s="4"/>
      <c r="AB812" s="4"/>
      <c r="AC812" s="4"/>
      <c r="AD812" s="4"/>
      <c r="AE812" s="4"/>
      <c r="AF812" s="4"/>
      <c r="AG812" s="4"/>
      <c r="AH812" s="4"/>
    </row>
    <row r="813" ht="15.75" customHeight="1">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c r="AA813" s="4"/>
      <c r="AB813" s="4"/>
      <c r="AC813" s="4"/>
      <c r="AD813" s="4"/>
      <c r="AE813" s="4"/>
      <c r="AF813" s="4"/>
      <c r="AG813" s="4"/>
      <c r="AH813" s="4"/>
    </row>
    <row r="814" ht="15.75" customHeight="1">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c r="AA814" s="4"/>
      <c r="AB814" s="4"/>
      <c r="AC814" s="4"/>
      <c r="AD814" s="4"/>
      <c r="AE814" s="4"/>
      <c r="AF814" s="4"/>
      <c r="AG814" s="4"/>
      <c r="AH814" s="4"/>
    </row>
    <row r="815" ht="15.75" customHeight="1">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c r="AA815" s="4"/>
      <c r="AB815" s="4"/>
      <c r="AC815" s="4"/>
      <c r="AD815" s="4"/>
      <c r="AE815" s="4"/>
      <c r="AF815" s="4"/>
      <c r="AG815" s="4"/>
      <c r="AH815" s="4"/>
    </row>
    <row r="816" ht="15.75" customHeight="1">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c r="AA816" s="4"/>
      <c r="AB816" s="4"/>
      <c r="AC816" s="4"/>
      <c r="AD816" s="4"/>
      <c r="AE816" s="4"/>
      <c r="AF816" s="4"/>
      <c r="AG816" s="4"/>
      <c r="AH816" s="4"/>
    </row>
    <row r="817" ht="15.75" customHeight="1">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c r="AA817" s="4"/>
      <c r="AB817" s="4"/>
      <c r="AC817" s="4"/>
      <c r="AD817" s="4"/>
      <c r="AE817" s="4"/>
      <c r="AF817" s="4"/>
      <c r="AG817" s="4"/>
      <c r="AH817" s="4"/>
    </row>
    <row r="818" ht="15.75" customHeight="1">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c r="AA818" s="4"/>
      <c r="AB818" s="4"/>
      <c r="AC818" s="4"/>
      <c r="AD818" s="4"/>
      <c r="AE818" s="4"/>
      <c r="AF818" s="4"/>
      <c r="AG818" s="4"/>
      <c r="AH818" s="4"/>
    </row>
    <row r="819" ht="15.75" customHeight="1">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c r="AA819" s="4"/>
      <c r="AB819" s="4"/>
      <c r="AC819" s="4"/>
      <c r="AD819" s="4"/>
      <c r="AE819" s="4"/>
      <c r="AF819" s="4"/>
      <c r="AG819" s="4"/>
      <c r="AH819" s="4"/>
    </row>
    <row r="820" ht="15.75" customHeight="1">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c r="AA820" s="4"/>
      <c r="AB820" s="4"/>
      <c r="AC820" s="4"/>
      <c r="AD820" s="4"/>
      <c r="AE820" s="4"/>
      <c r="AF820" s="4"/>
      <c r="AG820" s="4"/>
      <c r="AH820" s="4"/>
    </row>
    <row r="821" ht="15.75" customHeight="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c r="AA821" s="4"/>
      <c r="AB821" s="4"/>
      <c r="AC821" s="4"/>
      <c r="AD821" s="4"/>
      <c r="AE821" s="4"/>
      <c r="AF821" s="4"/>
      <c r="AG821" s="4"/>
      <c r="AH821" s="4"/>
    </row>
    <row r="822" ht="15.75" customHeight="1">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c r="AA822" s="4"/>
      <c r="AB822" s="4"/>
      <c r="AC822" s="4"/>
      <c r="AD822" s="4"/>
      <c r="AE822" s="4"/>
      <c r="AF822" s="4"/>
      <c r="AG822" s="4"/>
      <c r="AH822" s="4"/>
    </row>
    <row r="823" ht="15.75" customHeight="1">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c r="AA823" s="4"/>
      <c r="AB823" s="4"/>
      <c r="AC823" s="4"/>
      <c r="AD823" s="4"/>
      <c r="AE823" s="4"/>
      <c r="AF823" s="4"/>
      <c r="AG823" s="4"/>
      <c r="AH823" s="4"/>
    </row>
    <row r="824" ht="15.75" customHeight="1">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c r="AA824" s="4"/>
      <c r="AB824" s="4"/>
      <c r="AC824" s="4"/>
      <c r="AD824" s="4"/>
      <c r="AE824" s="4"/>
      <c r="AF824" s="4"/>
      <c r="AG824" s="4"/>
      <c r="AH824" s="4"/>
    </row>
    <row r="825" ht="15.75" customHeight="1">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c r="AA825" s="4"/>
      <c r="AB825" s="4"/>
      <c r="AC825" s="4"/>
      <c r="AD825" s="4"/>
      <c r="AE825" s="4"/>
      <c r="AF825" s="4"/>
      <c r="AG825" s="4"/>
      <c r="AH825" s="4"/>
    </row>
    <row r="826" ht="15.75" customHeight="1">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c r="AA826" s="4"/>
      <c r="AB826" s="4"/>
      <c r="AC826" s="4"/>
      <c r="AD826" s="4"/>
      <c r="AE826" s="4"/>
      <c r="AF826" s="4"/>
      <c r="AG826" s="4"/>
      <c r="AH826" s="4"/>
    </row>
    <row r="827" ht="15.75" customHeight="1">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c r="AA827" s="4"/>
      <c r="AB827" s="4"/>
      <c r="AC827" s="4"/>
      <c r="AD827" s="4"/>
      <c r="AE827" s="4"/>
      <c r="AF827" s="4"/>
      <c r="AG827" s="4"/>
      <c r="AH827" s="4"/>
    </row>
    <row r="828" ht="15.75" customHeight="1">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c r="AA828" s="4"/>
      <c r="AB828" s="4"/>
      <c r="AC828" s="4"/>
      <c r="AD828" s="4"/>
      <c r="AE828" s="4"/>
      <c r="AF828" s="4"/>
      <c r="AG828" s="4"/>
      <c r="AH828" s="4"/>
    </row>
    <row r="829" ht="15.75" customHeight="1">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c r="AA829" s="4"/>
      <c r="AB829" s="4"/>
      <c r="AC829" s="4"/>
      <c r="AD829" s="4"/>
      <c r="AE829" s="4"/>
      <c r="AF829" s="4"/>
      <c r="AG829" s="4"/>
      <c r="AH829" s="4"/>
    </row>
    <row r="830" ht="15.75" customHeight="1">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c r="AA830" s="4"/>
      <c r="AB830" s="4"/>
      <c r="AC830" s="4"/>
      <c r="AD830" s="4"/>
      <c r="AE830" s="4"/>
      <c r="AF830" s="4"/>
      <c r="AG830" s="4"/>
      <c r="AH830" s="4"/>
    </row>
    <row r="831" ht="15.75" customHeight="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c r="AA831" s="4"/>
      <c r="AB831" s="4"/>
      <c r="AC831" s="4"/>
      <c r="AD831" s="4"/>
      <c r="AE831" s="4"/>
      <c r="AF831" s="4"/>
      <c r="AG831" s="4"/>
      <c r="AH831" s="4"/>
    </row>
    <row r="832" ht="15.75" customHeight="1">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c r="AA832" s="4"/>
      <c r="AB832" s="4"/>
      <c r="AC832" s="4"/>
      <c r="AD832" s="4"/>
      <c r="AE832" s="4"/>
      <c r="AF832" s="4"/>
      <c r="AG832" s="4"/>
      <c r="AH832" s="4"/>
    </row>
    <row r="833" ht="15.75" customHeight="1">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c r="AA833" s="4"/>
      <c r="AB833" s="4"/>
      <c r="AC833" s="4"/>
      <c r="AD833" s="4"/>
      <c r="AE833" s="4"/>
      <c r="AF833" s="4"/>
      <c r="AG833" s="4"/>
      <c r="AH833" s="4"/>
    </row>
    <row r="834" ht="15.75" customHeight="1">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c r="AA834" s="4"/>
      <c r="AB834" s="4"/>
      <c r="AC834" s="4"/>
      <c r="AD834" s="4"/>
      <c r="AE834" s="4"/>
      <c r="AF834" s="4"/>
      <c r="AG834" s="4"/>
      <c r="AH834" s="4"/>
    </row>
    <row r="835" ht="15.75" customHeight="1">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c r="AA835" s="4"/>
      <c r="AB835" s="4"/>
      <c r="AC835" s="4"/>
      <c r="AD835" s="4"/>
      <c r="AE835" s="4"/>
      <c r="AF835" s="4"/>
      <c r="AG835" s="4"/>
      <c r="AH835" s="4"/>
    </row>
    <row r="836" ht="15.75" customHeight="1">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c r="AA836" s="4"/>
      <c r="AB836" s="4"/>
      <c r="AC836" s="4"/>
      <c r="AD836" s="4"/>
      <c r="AE836" s="4"/>
      <c r="AF836" s="4"/>
      <c r="AG836" s="4"/>
      <c r="AH836" s="4"/>
    </row>
    <row r="837" ht="15.75" customHeight="1">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c r="AA837" s="4"/>
      <c r="AB837" s="4"/>
      <c r="AC837" s="4"/>
      <c r="AD837" s="4"/>
      <c r="AE837" s="4"/>
      <c r="AF837" s="4"/>
      <c r="AG837" s="4"/>
      <c r="AH837" s="4"/>
    </row>
    <row r="838" ht="15.75" customHeight="1">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c r="AA838" s="4"/>
      <c r="AB838" s="4"/>
      <c r="AC838" s="4"/>
      <c r="AD838" s="4"/>
      <c r="AE838" s="4"/>
      <c r="AF838" s="4"/>
      <c r="AG838" s="4"/>
      <c r="AH838" s="4"/>
    </row>
    <row r="839" ht="15.75" customHeight="1">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c r="AA839" s="4"/>
      <c r="AB839" s="4"/>
      <c r="AC839" s="4"/>
      <c r="AD839" s="4"/>
      <c r="AE839" s="4"/>
      <c r="AF839" s="4"/>
      <c r="AG839" s="4"/>
      <c r="AH839" s="4"/>
    </row>
    <row r="840" ht="15.75" customHeight="1">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c r="AA840" s="4"/>
      <c r="AB840" s="4"/>
      <c r="AC840" s="4"/>
      <c r="AD840" s="4"/>
      <c r="AE840" s="4"/>
      <c r="AF840" s="4"/>
      <c r="AG840" s="4"/>
      <c r="AH840" s="4"/>
    </row>
    <row r="841" ht="15.75" customHeight="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c r="AA841" s="4"/>
      <c r="AB841" s="4"/>
      <c r="AC841" s="4"/>
      <c r="AD841" s="4"/>
      <c r="AE841" s="4"/>
      <c r="AF841" s="4"/>
      <c r="AG841" s="4"/>
      <c r="AH841" s="4"/>
    </row>
    <row r="842" ht="15.75" customHeight="1">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c r="AA842" s="4"/>
      <c r="AB842" s="4"/>
      <c r="AC842" s="4"/>
      <c r="AD842" s="4"/>
      <c r="AE842" s="4"/>
      <c r="AF842" s="4"/>
      <c r="AG842" s="4"/>
      <c r="AH842" s="4"/>
    </row>
    <row r="843" ht="15.75" customHeight="1">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c r="AA843" s="4"/>
      <c r="AB843" s="4"/>
      <c r="AC843" s="4"/>
      <c r="AD843" s="4"/>
      <c r="AE843" s="4"/>
      <c r="AF843" s="4"/>
      <c r="AG843" s="4"/>
      <c r="AH843" s="4"/>
    </row>
    <row r="844" ht="15.75" customHeight="1">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c r="AA844" s="4"/>
      <c r="AB844" s="4"/>
      <c r="AC844" s="4"/>
      <c r="AD844" s="4"/>
      <c r="AE844" s="4"/>
      <c r="AF844" s="4"/>
      <c r="AG844" s="4"/>
      <c r="AH844" s="4"/>
    </row>
    <row r="845" ht="15.75" customHeight="1">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c r="AA845" s="4"/>
      <c r="AB845" s="4"/>
      <c r="AC845" s="4"/>
      <c r="AD845" s="4"/>
      <c r="AE845" s="4"/>
      <c r="AF845" s="4"/>
      <c r="AG845" s="4"/>
      <c r="AH845" s="4"/>
    </row>
    <row r="846" ht="15.75" customHeight="1">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c r="AA846" s="4"/>
      <c r="AB846" s="4"/>
      <c r="AC846" s="4"/>
      <c r="AD846" s="4"/>
      <c r="AE846" s="4"/>
      <c r="AF846" s="4"/>
      <c r="AG846" s="4"/>
      <c r="AH846" s="4"/>
    </row>
    <row r="847" ht="15.75" customHeight="1">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c r="AA847" s="4"/>
      <c r="AB847" s="4"/>
      <c r="AC847" s="4"/>
      <c r="AD847" s="4"/>
      <c r="AE847" s="4"/>
      <c r="AF847" s="4"/>
      <c r="AG847" s="4"/>
      <c r="AH847" s="4"/>
    </row>
    <row r="848" ht="15.75" customHeight="1">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c r="AA848" s="4"/>
      <c r="AB848" s="4"/>
      <c r="AC848" s="4"/>
      <c r="AD848" s="4"/>
      <c r="AE848" s="4"/>
      <c r="AF848" s="4"/>
      <c r="AG848" s="4"/>
      <c r="AH848" s="4"/>
    </row>
    <row r="849" ht="15.75" customHeight="1">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c r="AA849" s="4"/>
      <c r="AB849" s="4"/>
      <c r="AC849" s="4"/>
      <c r="AD849" s="4"/>
      <c r="AE849" s="4"/>
      <c r="AF849" s="4"/>
      <c r="AG849" s="4"/>
      <c r="AH849" s="4"/>
    </row>
    <row r="850" ht="15.75" customHeight="1">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c r="AA850" s="4"/>
      <c r="AB850" s="4"/>
      <c r="AC850" s="4"/>
      <c r="AD850" s="4"/>
      <c r="AE850" s="4"/>
      <c r="AF850" s="4"/>
      <c r="AG850" s="4"/>
      <c r="AH850" s="4"/>
    </row>
    <row r="851" ht="15.75" customHeight="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c r="AA851" s="4"/>
      <c r="AB851" s="4"/>
      <c r="AC851" s="4"/>
      <c r="AD851" s="4"/>
      <c r="AE851" s="4"/>
      <c r="AF851" s="4"/>
      <c r="AG851" s="4"/>
      <c r="AH851" s="4"/>
    </row>
    <row r="852" ht="15.75" customHeight="1">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c r="AA852" s="4"/>
      <c r="AB852" s="4"/>
      <c r="AC852" s="4"/>
      <c r="AD852" s="4"/>
      <c r="AE852" s="4"/>
      <c r="AF852" s="4"/>
      <c r="AG852" s="4"/>
      <c r="AH852" s="4"/>
    </row>
    <row r="853" ht="15.75" customHeight="1">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c r="AA853" s="4"/>
      <c r="AB853" s="4"/>
      <c r="AC853" s="4"/>
      <c r="AD853" s="4"/>
      <c r="AE853" s="4"/>
      <c r="AF853" s="4"/>
      <c r="AG853" s="4"/>
      <c r="AH853" s="4"/>
    </row>
    <row r="854" ht="15.75" customHeight="1">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c r="AA854" s="4"/>
      <c r="AB854" s="4"/>
      <c r="AC854" s="4"/>
      <c r="AD854" s="4"/>
      <c r="AE854" s="4"/>
      <c r="AF854" s="4"/>
      <c r="AG854" s="4"/>
      <c r="AH854" s="4"/>
    </row>
    <row r="855" ht="15.75" customHeight="1">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c r="AA855" s="4"/>
      <c r="AB855" s="4"/>
      <c r="AC855" s="4"/>
      <c r="AD855" s="4"/>
      <c r="AE855" s="4"/>
      <c r="AF855" s="4"/>
      <c r="AG855" s="4"/>
      <c r="AH855" s="4"/>
    </row>
    <row r="856" ht="15.75" customHeight="1">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c r="AA856" s="4"/>
      <c r="AB856" s="4"/>
      <c r="AC856" s="4"/>
      <c r="AD856" s="4"/>
      <c r="AE856" s="4"/>
      <c r="AF856" s="4"/>
      <c r="AG856" s="4"/>
      <c r="AH856" s="4"/>
    </row>
    <row r="857" ht="15.75" customHeight="1">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c r="AA857" s="4"/>
      <c r="AB857" s="4"/>
      <c r="AC857" s="4"/>
      <c r="AD857" s="4"/>
      <c r="AE857" s="4"/>
      <c r="AF857" s="4"/>
      <c r="AG857" s="4"/>
      <c r="AH857" s="4"/>
    </row>
    <row r="858" ht="15.75" customHeight="1">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c r="AA858" s="4"/>
      <c r="AB858" s="4"/>
      <c r="AC858" s="4"/>
      <c r="AD858" s="4"/>
      <c r="AE858" s="4"/>
      <c r="AF858" s="4"/>
      <c r="AG858" s="4"/>
      <c r="AH858" s="4"/>
    </row>
    <row r="859" ht="15.75" customHeight="1">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c r="AA859" s="4"/>
      <c r="AB859" s="4"/>
      <c r="AC859" s="4"/>
      <c r="AD859" s="4"/>
      <c r="AE859" s="4"/>
      <c r="AF859" s="4"/>
      <c r="AG859" s="4"/>
      <c r="AH859" s="4"/>
    </row>
    <row r="860" ht="15.75" customHeight="1">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c r="AA860" s="4"/>
      <c r="AB860" s="4"/>
      <c r="AC860" s="4"/>
      <c r="AD860" s="4"/>
      <c r="AE860" s="4"/>
      <c r="AF860" s="4"/>
      <c r="AG860" s="4"/>
      <c r="AH860" s="4"/>
    </row>
    <row r="861" ht="15.75" customHeight="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c r="AA861" s="4"/>
      <c r="AB861" s="4"/>
      <c r="AC861" s="4"/>
      <c r="AD861" s="4"/>
      <c r="AE861" s="4"/>
      <c r="AF861" s="4"/>
      <c r="AG861" s="4"/>
      <c r="AH861" s="4"/>
    </row>
    <row r="862" ht="15.75" customHeight="1">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c r="AA862" s="4"/>
      <c r="AB862" s="4"/>
      <c r="AC862" s="4"/>
      <c r="AD862" s="4"/>
      <c r="AE862" s="4"/>
      <c r="AF862" s="4"/>
      <c r="AG862" s="4"/>
      <c r="AH862" s="4"/>
    </row>
    <row r="863" ht="15.75" customHeight="1">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c r="AA863" s="4"/>
      <c r="AB863" s="4"/>
      <c r="AC863" s="4"/>
      <c r="AD863" s="4"/>
      <c r="AE863" s="4"/>
      <c r="AF863" s="4"/>
      <c r="AG863" s="4"/>
      <c r="AH863" s="4"/>
    </row>
    <row r="864" ht="15.75" customHeight="1">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c r="AA864" s="4"/>
      <c r="AB864" s="4"/>
      <c r="AC864" s="4"/>
      <c r="AD864" s="4"/>
      <c r="AE864" s="4"/>
      <c r="AF864" s="4"/>
      <c r="AG864" s="4"/>
      <c r="AH864" s="4"/>
    </row>
    <row r="865" ht="15.75" customHeight="1">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c r="AA865" s="4"/>
      <c r="AB865" s="4"/>
      <c r="AC865" s="4"/>
      <c r="AD865" s="4"/>
      <c r="AE865" s="4"/>
      <c r="AF865" s="4"/>
      <c r="AG865" s="4"/>
      <c r="AH865" s="4"/>
    </row>
    <row r="866" ht="15.75" customHeight="1">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c r="AA866" s="4"/>
      <c r="AB866" s="4"/>
      <c r="AC866" s="4"/>
      <c r="AD866" s="4"/>
      <c r="AE866" s="4"/>
      <c r="AF866" s="4"/>
      <c r="AG866" s="4"/>
      <c r="AH866" s="4"/>
    </row>
    <row r="867" ht="15.75" customHeight="1">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c r="AA867" s="4"/>
      <c r="AB867" s="4"/>
      <c r="AC867" s="4"/>
      <c r="AD867" s="4"/>
      <c r="AE867" s="4"/>
      <c r="AF867" s="4"/>
      <c r="AG867" s="4"/>
      <c r="AH867" s="4"/>
    </row>
    <row r="868" ht="15.75" customHeight="1">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c r="AA868" s="4"/>
      <c r="AB868" s="4"/>
      <c r="AC868" s="4"/>
      <c r="AD868" s="4"/>
      <c r="AE868" s="4"/>
      <c r="AF868" s="4"/>
      <c r="AG868" s="4"/>
      <c r="AH868" s="4"/>
    </row>
    <row r="869" ht="15.75" customHeight="1">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c r="AA869" s="4"/>
      <c r="AB869" s="4"/>
      <c r="AC869" s="4"/>
      <c r="AD869" s="4"/>
      <c r="AE869" s="4"/>
      <c r="AF869" s="4"/>
      <c r="AG869" s="4"/>
      <c r="AH869" s="4"/>
    </row>
    <row r="870" ht="15.75" customHeight="1">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c r="AA870" s="4"/>
      <c r="AB870" s="4"/>
      <c r="AC870" s="4"/>
      <c r="AD870" s="4"/>
      <c r="AE870" s="4"/>
      <c r="AF870" s="4"/>
      <c r="AG870" s="4"/>
      <c r="AH870" s="4"/>
    </row>
    <row r="871" ht="15.75" customHeight="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c r="AA871" s="4"/>
      <c r="AB871" s="4"/>
      <c r="AC871" s="4"/>
      <c r="AD871" s="4"/>
      <c r="AE871" s="4"/>
      <c r="AF871" s="4"/>
      <c r="AG871" s="4"/>
      <c r="AH871" s="4"/>
    </row>
    <row r="872" ht="15.75" customHeight="1">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c r="AA872" s="4"/>
      <c r="AB872" s="4"/>
      <c r="AC872" s="4"/>
      <c r="AD872" s="4"/>
      <c r="AE872" s="4"/>
      <c r="AF872" s="4"/>
      <c r="AG872" s="4"/>
      <c r="AH872" s="4"/>
    </row>
    <row r="873" ht="15.75" customHeight="1">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c r="AA873" s="4"/>
      <c r="AB873" s="4"/>
      <c r="AC873" s="4"/>
      <c r="AD873" s="4"/>
      <c r="AE873" s="4"/>
      <c r="AF873" s="4"/>
      <c r="AG873" s="4"/>
      <c r="AH873" s="4"/>
    </row>
    <row r="874" ht="15.75" customHeight="1">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c r="AA874" s="4"/>
      <c r="AB874" s="4"/>
      <c r="AC874" s="4"/>
      <c r="AD874" s="4"/>
      <c r="AE874" s="4"/>
      <c r="AF874" s="4"/>
      <c r="AG874" s="4"/>
      <c r="AH874" s="4"/>
    </row>
    <row r="875" ht="15.75" customHeight="1">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c r="AA875" s="4"/>
      <c r="AB875" s="4"/>
      <c r="AC875" s="4"/>
      <c r="AD875" s="4"/>
      <c r="AE875" s="4"/>
      <c r="AF875" s="4"/>
      <c r="AG875" s="4"/>
      <c r="AH875" s="4"/>
    </row>
    <row r="876" ht="15.75" customHeight="1">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c r="AA876" s="4"/>
      <c r="AB876" s="4"/>
      <c r="AC876" s="4"/>
      <c r="AD876" s="4"/>
      <c r="AE876" s="4"/>
      <c r="AF876" s="4"/>
      <c r="AG876" s="4"/>
      <c r="AH876" s="4"/>
    </row>
    <row r="877" ht="15.75" customHeight="1">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c r="AA877" s="4"/>
      <c r="AB877" s="4"/>
      <c r="AC877" s="4"/>
      <c r="AD877" s="4"/>
      <c r="AE877" s="4"/>
      <c r="AF877" s="4"/>
      <c r="AG877" s="4"/>
      <c r="AH877" s="4"/>
    </row>
    <row r="878" ht="15.75" customHeight="1">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c r="AA878" s="4"/>
      <c r="AB878" s="4"/>
      <c r="AC878" s="4"/>
      <c r="AD878" s="4"/>
      <c r="AE878" s="4"/>
      <c r="AF878" s="4"/>
      <c r="AG878" s="4"/>
      <c r="AH878" s="4"/>
    </row>
    <row r="879" ht="15.75" customHeight="1">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c r="AA879" s="4"/>
      <c r="AB879" s="4"/>
      <c r="AC879" s="4"/>
      <c r="AD879" s="4"/>
      <c r="AE879" s="4"/>
      <c r="AF879" s="4"/>
      <c r="AG879" s="4"/>
      <c r="AH879" s="4"/>
    </row>
    <row r="880" ht="15.75" customHeight="1">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c r="AA880" s="4"/>
      <c r="AB880" s="4"/>
      <c r="AC880" s="4"/>
      <c r="AD880" s="4"/>
      <c r="AE880" s="4"/>
      <c r="AF880" s="4"/>
      <c r="AG880" s="4"/>
      <c r="AH880" s="4"/>
    </row>
    <row r="881" ht="15.75" customHeight="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c r="AA881" s="4"/>
      <c r="AB881" s="4"/>
      <c r="AC881" s="4"/>
      <c r="AD881" s="4"/>
      <c r="AE881" s="4"/>
      <c r="AF881" s="4"/>
      <c r="AG881" s="4"/>
      <c r="AH881" s="4"/>
    </row>
    <row r="882" ht="15.75" customHeight="1">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c r="AA882" s="4"/>
      <c r="AB882" s="4"/>
      <c r="AC882" s="4"/>
      <c r="AD882" s="4"/>
      <c r="AE882" s="4"/>
      <c r="AF882" s="4"/>
      <c r="AG882" s="4"/>
      <c r="AH882" s="4"/>
    </row>
    <row r="883" ht="15.75" customHeight="1">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c r="AA883" s="4"/>
      <c r="AB883" s="4"/>
      <c r="AC883" s="4"/>
      <c r="AD883" s="4"/>
      <c r="AE883" s="4"/>
      <c r="AF883" s="4"/>
      <c r="AG883" s="4"/>
      <c r="AH883" s="4"/>
    </row>
    <row r="884" ht="15.75" customHeight="1">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c r="AA884" s="4"/>
      <c r="AB884" s="4"/>
      <c r="AC884" s="4"/>
      <c r="AD884" s="4"/>
      <c r="AE884" s="4"/>
      <c r="AF884" s="4"/>
      <c r="AG884" s="4"/>
      <c r="AH884" s="4"/>
    </row>
    <row r="885" ht="15.75" customHeight="1">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c r="AA885" s="4"/>
      <c r="AB885" s="4"/>
      <c r="AC885" s="4"/>
      <c r="AD885" s="4"/>
      <c r="AE885" s="4"/>
      <c r="AF885" s="4"/>
      <c r="AG885" s="4"/>
      <c r="AH885" s="4"/>
    </row>
    <row r="886" ht="15.75" customHeight="1">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c r="AA886" s="4"/>
      <c r="AB886" s="4"/>
      <c r="AC886" s="4"/>
      <c r="AD886" s="4"/>
      <c r="AE886" s="4"/>
      <c r="AF886" s="4"/>
      <c r="AG886" s="4"/>
      <c r="AH886" s="4"/>
    </row>
    <row r="887" ht="15.75" customHeight="1">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c r="AA887" s="4"/>
      <c r="AB887" s="4"/>
      <c r="AC887" s="4"/>
      <c r="AD887" s="4"/>
      <c r="AE887" s="4"/>
      <c r="AF887" s="4"/>
      <c r="AG887" s="4"/>
      <c r="AH887" s="4"/>
    </row>
    <row r="888" ht="15.75" customHeight="1">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c r="AA888" s="4"/>
      <c r="AB888" s="4"/>
      <c r="AC888" s="4"/>
      <c r="AD888" s="4"/>
      <c r="AE888" s="4"/>
      <c r="AF888" s="4"/>
      <c r="AG888" s="4"/>
      <c r="AH888" s="4"/>
    </row>
    <row r="889" ht="15.75" customHeight="1">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c r="AA889" s="4"/>
      <c r="AB889" s="4"/>
      <c r="AC889" s="4"/>
      <c r="AD889" s="4"/>
      <c r="AE889" s="4"/>
      <c r="AF889" s="4"/>
      <c r="AG889" s="4"/>
      <c r="AH889" s="4"/>
    </row>
    <row r="890" ht="15.75" customHeight="1">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c r="AA890" s="4"/>
      <c r="AB890" s="4"/>
      <c r="AC890" s="4"/>
      <c r="AD890" s="4"/>
      <c r="AE890" s="4"/>
      <c r="AF890" s="4"/>
      <c r="AG890" s="4"/>
      <c r="AH890" s="4"/>
    </row>
    <row r="891" ht="15.75" customHeight="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c r="AA891" s="4"/>
      <c r="AB891" s="4"/>
      <c r="AC891" s="4"/>
      <c r="AD891" s="4"/>
      <c r="AE891" s="4"/>
      <c r="AF891" s="4"/>
      <c r="AG891" s="4"/>
      <c r="AH891" s="4"/>
    </row>
    <row r="892" ht="15.75" customHeight="1">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c r="AA892" s="4"/>
      <c r="AB892" s="4"/>
      <c r="AC892" s="4"/>
      <c r="AD892" s="4"/>
      <c r="AE892" s="4"/>
      <c r="AF892" s="4"/>
      <c r="AG892" s="4"/>
      <c r="AH892" s="4"/>
    </row>
    <row r="893" ht="15.75" customHeight="1">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c r="AA893" s="4"/>
      <c r="AB893" s="4"/>
      <c r="AC893" s="4"/>
      <c r="AD893" s="4"/>
      <c r="AE893" s="4"/>
      <c r="AF893" s="4"/>
      <c r="AG893" s="4"/>
      <c r="AH893" s="4"/>
    </row>
    <row r="894" ht="15.75" customHeight="1">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c r="AA894" s="4"/>
      <c r="AB894" s="4"/>
      <c r="AC894" s="4"/>
      <c r="AD894" s="4"/>
      <c r="AE894" s="4"/>
      <c r="AF894" s="4"/>
      <c r="AG894" s="4"/>
      <c r="AH894" s="4"/>
    </row>
    <row r="895" ht="15.75" customHeight="1">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c r="AA895" s="4"/>
      <c r="AB895" s="4"/>
      <c r="AC895" s="4"/>
      <c r="AD895" s="4"/>
      <c r="AE895" s="4"/>
      <c r="AF895" s="4"/>
      <c r="AG895" s="4"/>
      <c r="AH895" s="4"/>
    </row>
    <row r="896" ht="15.75" customHeight="1">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c r="AA896" s="4"/>
      <c r="AB896" s="4"/>
      <c r="AC896" s="4"/>
      <c r="AD896" s="4"/>
      <c r="AE896" s="4"/>
      <c r="AF896" s="4"/>
      <c r="AG896" s="4"/>
      <c r="AH896" s="4"/>
    </row>
    <row r="897" ht="15.75" customHeight="1">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c r="AA897" s="4"/>
      <c r="AB897" s="4"/>
      <c r="AC897" s="4"/>
      <c r="AD897" s="4"/>
      <c r="AE897" s="4"/>
      <c r="AF897" s="4"/>
      <c r="AG897" s="4"/>
      <c r="AH897" s="4"/>
    </row>
    <row r="898" ht="15.75" customHeight="1">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c r="AA898" s="4"/>
      <c r="AB898" s="4"/>
      <c r="AC898" s="4"/>
      <c r="AD898" s="4"/>
      <c r="AE898" s="4"/>
      <c r="AF898" s="4"/>
      <c r="AG898" s="4"/>
      <c r="AH898" s="4"/>
    </row>
    <row r="899" ht="15.75" customHeight="1">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c r="AA899" s="4"/>
      <c r="AB899" s="4"/>
      <c r="AC899" s="4"/>
      <c r="AD899" s="4"/>
      <c r="AE899" s="4"/>
      <c r="AF899" s="4"/>
      <c r="AG899" s="4"/>
      <c r="AH899" s="4"/>
    </row>
    <row r="900" ht="15.75" customHeight="1">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c r="AA900" s="4"/>
      <c r="AB900" s="4"/>
      <c r="AC900" s="4"/>
      <c r="AD900" s="4"/>
      <c r="AE900" s="4"/>
      <c r="AF900" s="4"/>
      <c r="AG900" s="4"/>
      <c r="AH900" s="4"/>
    </row>
    <row r="901" ht="15.75" customHeight="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c r="AA901" s="4"/>
      <c r="AB901" s="4"/>
      <c r="AC901" s="4"/>
      <c r="AD901" s="4"/>
      <c r="AE901" s="4"/>
      <c r="AF901" s="4"/>
      <c r="AG901" s="4"/>
      <c r="AH901" s="4"/>
    </row>
    <row r="902" ht="15.75" customHeight="1">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c r="AA902" s="4"/>
      <c r="AB902" s="4"/>
      <c r="AC902" s="4"/>
      <c r="AD902" s="4"/>
      <c r="AE902" s="4"/>
      <c r="AF902" s="4"/>
      <c r="AG902" s="4"/>
      <c r="AH902" s="4"/>
    </row>
    <row r="903" ht="15.75" customHeight="1">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c r="AA903" s="4"/>
      <c r="AB903" s="4"/>
      <c r="AC903" s="4"/>
      <c r="AD903" s="4"/>
      <c r="AE903" s="4"/>
      <c r="AF903" s="4"/>
      <c r="AG903" s="4"/>
      <c r="AH903" s="4"/>
    </row>
    <row r="904" ht="15.75" customHeight="1">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c r="AA904" s="4"/>
      <c r="AB904" s="4"/>
      <c r="AC904" s="4"/>
      <c r="AD904" s="4"/>
      <c r="AE904" s="4"/>
      <c r="AF904" s="4"/>
      <c r="AG904" s="4"/>
      <c r="AH904" s="4"/>
    </row>
    <row r="905" ht="15.75" customHeight="1">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c r="AA905" s="4"/>
      <c r="AB905" s="4"/>
      <c r="AC905" s="4"/>
      <c r="AD905" s="4"/>
      <c r="AE905" s="4"/>
      <c r="AF905" s="4"/>
      <c r="AG905" s="4"/>
      <c r="AH905" s="4"/>
    </row>
    <row r="906" ht="15.75" customHeight="1">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c r="AA906" s="4"/>
      <c r="AB906" s="4"/>
      <c r="AC906" s="4"/>
      <c r="AD906" s="4"/>
      <c r="AE906" s="4"/>
      <c r="AF906" s="4"/>
      <c r="AG906" s="4"/>
      <c r="AH906" s="4"/>
    </row>
    <row r="907" ht="15.75" customHeight="1">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c r="AA907" s="4"/>
      <c r="AB907" s="4"/>
      <c r="AC907" s="4"/>
      <c r="AD907" s="4"/>
      <c r="AE907" s="4"/>
      <c r="AF907" s="4"/>
      <c r="AG907" s="4"/>
      <c r="AH907" s="4"/>
    </row>
    <row r="908" ht="15.75" customHeight="1">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c r="AA908" s="4"/>
      <c r="AB908" s="4"/>
      <c r="AC908" s="4"/>
      <c r="AD908" s="4"/>
      <c r="AE908" s="4"/>
      <c r="AF908" s="4"/>
      <c r="AG908" s="4"/>
      <c r="AH908" s="4"/>
    </row>
    <row r="909" ht="15.75" customHeight="1">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c r="AA909" s="4"/>
      <c r="AB909" s="4"/>
      <c r="AC909" s="4"/>
      <c r="AD909" s="4"/>
      <c r="AE909" s="4"/>
      <c r="AF909" s="4"/>
      <c r="AG909" s="4"/>
      <c r="AH909" s="4"/>
    </row>
    <row r="910" ht="15.75" customHeight="1">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c r="AA910" s="4"/>
      <c r="AB910" s="4"/>
      <c r="AC910" s="4"/>
      <c r="AD910" s="4"/>
      <c r="AE910" s="4"/>
      <c r="AF910" s="4"/>
      <c r="AG910" s="4"/>
      <c r="AH910" s="4"/>
    </row>
    <row r="911" ht="15.75" customHeight="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c r="AA911" s="4"/>
      <c r="AB911" s="4"/>
      <c r="AC911" s="4"/>
      <c r="AD911" s="4"/>
      <c r="AE911" s="4"/>
      <c r="AF911" s="4"/>
      <c r="AG911" s="4"/>
      <c r="AH911" s="4"/>
    </row>
    <row r="912" ht="15.75" customHeight="1">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c r="AA912" s="4"/>
      <c r="AB912" s="4"/>
      <c r="AC912" s="4"/>
      <c r="AD912" s="4"/>
      <c r="AE912" s="4"/>
      <c r="AF912" s="4"/>
      <c r="AG912" s="4"/>
      <c r="AH912" s="4"/>
    </row>
    <row r="913" ht="15.75" customHeight="1">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c r="AA913" s="4"/>
      <c r="AB913" s="4"/>
      <c r="AC913" s="4"/>
      <c r="AD913" s="4"/>
      <c r="AE913" s="4"/>
      <c r="AF913" s="4"/>
      <c r="AG913" s="4"/>
      <c r="AH913" s="4"/>
    </row>
    <row r="914" ht="15.75" customHeight="1">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c r="AA914" s="4"/>
      <c r="AB914" s="4"/>
      <c r="AC914" s="4"/>
      <c r="AD914" s="4"/>
      <c r="AE914" s="4"/>
      <c r="AF914" s="4"/>
      <c r="AG914" s="4"/>
      <c r="AH914" s="4"/>
    </row>
    <row r="915" ht="15.75" customHeight="1">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c r="AA915" s="4"/>
      <c r="AB915" s="4"/>
      <c r="AC915" s="4"/>
      <c r="AD915" s="4"/>
      <c r="AE915" s="4"/>
      <c r="AF915" s="4"/>
      <c r="AG915" s="4"/>
      <c r="AH915" s="4"/>
    </row>
    <row r="916" ht="15.75" customHeight="1">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c r="AA916" s="4"/>
      <c r="AB916" s="4"/>
      <c r="AC916" s="4"/>
      <c r="AD916" s="4"/>
      <c r="AE916" s="4"/>
      <c r="AF916" s="4"/>
      <c r="AG916" s="4"/>
      <c r="AH916" s="4"/>
    </row>
    <row r="917" ht="15.75" customHeight="1">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c r="AA917" s="4"/>
      <c r="AB917" s="4"/>
      <c r="AC917" s="4"/>
      <c r="AD917" s="4"/>
      <c r="AE917" s="4"/>
      <c r="AF917" s="4"/>
      <c r="AG917" s="4"/>
      <c r="AH917" s="4"/>
    </row>
    <row r="918" ht="15.75" customHeight="1">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c r="AA918" s="4"/>
      <c r="AB918" s="4"/>
      <c r="AC918" s="4"/>
      <c r="AD918" s="4"/>
      <c r="AE918" s="4"/>
      <c r="AF918" s="4"/>
      <c r="AG918" s="4"/>
      <c r="AH918" s="4"/>
    </row>
    <row r="919" ht="15.75" customHeight="1">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c r="AA919" s="4"/>
      <c r="AB919" s="4"/>
      <c r="AC919" s="4"/>
      <c r="AD919" s="4"/>
      <c r="AE919" s="4"/>
      <c r="AF919" s="4"/>
      <c r="AG919" s="4"/>
      <c r="AH919" s="4"/>
    </row>
    <row r="920" ht="15.75" customHeight="1">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c r="AA920" s="4"/>
      <c r="AB920" s="4"/>
      <c r="AC920" s="4"/>
      <c r="AD920" s="4"/>
      <c r="AE920" s="4"/>
      <c r="AF920" s="4"/>
      <c r="AG920" s="4"/>
      <c r="AH920" s="4"/>
    </row>
    <row r="921" ht="15.75" customHeight="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c r="AA921" s="4"/>
      <c r="AB921" s="4"/>
      <c r="AC921" s="4"/>
      <c r="AD921" s="4"/>
      <c r="AE921" s="4"/>
      <c r="AF921" s="4"/>
      <c r="AG921" s="4"/>
      <c r="AH921" s="4"/>
    </row>
    <row r="922" ht="15.75" customHeight="1">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c r="AA922" s="4"/>
      <c r="AB922" s="4"/>
      <c r="AC922" s="4"/>
      <c r="AD922" s="4"/>
      <c r="AE922" s="4"/>
      <c r="AF922" s="4"/>
      <c r="AG922" s="4"/>
      <c r="AH922" s="4"/>
    </row>
    <row r="923" ht="15.75" customHeight="1">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c r="AA923" s="4"/>
      <c r="AB923" s="4"/>
      <c r="AC923" s="4"/>
      <c r="AD923" s="4"/>
      <c r="AE923" s="4"/>
      <c r="AF923" s="4"/>
      <c r="AG923" s="4"/>
      <c r="AH923" s="4"/>
    </row>
    <row r="924" ht="15.75" customHeight="1">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c r="AA924" s="4"/>
      <c r="AB924" s="4"/>
      <c r="AC924" s="4"/>
      <c r="AD924" s="4"/>
      <c r="AE924" s="4"/>
      <c r="AF924" s="4"/>
      <c r="AG924" s="4"/>
      <c r="AH924" s="4"/>
    </row>
    <row r="925" ht="15.75" customHeight="1">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c r="AA925" s="4"/>
      <c r="AB925" s="4"/>
      <c r="AC925" s="4"/>
      <c r="AD925" s="4"/>
      <c r="AE925" s="4"/>
      <c r="AF925" s="4"/>
      <c r="AG925" s="4"/>
      <c r="AH925" s="4"/>
    </row>
    <row r="926" ht="15.75" customHeight="1">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c r="AA926" s="4"/>
      <c r="AB926" s="4"/>
      <c r="AC926" s="4"/>
      <c r="AD926" s="4"/>
      <c r="AE926" s="4"/>
      <c r="AF926" s="4"/>
      <c r="AG926" s="4"/>
      <c r="AH926" s="4"/>
    </row>
    <row r="927" ht="15.75" customHeight="1">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c r="AA927" s="4"/>
      <c r="AB927" s="4"/>
      <c r="AC927" s="4"/>
      <c r="AD927" s="4"/>
      <c r="AE927" s="4"/>
      <c r="AF927" s="4"/>
      <c r="AG927" s="4"/>
      <c r="AH927" s="4"/>
    </row>
    <row r="928" ht="15.75" customHeight="1">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c r="AA928" s="4"/>
      <c r="AB928" s="4"/>
      <c r="AC928" s="4"/>
      <c r="AD928" s="4"/>
      <c r="AE928" s="4"/>
      <c r="AF928" s="4"/>
      <c r="AG928" s="4"/>
      <c r="AH928" s="4"/>
    </row>
    <row r="929" ht="15.75" customHeight="1">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c r="AA929" s="4"/>
      <c r="AB929" s="4"/>
      <c r="AC929" s="4"/>
      <c r="AD929" s="4"/>
      <c r="AE929" s="4"/>
      <c r="AF929" s="4"/>
      <c r="AG929" s="4"/>
      <c r="AH929" s="4"/>
    </row>
    <row r="930" ht="15.75" customHeight="1">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c r="AA930" s="4"/>
      <c r="AB930" s="4"/>
      <c r="AC930" s="4"/>
      <c r="AD930" s="4"/>
      <c r="AE930" s="4"/>
      <c r="AF930" s="4"/>
      <c r="AG930" s="4"/>
      <c r="AH930" s="4"/>
    </row>
    <row r="931" ht="15.75" customHeight="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c r="AA931" s="4"/>
      <c r="AB931" s="4"/>
      <c r="AC931" s="4"/>
      <c r="AD931" s="4"/>
      <c r="AE931" s="4"/>
      <c r="AF931" s="4"/>
      <c r="AG931" s="4"/>
      <c r="AH931" s="4"/>
    </row>
    <row r="932" ht="15.75" customHeight="1">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c r="AA932" s="4"/>
      <c r="AB932" s="4"/>
      <c r="AC932" s="4"/>
      <c r="AD932" s="4"/>
      <c r="AE932" s="4"/>
      <c r="AF932" s="4"/>
      <c r="AG932" s="4"/>
      <c r="AH932" s="4"/>
    </row>
    <row r="933" ht="15.75" customHeight="1">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c r="AA933" s="4"/>
      <c r="AB933" s="4"/>
      <c r="AC933" s="4"/>
      <c r="AD933" s="4"/>
      <c r="AE933" s="4"/>
      <c r="AF933" s="4"/>
      <c r="AG933" s="4"/>
      <c r="AH933" s="4"/>
    </row>
    <row r="934" ht="15.75" customHeight="1">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c r="AA934" s="4"/>
      <c r="AB934" s="4"/>
      <c r="AC934" s="4"/>
      <c r="AD934" s="4"/>
      <c r="AE934" s="4"/>
      <c r="AF934" s="4"/>
      <c r="AG934" s="4"/>
      <c r="AH934" s="4"/>
    </row>
    <row r="935" ht="15.75" customHeight="1">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c r="AA935" s="4"/>
      <c r="AB935" s="4"/>
      <c r="AC935" s="4"/>
      <c r="AD935" s="4"/>
      <c r="AE935" s="4"/>
      <c r="AF935" s="4"/>
      <c r="AG935" s="4"/>
      <c r="AH935" s="4"/>
    </row>
    <row r="936" ht="15.75" customHeight="1">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c r="AA936" s="4"/>
      <c r="AB936" s="4"/>
      <c r="AC936" s="4"/>
      <c r="AD936" s="4"/>
      <c r="AE936" s="4"/>
      <c r="AF936" s="4"/>
      <c r="AG936" s="4"/>
      <c r="AH936" s="4"/>
    </row>
    <row r="937" ht="15.75" customHeight="1">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c r="AA937" s="4"/>
      <c r="AB937" s="4"/>
      <c r="AC937" s="4"/>
      <c r="AD937" s="4"/>
      <c r="AE937" s="4"/>
      <c r="AF937" s="4"/>
      <c r="AG937" s="4"/>
      <c r="AH937" s="4"/>
    </row>
    <row r="938" ht="15.75" customHeight="1">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c r="AA938" s="4"/>
      <c r="AB938" s="4"/>
      <c r="AC938" s="4"/>
      <c r="AD938" s="4"/>
      <c r="AE938" s="4"/>
      <c r="AF938" s="4"/>
      <c r="AG938" s="4"/>
      <c r="AH938" s="4"/>
    </row>
    <row r="939" ht="15.75" customHeight="1">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c r="AA939" s="4"/>
      <c r="AB939" s="4"/>
      <c r="AC939" s="4"/>
      <c r="AD939" s="4"/>
      <c r="AE939" s="4"/>
      <c r="AF939" s="4"/>
      <c r="AG939" s="4"/>
      <c r="AH939" s="4"/>
    </row>
    <row r="940" ht="15.75" customHeight="1">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c r="AA940" s="4"/>
      <c r="AB940" s="4"/>
      <c r="AC940" s="4"/>
      <c r="AD940" s="4"/>
      <c r="AE940" s="4"/>
      <c r="AF940" s="4"/>
      <c r="AG940" s="4"/>
      <c r="AH940" s="4"/>
    </row>
    <row r="941" ht="15.75" customHeight="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c r="AA941" s="4"/>
      <c r="AB941" s="4"/>
      <c r="AC941" s="4"/>
      <c r="AD941" s="4"/>
      <c r="AE941" s="4"/>
      <c r="AF941" s="4"/>
      <c r="AG941" s="4"/>
      <c r="AH941" s="4"/>
    </row>
    <row r="942" ht="15.75" customHeight="1">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c r="AA942" s="4"/>
      <c r="AB942" s="4"/>
      <c r="AC942" s="4"/>
      <c r="AD942" s="4"/>
      <c r="AE942" s="4"/>
      <c r="AF942" s="4"/>
      <c r="AG942" s="4"/>
      <c r="AH942" s="4"/>
    </row>
    <row r="943" ht="15.75" customHeight="1">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c r="AA943" s="4"/>
      <c r="AB943" s="4"/>
      <c r="AC943" s="4"/>
      <c r="AD943" s="4"/>
      <c r="AE943" s="4"/>
      <c r="AF943" s="4"/>
      <c r="AG943" s="4"/>
      <c r="AH943" s="4"/>
    </row>
    <row r="944" ht="15.75" customHeight="1">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c r="AA944" s="4"/>
      <c r="AB944" s="4"/>
      <c r="AC944" s="4"/>
      <c r="AD944" s="4"/>
      <c r="AE944" s="4"/>
      <c r="AF944" s="4"/>
      <c r="AG944" s="4"/>
      <c r="AH944" s="4"/>
    </row>
    <row r="945" ht="15.75" customHeight="1">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c r="AA945" s="4"/>
      <c r="AB945" s="4"/>
      <c r="AC945" s="4"/>
      <c r="AD945" s="4"/>
      <c r="AE945" s="4"/>
      <c r="AF945" s="4"/>
      <c r="AG945" s="4"/>
      <c r="AH945" s="4"/>
    </row>
    <row r="946" ht="15.75" customHeight="1">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c r="AA946" s="4"/>
      <c r="AB946" s="4"/>
      <c r="AC946" s="4"/>
      <c r="AD946" s="4"/>
      <c r="AE946" s="4"/>
      <c r="AF946" s="4"/>
      <c r="AG946" s="4"/>
      <c r="AH946" s="4"/>
    </row>
    <row r="947" ht="15.75" customHeight="1">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c r="AA947" s="4"/>
      <c r="AB947" s="4"/>
      <c r="AC947" s="4"/>
      <c r="AD947" s="4"/>
      <c r="AE947" s="4"/>
      <c r="AF947" s="4"/>
      <c r="AG947" s="4"/>
      <c r="AH947" s="4"/>
    </row>
    <row r="948" ht="15.75" customHeight="1">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c r="AA948" s="4"/>
      <c r="AB948" s="4"/>
      <c r="AC948" s="4"/>
      <c r="AD948" s="4"/>
      <c r="AE948" s="4"/>
      <c r="AF948" s="4"/>
      <c r="AG948" s="4"/>
      <c r="AH948" s="4"/>
    </row>
    <row r="949" ht="15.75" customHeight="1">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c r="AA949" s="4"/>
      <c r="AB949" s="4"/>
      <c r="AC949" s="4"/>
      <c r="AD949" s="4"/>
      <c r="AE949" s="4"/>
      <c r="AF949" s="4"/>
      <c r="AG949" s="4"/>
      <c r="AH949" s="4"/>
    </row>
    <row r="950" ht="15.75" customHeight="1">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c r="AA950" s="4"/>
      <c r="AB950" s="4"/>
      <c r="AC950" s="4"/>
      <c r="AD950" s="4"/>
      <c r="AE950" s="4"/>
      <c r="AF950" s="4"/>
      <c r="AG950" s="4"/>
      <c r="AH950" s="4"/>
    </row>
    <row r="951" ht="15.75" customHeight="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c r="AA951" s="4"/>
      <c r="AB951" s="4"/>
      <c r="AC951" s="4"/>
      <c r="AD951" s="4"/>
      <c r="AE951" s="4"/>
      <c r="AF951" s="4"/>
      <c r="AG951" s="4"/>
      <c r="AH951" s="4"/>
    </row>
    <row r="952" ht="15.75" customHeight="1">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c r="AA952" s="4"/>
      <c r="AB952" s="4"/>
      <c r="AC952" s="4"/>
      <c r="AD952" s="4"/>
      <c r="AE952" s="4"/>
      <c r="AF952" s="4"/>
      <c r="AG952" s="4"/>
      <c r="AH952" s="4"/>
    </row>
    <row r="953" ht="15.75" customHeight="1">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c r="AA953" s="4"/>
      <c r="AB953" s="4"/>
      <c r="AC953" s="4"/>
      <c r="AD953" s="4"/>
      <c r="AE953" s="4"/>
      <c r="AF953" s="4"/>
      <c r="AG953" s="4"/>
      <c r="AH953" s="4"/>
    </row>
    <row r="954" ht="15.75" customHeight="1">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c r="AA954" s="4"/>
      <c r="AB954" s="4"/>
      <c r="AC954" s="4"/>
      <c r="AD954" s="4"/>
      <c r="AE954" s="4"/>
      <c r="AF954" s="4"/>
      <c r="AG954" s="4"/>
      <c r="AH954" s="4"/>
    </row>
    <row r="955" ht="15.75" customHeight="1">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c r="AA955" s="4"/>
      <c r="AB955" s="4"/>
      <c r="AC955" s="4"/>
      <c r="AD955" s="4"/>
      <c r="AE955" s="4"/>
      <c r="AF955" s="4"/>
      <c r="AG955" s="4"/>
      <c r="AH955" s="4"/>
    </row>
    <row r="956" ht="15.75" customHeight="1">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c r="AA956" s="4"/>
      <c r="AB956" s="4"/>
      <c r="AC956" s="4"/>
      <c r="AD956" s="4"/>
      <c r="AE956" s="4"/>
      <c r="AF956" s="4"/>
      <c r="AG956" s="4"/>
      <c r="AH956" s="4"/>
    </row>
    <row r="957" ht="15.75" customHeight="1">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c r="AA957" s="4"/>
      <c r="AB957" s="4"/>
      <c r="AC957" s="4"/>
      <c r="AD957" s="4"/>
      <c r="AE957" s="4"/>
      <c r="AF957" s="4"/>
      <c r="AG957" s="4"/>
      <c r="AH957" s="4"/>
    </row>
    <row r="958" ht="15.75" customHeight="1">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c r="AA958" s="4"/>
      <c r="AB958" s="4"/>
      <c r="AC958" s="4"/>
      <c r="AD958" s="4"/>
      <c r="AE958" s="4"/>
      <c r="AF958" s="4"/>
      <c r="AG958" s="4"/>
      <c r="AH958" s="4"/>
    </row>
    <row r="959" ht="15.75" customHeight="1">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c r="AA959" s="4"/>
      <c r="AB959" s="4"/>
      <c r="AC959" s="4"/>
      <c r="AD959" s="4"/>
      <c r="AE959" s="4"/>
      <c r="AF959" s="4"/>
      <c r="AG959" s="4"/>
      <c r="AH959" s="4"/>
    </row>
    <row r="960" ht="15.75" customHeight="1">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c r="AA960" s="4"/>
      <c r="AB960" s="4"/>
      <c r="AC960" s="4"/>
      <c r="AD960" s="4"/>
      <c r="AE960" s="4"/>
      <c r="AF960" s="4"/>
      <c r="AG960" s="4"/>
      <c r="AH960" s="4"/>
    </row>
    <row r="961" ht="15.75" customHeight="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c r="AA961" s="4"/>
      <c r="AB961" s="4"/>
      <c r="AC961" s="4"/>
      <c r="AD961" s="4"/>
      <c r="AE961" s="4"/>
      <c r="AF961" s="4"/>
      <c r="AG961" s="4"/>
      <c r="AH961" s="4"/>
    </row>
    <row r="962" ht="15.75" customHeight="1">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c r="AA962" s="4"/>
      <c r="AB962" s="4"/>
      <c r="AC962" s="4"/>
      <c r="AD962" s="4"/>
      <c r="AE962" s="4"/>
      <c r="AF962" s="4"/>
      <c r="AG962" s="4"/>
      <c r="AH962" s="4"/>
    </row>
    <row r="963" ht="15.75" customHeight="1">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c r="AA963" s="4"/>
      <c r="AB963" s="4"/>
      <c r="AC963" s="4"/>
      <c r="AD963" s="4"/>
      <c r="AE963" s="4"/>
      <c r="AF963" s="4"/>
      <c r="AG963" s="4"/>
      <c r="AH963" s="4"/>
    </row>
    <row r="964" ht="15.75" customHeight="1">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c r="AA964" s="4"/>
      <c r="AB964" s="4"/>
      <c r="AC964" s="4"/>
      <c r="AD964" s="4"/>
      <c r="AE964" s="4"/>
      <c r="AF964" s="4"/>
      <c r="AG964" s="4"/>
      <c r="AH964" s="4"/>
    </row>
    <row r="965" ht="15.75" customHeight="1">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c r="AA965" s="4"/>
      <c r="AB965" s="4"/>
      <c r="AC965" s="4"/>
      <c r="AD965" s="4"/>
      <c r="AE965" s="4"/>
      <c r="AF965" s="4"/>
      <c r="AG965" s="4"/>
      <c r="AH965" s="4"/>
    </row>
    <row r="966" ht="15.75" customHeight="1">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c r="AA966" s="4"/>
      <c r="AB966" s="4"/>
      <c r="AC966" s="4"/>
      <c r="AD966" s="4"/>
      <c r="AE966" s="4"/>
      <c r="AF966" s="4"/>
      <c r="AG966" s="4"/>
      <c r="AH966" s="4"/>
    </row>
    <row r="967" ht="15.75" customHeight="1">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c r="AA967" s="4"/>
      <c r="AB967" s="4"/>
      <c r="AC967" s="4"/>
      <c r="AD967" s="4"/>
      <c r="AE967" s="4"/>
      <c r="AF967" s="4"/>
      <c r="AG967" s="4"/>
      <c r="AH967" s="4"/>
    </row>
    <row r="968" ht="15.75" customHeight="1">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c r="AA968" s="4"/>
      <c r="AB968" s="4"/>
      <c r="AC968" s="4"/>
      <c r="AD968" s="4"/>
      <c r="AE968" s="4"/>
      <c r="AF968" s="4"/>
      <c r="AG968" s="4"/>
      <c r="AH968" s="4"/>
    </row>
    <row r="969" ht="15.75" customHeight="1">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c r="AA969" s="4"/>
      <c r="AB969" s="4"/>
      <c r="AC969" s="4"/>
      <c r="AD969" s="4"/>
      <c r="AE969" s="4"/>
      <c r="AF969" s="4"/>
      <c r="AG969" s="4"/>
      <c r="AH969" s="4"/>
    </row>
    <row r="970" ht="15.75" customHeight="1">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c r="AA970" s="4"/>
      <c r="AB970" s="4"/>
      <c r="AC970" s="4"/>
      <c r="AD970" s="4"/>
      <c r="AE970" s="4"/>
      <c r="AF970" s="4"/>
      <c r="AG970" s="4"/>
      <c r="AH970" s="4"/>
    </row>
    <row r="971" ht="15.75" customHeight="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c r="AA971" s="4"/>
      <c r="AB971" s="4"/>
      <c r="AC971" s="4"/>
      <c r="AD971" s="4"/>
      <c r="AE971" s="4"/>
      <c r="AF971" s="4"/>
      <c r="AG971" s="4"/>
      <c r="AH971" s="4"/>
    </row>
    <row r="972" ht="15.75" customHeight="1">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c r="AA972" s="4"/>
      <c r="AB972" s="4"/>
      <c r="AC972" s="4"/>
      <c r="AD972" s="4"/>
      <c r="AE972" s="4"/>
      <c r="AF972" s="4"/>
      <c r="AG972" s="4"/>
      <c r="AH972" s="4"/>
    </row>
    <row r="973" ht="15.75" customHeight="1">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c r="AA973" s="4"/>
      <c r="AB973" s="4"/>
      <c r="AC973" s="4"/>
      <c r="AD973" s="4"/>
      <c r="AE973" s="4"/>
      <c r="AF973" s="4"/>
      <c r="AG973" s="4"/>
      <c r="AH973" s="4"/>
    </row>
    <row r="974" ht="15.75" customHeight="1">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c r="AA974" s="4"/>
      <c r="AB974" s="4"/>
      <c r="AC974" s="4"/>
      <c r="AD974" s="4"/>
      <c r="AE974" s="4"/>
      <c r="AF974" s="4"/>
      <c r="AG974" s="4"/>
      <c r="AH974" s="4"/>
    </row>
    <row r="975" ht="15.75" customHeight="1">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c r="AA975" s="4"/>
      <c r="AB975" s="4"/>
      <c r="AC975" s="4"/>
      <c r="AD975" s="4"/>
      <c r="AE975" s="4"/>
      <c r="AF975" s="4"/>
      <c r="AG975" s="4"/>
      <c r="AH975" s="4"/>
    </row>
    <row r="976" ht="15.75" customHeight="1">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c r="AA976" s="4"/>
      <c r="AB976" s="4"/>
      <c r="AC976" s="4"/>
      <c r="AD976" s="4"/>
      <c r="AE976" s="4"/>
      <c r="AF976" s="4"/>
      <c r="AG976" s="4"/>
      <c r="AH976" s="4"/>
    </row>
    <row r="977" ht="15.75" customHeight="1">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c r="AA977" s="4"/>
      <c r="AB977" s="4"/>
      <c r="AC977" s="4"/>
      <c r="AD977" s="4"/>
      <c r="AE977" s="4"/>
      <c r="AF977" s="4"/>
      <c r="AG977" s="4"/>
      <c r="AH977" s="4"/>
    </row>
    <row r="978" ht="15.75" customHeight="1">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c r="AA978" s="4"/>
      <c r="AB978" s="4"/>
      <c r="AC978" s="4"/>
      <c r="AD978" s="4"/>
      <c r="AE978" s="4"/>
      <c r="AF978" s="4"/>
      <c r="AG978" s="4"/>
      <c r="AH978" s="4"/>
    </row>
    <row r="979" ht="15.75" customHeight="1">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c r="AA979" s="4"/>
      <c r="AB979" s="4"/>
      <c r="AC979" s="4"/>
      <c r="AD979" s="4"/>
      <c r="AE979" s="4"/>
      <c r="AF979" s="4"/>
      <c r="AG979" s="4"/>
      <c r="AH979" s="4"/>
    </row>
    <row r="980" ht="15.75" customHeight="1">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c r="AA980" s="4"/>
      <c r="AB980" s="4"/>
      <c r="AC980" s="4"/>
      <c r="AD980" s="4"/>
      <c r="AE980" s="4"/>
      <c r="AF980" s="4"/>
      <c r="AG980" s="4"/>
      <c r="AH980" s="4"/>
    </row>
    <row r="981" ht="15.75" customHeight="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c r="AA981" s="4"/>
      <c r="AB981" s="4"/>
      <c r="AC981" s="4"/>
      <c r="AD981" s="4"/>
      <c r="AE981" s="4"/>
      <c r="AF981" s="4"/>
      <c r="AG981" s="4"/>
      <c r="AH981" s="4"/>
    </row>
    <row r="982" ht="15.75" customHeight="1">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c r="AA982" s="4"/>
      <c r="AB982" s="4"/>
      <c r="AC982" s="4"/>
      <c r="AD982" s="4"/>
      <c r="AE982" s="4"/>
      <c r="AF982" s="4"/>
      <c r="AG982" s="4"/>
      <c r="AH982" s="4"/>
    </row>
    <row r="983" ht="15.75" customHeight="1">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c r="AA983" s="4"/>
      <c r="AB983" s="4"/>
      <c r="AC983" s="4"/>
      <c r="AD983" s="4"/>
      <c r="AE983" s="4"/>
      <c r="AF983" s="4"/>
      <c r="AG983" s="4"/>
      <c r="AH983" s="4"/>
    </row>
    <row r="984" ht="15.75" customHeight="1">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c r="AA984" s="4"/>
      <c r="AB984" s="4"/>
      <c r="AC984" s="4"/>
      <c r="AD984" s="4"/>
      <c r="AE984" s="4"/>
      <c r="AF984" s="4"/>
      <c r="AG984" s="4"/>
      <c r="AH984" s="4"/>
    </row>
    <row r="985" ht="15.75" customHeight="1">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c r="AA985" s="4"/>
      <c r="AB985" s="4"/>
      <c r="AC985" s="4"/>
      <c r="AD985" s="4"/>
      <c r="AE985" s="4"/>
      <c r="AF985" s="4"/>
      <c r="AG985" s="4"/>
      <c r="AH985" s="4"/>
    </row>
    <row r="986" ht="15.75" customHeight="1">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c r="AA986" s="4"/>
      <c r="AB986" s="4"/>
      <c r="AC986" s="4"/>
      <c r="AD986" s="4"/>
      <c r="AE986" s="4"/>
      <c r="AF986" s="4"/>
      <c r="AG986" s="4"/>
      <c r="AH986" s="4"/>
    </row>
    <row r="987" ht="15.75" customHeight="1">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c r="AA987" s="4"/>
      <c r="AB987" s="4"/>
      <c r="AC987" s="4"/>
      <c r="AD987" s="4"/>
      <c r="AE987" s="4"/>
      <c r="AF987" s="4"/>
      <c r="AG987" s="4"/>
      <c r="AH987" s="4"/>
    </row>
    <row r="988" ht="15.75" customHeight="1">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c r="AA988" s="4"/>
      <c r="AB988" s="4"/>
      <c r="AC988" s="4"/>
      <c r="AD988" s="4"/>
      <c r="AE988" s="4"/>
      <c r="AF988" s="4"/>
      <c r="AG988" s="4"/>
      <c r="AH988" s="4"/>
    </row>
    <row r="989" ht="15.75" customHeight="1">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c r="AA989" s="4"/>
      <c r="AB989" s="4"/>
      <c r="AC989" s="4"/>
      <c r="AD989" s="4"/>
      <c r="AE989" s="4"/>
      <c r="AF989" s="4"/>
      <c r="AG989" s="4"/>
      <c r="AH989" s="4"/>
    </row>
    <row r="990" ht="15.75" customHeight="1">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c r="AA990" s="4"/>
      <c r="AB990" s="4"/>
      <c r="AC990" s="4"/>
      <c r="AD990" s="4"/>
      <c r="AE990" s="4"/>
      <c r="AF990" s="4"/>
      <c r="AG990" s="4"/>
      <c r="AH990" s="4"/>
    </row>
    <row r="991" ht="15.75" customHeight="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c r="AA991" s="4"/>
      <c r="AB991" s="4"/>
      <c r="AC991" s="4"/>
      <c r="AD991" s="4"/>
      <c r="AE991" s="4"/>
      <c r="AF991" s="4"/>
      <c r="AG991" s="4"/>
      <c r="AH991" s="4"/>
    </row>
    <row r="992" ht="15.75" customHeight="1">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c r="AA992" s="4"/>
      <c r="AB992" s="4"/>
      <c r="AC992" s="4"/>
      <c r="AD992" s="4"/>
      <c r="AE992" s="4"/>
      <c r="AF992" s="4"/>
      <c r="AG992" s="4"/>
      <c r="AH992" s="4"/>
    </row>
    <row r="993" ht="15.75" customHeight="1">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c r="AA993" s="4"/>
      <c r="AB993" s="4"/>
      <c r="AC993" s="4"/>
      <c r="AD993" s="4"/>
      <c r="AE993" s="4"/>
      <c r="AF993" s="4"/>
      <c r="AG993" s="4"/>
      <c r="AH993" s="4"/>
    </row>
    <row r="994" ht="15.75" customHeight="1">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c r="AA994" s="4"/>
      <c r="AB994" s="4"/>
      <c r="AC994" s="4"/>
      <c r="AD994" s="4"/>
      <c r="AE994" s="4"/>
      <c r="AF994" s="4"/>
      <c r="AG994" s="4"/>
      <c r="AH994" s="4"/>
    </row>
    <row r="995" ht="15.75" customHeight="1">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c r="AA995" s="4"/>
      <c r="AB995" s="4"/>
      <c r="AC995" s="4"/>
      <c r="AD995" s="4"/>
      <c r="AE995" s="4"/>
      <c r="AF995" s="4"/>
      <c r="AG995" s="4"/>
      <c r="AH995" s="4"/>
    </row>
    <row r="996" ht="15.75" customHeight="1">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c r="AA996" s="4"/>
      <c r="AB996" s="4"/>
      <c r="AC996" s="4"/>
      <c r="AD996" s="4"/>
      <c r="AE996" s="4"/>
      <c r="AF996" s="4"/>
      <c r="AG996" s="4"/>
      <c r="AH996" s="4"/>
    </row>
    <row r="997" ht="15.75" customHeight="1">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c r="AA997" s="4"/>
      <c r="AB997" s="4"/>
      <c r="AC997" s="4"/>
      <c r="AD997" s="4"/>
      <c r="AE997" s="4"/>
      <c r="AF997" s="4"/>
      <c r="AG997" s="4"/>
      <c r="AH997" s="4"/>
    </row>
    <row r="998" ht="15.75" customHeight="1">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c r="AA998" s="4"/>
      <c r="AB998" s="4"/>
      <c r="AC998" s="4"/>
      <c r="AD998" s="4"/>
      <c r="AE998" s="4"/>
      <c r="AF998" s="4"/>
      <c r="AG998" s="4"/>
      <c r="AH998" s="4"/>
    </row>
    <row r="999" ht="15.75" customHeight="1">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c r="AA999" s="4"/>
      <c r="AB999" s="4"/>
      <c r="AC999" s="4"/>
      <c r="AD999" s="4"/>
      <c r="AE999" s="4"/>
      <c r="AF999" s="4"/>
      <c r="AG999" s="4"/>
      <c r="AH999" s="4"/>
    </row>
  </sheetData>
  <drawing r:id="rId2"/>
  <legacyDrawing r:id="rId3"/>
</worksheet>
</file>