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月曜日" sheetId="1" r:id="rId4"/>
    <sheet state="visible" name="火曜日" sheetId="2" r:id="rId5"/>
    <sheet state="visible" name="水曜日" sheetId="3" r:id="rId6"/>
    <sheet state="visible" name="金曜日" sheetId="4" r:id="rId7"/>
    <sheet state="visible" name="土曜日" sheetId="5" r:id="rId8"/>
    <sheet state="visible" name="全件" sheetId="6" r:id="rId9"/>
  </sheets>
  <definedNames/>
  <calcPr/>
</workbook>
</file>

<file path=xl/sharedStrings.xml><?xml version="1.0" encoding="utf-8"?>
<sst xmlns="http://schemas.openxmlformats.org/spreadsheetml/2006/main" count="740" uniqueCount="267">
  <si>
    <t>No</t>
  </si>
  <si>
    <t>得意先番号</t>
  </si>
  <si>
    <t>得意先名</t>
  </si>
  <si>
    <t>お盆休み</t>
  </si>
  <si>
    <t>来場予定数</t>
  </si>
  <si>
    <t>備考</t>
  </si>
  <si>
    <t>焼肉 ちとせ</t>
  </si>
  <si>
    <t>コメダ珈琲福山新涯店/㈱瑞穂おしぼり</t>
  </si>
  <si>
    <t>どん</t>
  </si>
  <si>
    <t>CHPTER02</t>
  </si>
  <si>
    <t>CLUB 桜蘭</t>
  </si>
  <si>
    <t>ﾃﾞｨｰﾃﾞｨ</t>
  </si>
  <si>
    <t>Club REGALIA</t>
  </si>
  <si>
    <t>ロザーパラシオ</t>
  </si>
  <si>
    <t>Rits</t>
  </si>
  <si>
    <t>CLUB RION</t>
  </si>
  <si>
    <t>ｸﾗﾌﾞ -皇-</t>
  </si>
  <si>
    <t>Mad Hatter</t>
  </si>
  <si>
    <t>アズ コーリング</t>
  </si>
  <si>
    <t>ｸﾚｰｼﾞｭ</t>
  </si>
  <si>
    <t>Lounge AO</t>
  </si>
  <si>
    <t>ｽﾅｯｸ CoCo</t>
  </si>
  <si>
    <t>FREEDOM</t>
  </si>
  <si>
    <t>CLUB DIARY`S</t>
  </si>
  <si>
    <t>モナミ</t>
  </si>
  <si>
    <t>BAR ace</t>
  </si>
  <si>
    <t>SOL</t>
  </si>
  <si>
    <t>Anights</t>
  </si>
  <si>
    <t>ｽﾅｯｸ 長安</t>
  </si>
  <si>
    <t>Lounge GARUDA</t>
  </si>
  <si>
    <t>heat full</t>
  </si>
  <si>
    <t>Laugh Tale</t>
  </si>
  <si>
    <t>LOUNGE WENDY</t>
  </si>
  <si>
    <t>アグリズム</t>
  </si>
  <si>
    <t>Diningbar Le.Dosel</t>
  </si>
  <si>
    <t>季節の肴と一品 まつ</t>
  </si>
  <si>
    <t>Balmy</t>
  </si>
  <si>
    <t>やきにく 338</t>
  </si>
  <si>
    <t>ｽﾅｯｸ みち</t>
  </si>
  <si>
    <t>かつぞう</t>
  </si>
  <si>
    <t>松坂</t>
  </si>
  <si>
    <t>ﾚﾌﾟﾛｯﾄ</t>
  </si>
  <si>
    <t>ｱｸﾄﾚｽ</t>
  </si>
  <si>
    <t>Ventuno</t>
  </si>
  <si>
    <t>GOLD</t>
  </si>
  <si>
    <t>とび丸</t>
  </si>
  <si>
    <t>酒房 いずみ</t>
  </si>
  <si>
    <t>あ茶ら</t>
  </si>
  <si>
    <t>なん波</t>
  </si>
  <si>
    <t>もつ鍋 頼山</t>
  </si>
  <si>
    <t>高はし</t>
  </si>
  <si>
    <t>浜焼太郎（福山駅前店）</t>
  </si>
  <si>
    <t>秀</t>
  </si>
  <si>
    <t>季酒</t>
  </si>
  <si>
    <t>魚々家 むてき</t>
  </si>
  <si>
    <t>ｶﾞｰﾃﾞﾝ</t>
  </si>
  <si>
    <t>餃子大学</t>
  </si>
  <si>
    <t>アイリー</t>
  </si>
  <si>
    <t>ｎ.</t>
  </si>
  <si>
    <t>はっせい伏見店。</t>
  </si>
  <si>
    <t>池口精肉店 焼肉</t>
  </si>
  <si>
    <t>ALLEY</t>
  </si>
  <si>
    <t>保呂酔</t>
  </si>
  <si>
    <t>千里十里</t>
  </si>
  <si>
    <t>グラマー・ペイン</t>
  </si>
  <si>
    <t>やきとり 鶏吉</t>
  </si>
  <si>
    <t>㈱梅の花ｸﾞﾙｰﾌﾟ（福山店）</t>
  </si>
  <si>
    <t>Lounge D`aMOUR</t>
  </si>
  <si>
    <t>サファリ</t>
  </si>
  <si>
    <t>りんご</t>
  </si>
  <si>
    <t>ﾏﾘﾁｶ</t>
  </si>
  <si>
    <t>クラブ ロジェ</t>
  </si>
  <si>
    <t>AQUA</t>
  </si>
  <si>
    <t>シャングリラ</t>
  </si>
  <si>
    <t>セントラル病院</t>
  </si>
  <si>
    <t>Clover</t>
  </si>
  <si>
    <t>花月</t>
  </si>
  <si>
    <t>ﾗｳﾝｼﾞ R</t>
  </si>
  <si>
    <t>ラウンジ 愛林</t>
  </si>
  <si>
    <t>薔薇</t>
  </si>
  <si>
    <t>ﾗｳﾝｼﾞ 若月</t>
  </si>
  <si>
    <t>いけの /㈱一心</t>
  </si>
  <si>
    <t>しゃぶ吉 /㈱一心</t>
  </si>
  <si>
    <t>FUN TIME 娜之華</t>
  </si>
  <si>
    <t>ｽﾅｯｸ ｴｸｾﾚﾝﾄ</t>
  </si>
  <si>
    <t>MORRYS</t>
  </si>
  <si>
    <t>蘭 Araragi</t>
  </si>
  <si>
    <t>ﾗｳﾝｼﾞ 藤</t>
  </si>
  <si>
    <t>Bar～Lounge Blake</t>
  </si>
  <si>
    <t>Lounge 藤花</t>
  </si>
  <si>
    <t>ﾗｳﾞｨｴｰﾙ</t>
  </si>
  <si>
    <t>(KCC)弁慶 福山店</t>
  </si>
  <si>
    <t>(KCC)HOKKAI FARM</t>
  </si>
  <si>
    <t>鳴海</t>
  </si>
  <si>
    <t>植おか</t>
  </si>
  <si>
    <t>焼きとん すえひろ</t>
  </si>
  <si>
    <t>炭火串焼 すえひろ</t>
  </si>
  <si>
    <t>コメダ珈琲福山駅前店/㈱瑞穂おしぼり</t>
  </si>
  <si>
    <t>JI-BA</t>
  </si>
  <si>
    <t>さち</t>
  </si>
  <si>
    <t>MATHU BAR</t>
  </si>
  <si>
    <t>あらい</t>
  </si>
  <si>
    <t>CHICK PIPE`88</t>
  </si>
  <si>
    <t>Erina</t>
  </si>
  <si>
    <t>9High福山店</t>
  </si>
  <si>
    <t>SELENE</t>
  </si>
  <si>
    <t>かいとうか</t>
  </si>
  <si>
    <t>和彩居酒屋 うら川</t>
  </si>
  <si>
    <t>小鉢とお酒 紗や</t>
  </si>
  <si>
    <t>grace</t>
  </si>
  <si>
    <t>ﾗｳﾝｼﾞ 香月</t>
  </si>
  <si>
    <t>ﾌﾟﾙﾒﾘｱ</t>
  </si>
  <si>
    <t>濱田</t>
  </si>
  <si>
    <t>創作料理 ほたる</t>
  </si>
  <si>
    <t>酒房華汐</t>
  </si>
  <si>
    <t>Bar Believe</t>
  </si>
  <si>
    <t>作蔵</t>
  </si>
  <si>
    <t>はっせい船町。</t>
  </si>
  <si>
    <t>ざんぱーた</t>
  </si>
  <si>
    <t>えんまる伏見店</t>
  </si>
  <si>
    <t>えんまる</t>
  </si>
  <si>
    <t>ﾊﾞｰ ｷｬﾌﾟﾃﾝ</t>
  </si>
  <si>
    <t>BAR ｼﾗﾌｼﾗｽﾞ</t>
  </si>
  <si>
    <t>瀬戸内ﾊﾞﾙRietto</t>
  </si>
  <si>
    <t>日本料理 中のせ</t>
  </si>
  <si>
    <t>BAR ｽﾌﾟﾗｯｼｭ</t>
  </si>
  <si>
    <t>居酒屋 お多幸</t>
  </si>
  <si>
    <t>焼肉ぶち 福山店 ㈱ビッグアーム</t>
  </si>
  <si>
    <t>や台ずし 延広店 /ﾖｼｯｸｽ</t>
  </si>
  <si>
    <t>たちより酒場 ゆう酔</t>
  </si>
  <si>
    <t>肉料理 ズシオ</t>
  </si>
  <si>
    <t>五右衛門</t>
  </si>
  <si>
    <t>ほう月</t>
  </si>
  <si>
    <t>いち村</t>
  </si>
  <si>
    <t>楽時</t>
  </si>
  <si>
    <t>焼肉 こう</t>
  </si>
  <si>
    <t>漢都</t>
  </si>
  <si>
    <t>福山城西病院</t>
  </si>
  <si>
    <t>佐々木内科糖尿病クリニック</t>
  </si>
  <si>
    <t>農家食堂LUONTO</t>
  </si>
  <si>
    <t>笑顔</t>
  </si>
  <si>
    <t>鮨と酒菜 ひと時</t>
  </si>
  <si>
    <t>藤</t>
  </si>
  <si>
    <t>酒季彩 あさつき</t>
  </si>
  <si>
    <t>ラブリー</t>
  </si>
  <si>
    <t>日本料理 きっちょう</t>
  </si>
  <si>
    <t>ティティ</t>
  </si>
  <si>
    <t>酒肴 峰屋</t>
  </si>
  <si>
    <t>蓮華</t>
  </si>
  <si>
    <t>㈱なかくし</t>
  </si>
  <si>
    <t>ﾗｯｷｰ・ﾙｩ</t>
  </si>
  <si>
    <t>焼き鳥 さわ</t>
  </si>
  <si>
    <t>華秀</t>
  </si>
  <si>
    <t>やすぎや</t>
  </si>
  <si>
    <t>ﾚｺﾊﾞ</t>
  </si>
  <si>
    <t>ライフパス松浜</t>
  </si>
  <si>
    <t>くらぶ 伽羅</t>
  </si>
  <si>
    <t>ｸﾗﾌﾞ ﾄﾞﾘｰﾑ</t>
  </si>
  <si>
    <t>NOA</t>
  </si>
  <si>
    <t>BIanc bar</t>
  </si>
  <si>
    <t>Louge ｴﾘ</t>
  </si>
  <si>
    <t>Episode1</t>
  </si>
  <si>
    <t>合同会社 ｱｲｽﾞ</t>
  </si>
  <si>
    <t>BOY`s BAR α</t>
  </si>
  <si>
    <t>club LILY</t>
  </si>
  <si>
    <t>ｸﾗﾌﾞ ﾛﾏｰｼﾞｭ</t>
  </si>
  <si>
    <t>SEA PORT</t>
  </si>
  <si>
    <t>club I`m</t>
  </si>
  <si>
    <t>ﾊｲｴｽﾄ</t>
  </si>
  <si>
    <t>ラウンジ エルダー</t>
  </si>
  <si>
    <t>Lounge Form</t>
  </si>
  <si>
    <t>ｽﾅｯｸ ここから</t>
  </si>
  <si>
    <t>おばんざい せん賀</t>
  </si>
  <si>
    <t>割烹 榮ゑ</t>
  </si>
  <si>
    <t>LOUNG Lucia</t>
  </si>
  <si>
    <t>壱番鶏</t>
  </si>
  <si>
    <t>ALON</t>
  </si>
  <si>
    <t>くしや</t>
  </si>
  <si>
    <t>福ノ莉</t>
  </si>
  <si>
    <t>大衆 ﾎﾙﾓﾝ たみ家</t>
  </si>
  <si>
    <t>ダリア</t>
  </si>
  <si>
    <t>もんど</t>
  </si>
  <si>
    <t>みうち</t>
  </si>
  <si>
    <t>DiA5</t>
  </si>
  <si>
    <t>かじ多 寿司</t>
  </si>
  <si>
    <t>京橋</t>
  </si>
  <si>
    <t>博多やきとり ちかっぱ</t>
  </si>
  <si>
    <t>鶏蔵</t>
  </si>
  <si>
    <t>SSOMM BAR</t>
  </si>
  <si>
    <t>(KCC)藁屋88 福山店</t>
  </si>
  <si>
    <t>(KCC)北海道 魚均 福山店</t>
  </si>
  <si>
    <t>や台ずし福山町2号店/ﾖｼｯｸｽ</t>
  </si>
  <si>
    <t>わん福山店</t>
  </si>
  <si>
    <t>福城苑</t>
  </si>
  <si>
    <t>せんと</t>
  </si>
  <si>
    <t>炭焼き炉端 だるま</t>
  </si>
  <si>
    <t>博多 たいほう堂</t>
  </si>
  <si>
    <t>いちか</t>
  </si>
  <si>
    <t>株式会社 はなび</t>
  </si>
  <si>
    <t>福ちゃん (沖野上店)</t>
  </si>
  <si>
    <t>笑い鶏 もんど</t>
  </si>
  <si>
    <t>杵屋</t>
  </si>
  <si>
    <t>BISTRO BON TORE</t>
  </si>
  <si>
    <t>ｴﾙｸﾞﾗﾝﾃﾞ</t>
  </si>
  <si>
    <t>Bar 基地</t>
  </si>
  <si>
    <t>SHIZUKA</t>
  </si>
  <si>
    <t>ｱｰﾃﾙ</t>
  </si>
  <si>
    <t>ｽﾅｯｸ ｱｻﾞﾚｱ</t>
  </si>
  <si>
    <t>XYZ</t>
  </si>
  <si>
    <t>Lounge 716</t>
  </si>
  <si>
    <t>8-Eight</t>
  </si>
  <si>
    <t>Real-ﾚｱﾙ-</t>
  </si>
  <si>
    <t>ﾗｳﾝｼﾞ ﾌｫﾙﾄｩﾅ</t>
  </si>
  <si>
    <t>ﾗｳﾝｼﾞ LUXY</t>
  </si>
  <si>
    <t>CASUAL LOUNGE HAURU</t>
  </si>
  <si>
    <t>飛鳥</t>
  </si>
  <si>
    <t>RANDOM</t>
  </si>
  <si>
    <t>IRIS</t>
  </si>
  <si>
    <t>ｽﾅｯｸ Dalian</t>
  </si>
  <si>
    <t>Lounge Diary</t>
  </si>
  <si>
    <t>ｼｮｯﾄﾊﾞｰ たつみ</t>
  </si>
  <si>
    <t>果鈴</t>
  </si>
  <si>
    <t>迅雷</t>
  </si>
  <si>
    <t>エルバ</t>
  </si>
  <si>
    <t>ｼｰｼｬ ｶﾌｪ＆ﾊﾞｰ PEACE</t>
  </si>
  <si>
    <t>眉毛の王様 福山店</t>
  </si>
  <si>
    <t>ｽﾅｯｸ 空</t>
  </si>
  <si>
    <t>ﾘｱﾗｲｽﾞ</t>
  </si>
  <si>
    <t>ﾋﾟﾝｸﾀｲｶﾞｰ</t>
  </si>
  <si>
    <t>RIP OFF</t>
  </si>
  <si>
    <t>天牌</t>
  </si>
  <si>
    <t>平安祭典 福山東会館</t>
  </si>
  <si>
    <t>平安祭典 福山西会館</t>
  </si>
  <si>
    <t>えんばん亭</t>
  </si>
  <si>
    <t>牛徳</t>
  </si>
  <si>
    <t>サンガム（東桜町店）</t>
  </si>
  <si>
    <t>広島トヨペット 福山西町店</t>
  </si>
  <si>
    <t>赤兵衛</t>
  </si>
  <si>
    <t>M SMILE</t>
  </si>
  <si>
    <t>なでしこ</t>
  </si>
  <si>
    <t>名なし</t>
  </si>
  <si>
    <t>かっぱ楼</t>
  </si>
  <si>
    <t>月光</t>
  </si>
  <si>
    <t>クレセント</t>
  </si>
  <si>
    <t>平安祭典 福山南会館</t>
  </si>
  <si>
    <t>ﾀﾞｲﾊﾂ福山曙店</t>
  </si>
  <si>
    <t>㈱ニューヴィークル</t>
  </si>
  <si>
    <t>lounge Freesia</t>
  </si>
  <si>
    <t>BAR NEAR</t>
  </si>
  <si>
    <t>西華園</t>
  </si>
  <si>
    <t>HIROSHIMANORTH BEER</t>
  </si>
  <si>
    <t>鶏丸</t>
  </si>
  <si>
    <t>Wグランラセーレ福山</t>
  </si>
  <si>
    <t>Lounge Bar ELE</t>
  </si>
  <si>
    <t>ｽﾅｯｸ 甜蜜蜜</t>
  </si>
  <si>
    <t>オアシス</t>
  </si>
  <si>
    <t>ラウンジ べリー</t>
  </si>
  <si>
    <t>ｻﾙｰﾃ</t>
  </si>
  <si>
    <t>ﾗｳﾝｼﾞ 皐月</t>
  </si>
  <si>
    <t>RALLY</t>
  </si>
  <si>
    <t>酒場 コモン</t>
  </si>
  <si>
    <t>麻雀 ｸｰﾙ</t>
  </si>
  <si>
    <t>火鍋・熱火朝天</t>
  </si>
  <si>
    <t>ｱﾗｽｶ</t>
  </si>
  <si>
    <t>ｶﾗｵｹﾊﾞｰ ﾎﾟﾆｮ</t>
  </si>
  <si>
    <t>ラブソング</t>
  </si>
  <si>
    <t>野乃鶏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</si>
</sst>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00"/>
  </numFmts>
  <fonts count="7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theme="1"/>
      <name val="Arial"/>
      <scheme val="minor"/>
    </font>
    <font>
      <color rgb="FF434343"/>
      <name val="Arial"/>
      <scheme val="minor"/>
    </font>
    <font>
      <sz val="11.0"/>
      <color rgb="FF000000"/>
      <name val="Arial"/>
      <scheme val="minor"/>
    </font>
    <font>
      <color rgb="FF434343"/>
      <name val="Roboto"/>
    </font>
    <font>
      <sz val="11.0"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Font="1" applyNumberFormat="1"/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vertical="bottom"/>
    </xf>
    <xf borderId="0" fillId="2" fontId="3" numFmtId="0" xfId="0" applyAlignment="1" applyFill="1" applyFont="1">
      <alignment shrinkToFit="0" wrapText="0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vertical="bottom"/>
    </xf>
    <xf borderId="0" fillId="0" fontId="4" numFmtId="0" xfId="0" applyAlignment="1" applyFont="1">
      <alignment horizontal="right" readingOrder="0" shrinkToFit="0" wrapText="0"/>
    </xf>
    <xf borderId="0" fillId="0" fontId="4" numFmtId="0" xfId="0" applyAlignment="1" applyFont="1">
      <alignment readingOrder="0" shrinkToFit="0" wrapText="0"/>
    </xf>
    <xf borderId="0" fillId="2" fontId="5" numFmtId="0" xfId="0" applyAlignment="1" applyFont="1">
      <alignment shrinkToFit="0" wrapText="0"/>
    </xf>
    <xf borderId="0" fillId="0" fontId="6" numFmtId="0" xfId="0" applyAlignment="1" applyFont="1">
      <alignment horizontal="right" vertical="bottom"/>
    </xf>
    <xf borderId="0" fillId="0" fontId="6" numFmtId="0" xfId="0" applyAlignment="1" applyFont="1">
      <alignment vertical="bottom"/>
    </xf>
    <xf borderId="0" fillId="0" fontId="6" numFmtId="0" xfId="0" applyAlignment="1" applyFont="1">
      <alignment horizontal="right" vertical="bottom"/>
    </xf>
    <xf borderId="0" fillId="0" fontId="6" numFmtId="0" xfId="0" applyAlignment="1" applyFont="1">
      <alignment vertical="bottom"/>
    </xf>
    <xf borderId="0" fillId="0" fontId="2" numFmtId="0" xfId="0" applyAlignment="1" applyFont="1">
      <alignment horizontal="right" readingOrder="0" vertical="bottom"/>
    </xf>
    <xf borderId="0" fillId="0" fontId="2" numFmtId="0" xfId="0" applyAlignment="1" applyFont="1">
      <alignment readingOrder="0" vertical="bottom"/>
    </xf>
    <xf borderId="0" fillId="2" fontId="3" numFmtId="0" xfId="0" applyAlignment="1" applyFont="1">
      <alignment readingOrder="0" shrinkToFit="0" wrapText="0"/>
    </xf>
  </cellXfs>
  <cellStyles count="1">
    <cellStyle xfId="0" name="Normal" builtinId="0"/>
  </cellStyles>
  <dxfs count="3">
    <dxf>
      <font/>
      <fill>
        <patternFill patternType="none"/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4">
    <tableStyle count="2" pivot="0" name="火曜日-style">
      <tableStyleElement dxfId="1" type="firstRowStripe"/>
      <tableStyleElement dxfId="2" type="secondRowStripe"/>
    </tableStyle>
    <tableStyle count="2" pivot="0" name="水曜日-style">
      <tableStyleElement dxfId="1" type="firstRowStripe"/>
      <tableStyleElement dxfId="2" type="secondRowStripe"/>
    </tableStyle>
    <tableStyle count="2" pivot="0" name="土曜日-style">
      <tableStyleElement dxfId="1" type="firstRowStripe"/>
      <tableStyleElement dxfId="2" type="secondRowStripe"/>
    </tableStyle>
    <tableStyle count="2" pivot="0" name="全件-style">
      <tableStyleElement dxfId="1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D2:F2" displayName="Table_1" name="Table_1" id="1">
  <tableColumns count="3">
    <tableColumn name="Column1" id="1"/>
    <tableColumn name="Column2" id="2"/>
    <tableColumn name="Column3" id="3"/>
  </tableColumns>
  <tableStyleInfo name="火曜日-style" showColumnStripes="0" showFirstColumn="1" showLastColumn="1" showRowStripes="1"/>
</table>
</file>

<file path=xl/tables/table2.xml><?xml version="1.0" encoding="utf-8"?>
<table xmlns="http://schemas.openxmlformats.org/spreadsheetml/2006/main" headerRowCount="0" ref="D2:F2" displayName="Table_2" name="Table_2" id="2">
  <tableColumns count="3">
    <tableColumn name="Column1" id="1"/>
    <tableColumn name="Column2" id="2"/>
    <tableColumn name="Column3" id="3"/>
  </tableColumns>
  <tableStyleInfo name="水曜日-style" showColumnStripes="0" showFirstColumn="1" showLastColumn="1" showRowStripes="1"/>
</table>
</file>

<file path=xl/tables/table3.xml><?xml version="1.0" encoding="utf-8"?>
<table xmlns="http://schemas.openxmlformats.org/spreadsheetml/2006/main" headerRowCount="0" ref="D2:F2" displayName="Table_3" name="Table_3" id="3">
  <tableColumns count="3">
    <tableColumn name="Column1" id="1"/>
    <tableColumn name="Column2" id="2"/>
    <tableColumn name="Column3" id="3"/>
  </tableColumns>
  <tableStyleInfo name="土曜日-style" showColumnStripes="0" showFirstColumn="1" showLastColumn="1" showRowStripes="1"/>
</table>
</file>

<file path=xl/tables/table4.xml><?xml version="1.0" encoding="utf-8"?>
<table xmlns="http://schemas.openxmlformats.org/spreadsheetml/2006/main" headerRowCount="0" ref="C2:E2" displayName="Table_4" name="Table_4" id="4">
  <tableColumns count="3">
    <tableColumn name="Column1" id="1"/>
    <tableColumn name="Column2" id="2"/>
    <tableColumn name="Column3" id="3"/>
  </tableColumns>
  <tableStyleInfo name="全件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1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2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3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3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75"/>
    <col customWidth="1" min="2" max="2" width="9.38"/>
    <col customWidth="1" min="3" max="6" width="32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>
        <v>1.0</v>
      </c>
      <c r="B2" s="3">
        <v>11504.0</v>
      </c>
      <c r="C2" s="3" t="s">
        <v>6</v>
      </c>
      <c r="D2" s="3" t="str">
        <f>VLOOKUP($B2,'全件'!$A:$E,3,false)</f>
        <v/>
      </c>
      <c r="E2" s="3" t="str">
        <f>VLOOKUP($B2,'全件'!$A:$E,4,false)</f>
        <v/>
      </c>
      <c r="F2" s="3" t="str">
        <f>VLOOKUP($B2,'全件'!$A:$E,5,false)</f>
        <v/>
      </c>
    </row>
    <row r="3">
      <c r="A3" s="2">
        <v>2.0</v>
      </c>
      <c r="B3" s="3">
        <v>20170.0</v>
      </c>
      <c r="C3" s="3" t="s">
        <v>7</v>
      </c>
      <c r="D3" s="3" t="str">
        <f>VLOOKUP($B3,'全件'!$A:$E,3,false)</f>
        <v/>
      </c>
      <c r="E3" s="3" t="str">
        <f>VLOOKUP($B3,'全件'!$A:$E,4,false)</f>
        <v/>
      </c>
      <c r="F3" s="3" t="str">
        <f>VLOOKUP($B3,'全件'!$A:$E,5,false)</f>
        <v/>
      </c>
    </row>
    <row r="4">
      <c r="A4" s="2">
        <v>3.0</v>
      </c>
      <c r="B4" s="1">
        <v>10314.0</v>
      </c>
      <c r="C4" s="1" t="s">
        <v>8</v>
      </c>
      <c r="D4" s="3" t="str">
        <f>VLOOKUP($B4,'全件'!$A:$E,3,false)</f>
        <v/>
      </c>
      <c r="E4" s="3" t="str">
        <f>VLOOKUP($B4,'全件'!$A:$E,4,false)</f>
        <v/>
      </c>
      <c r="F4" s="3" t="str">
        <f>VLOOKUP($B4,'全件'!$A:$E,5,false)</f>
        <v/>
      </c>
    </row>
    <row r="5">
      <c r="A5" s="2">
        <v>4.0</v>
      </c>
      <c r="B5" s="3">
        <v>11410.0</v>
      </c>
      <c r="C5" s="3" t="s">
        <v>9</v>
      </c>
      <c r="D5" s="3" t="str">
        <f>VLOOKUP($B5,'全件'!$A:$E,3,false)</f>
        <v/>
      </c>
      <c r="E5" s="3" t="str">
        <f>VLOOKUP($B5,'全件'!$A:$E,4,false)</f>
        <v/>
      </c>
      <c r="F5" s="3" t="str">
        <f>VLOOKUP($B5,'全件'!$A:$E,5,false)</f>
        <v/>
      </c>
    </row>
    <row r="6">
      <c r="A6" s="2">
        <v>5.0</v>
      </c>
      <c r="B6" s="1">
        <v>10463.0</v>
      </c>
      <c r="C6" s="1" t="s">
        <v>10</v>
      </c>
      <c r="D6" s="3" t="str">
        <f>VLOOKUP($B6,'全件'!$A:$E,3,false)</f>
        <v/>
      </c>
      <c r="E6" s="3" t="str">
        <f>VLOOKUP($B6,'全件'!$A:$E,4,false)</f>
        <v/>
      </c>
      <c r="F6" s="3" t="str">
        <f>VLOOKUP($B6,'全件'!$A:$E,5,false)</f>
        <v/>
      </c>
    </row>
    <row r="7">
      <c r="A7" s="2">
        <v>6.0</v>
      </c>
      <c r="B7" s="3">
        <v>11172.0</v>
      </c>
      <c r="C7" s="3" t="s">
        <v>11</v>
      </c>
      <c r="D7" s="3" t="str">
        <f>VLOOKUP($B7,'全件'!$A:$E,3,false)</f>
        <v/>
      </c>
      <c r="E7" s="3" t="str">
        <f>VLOOKUP($B7,'全件'!$A:$E,4,false)</f>
        <v/>
      </c>
      <c r="F7" s="3" t="str">
        <f>VLOOKUP($B7,'全件'!$A:$E,5,false)</f>
        <v/>
      </c>
    </row>
    <row r="8">
      <c r="A8" s="2">
        <v>7.0</v>
      </c>
      <c r="B8" s="3">
        <v>11128.0</v>
      </c>
      <c r="C8" s="3" t="s">
        <v>12</v>
      </c>
      <c r="D8" s="3" t="str">
        <f>VLOOKUP($B8,'全件'!$A:$E,3,false)</f>
        <v/>
      </c>
      <c r="E8" s="3" t="str">
        <f>VLOOKUP($B8,'全件'!$A:$E,4,false)</f>
        <v/>
      </c>
      <c r="F8" s="3" t="str">
        <f>VLOOKUP($B8,'全件'!$A:$E,5,false)</f>
        <v/>
      </c>
    </row>
    <row r="9">
      <c r="A9" s="2">
        <v>8.0</v>
      </c>
      <c r="B9" s="1">
        <v>10856.0</v>
      </c>
      <c r="C9" s="1" t="s">
        <v>13</v>
      </c>
      <c r="D9" s="3" t="str">
        <f>VLOOKUP($B9,'全件'!$A:$E,3,false)</f>
        <v/>
      </c>
      <c r="E9" s="3" t="str">
        <f>VLOOKUP($B9,'全件'!$A:$E,4,false)</f>
        <v/>
      </c>
      <c r="F9" s="3" t="str">
        <f>VLOOKUP($B9,'全件'!$A:$E,5,false)</f>
        <v/>
      </c>
    </row>
    <row r="10">
      <c r="A10" s="2">
        <v>9.0</v>
      </c>
      <c r="B10" s="1">
        <v>10496.0</v>
      </c>
      <c r="C10" s="1" t="s">
        <v>14</v>
      </c>
      <c r="D10" s="3" t="str">
        <f>VLOOKUP($B10,'全件'!$A:$E,3,false)</f>
        <v/>
      </c>
      <c r="E10" s="3" t="str">
        <f>VLOOKUP($B10,'全件'!$A:$E,4,false)</f>
        <v/>
      </c>
      <c r="F10" s="3" t="str">
        <f>VLOOKUP($B10,'全件'!$A:$E,5,false)</f>
        <v/>
      </c>
    </row>
    <row r="11">
      <c r="A11" s="2">
        <v>10.0</v>
      </c>
      <c r="B11" s="1">
        <v>10848.0</v>
      </c>
      <c r="C11" s="1" t="s">
        <v>15</v>
      </c>
      <c r="D11" s="3" t="str">
        <f>VLOOKUP($B11,'全件'!$A:$E,3,false)</f>
        <v/>
      </c>
      <c r="E11" s="3" t="str">
        <f>VLOOKUP($B11,'全件'!$A:$E,4,false)</f>
        <v/>
      </c>
      <c r="F11" s="3" t="str">
        <f>VLOOKUP($B11,'全件'!$A:$E,5,false)</f>
        <v/>
      </c>
    </row>
    <row r="12">
      <c r="A12" s="2">
        <v>11.0</v>
      </c>
      <c r="B12" s="3">
        <v>11382.0</v>
      </c>
      <c r="C12" s="3" t="s">
        <v>16</v>
      </c>
      <c r="D12" s="3" t="str">
        <f>VLOOKUP($B12,'全件'!$A:$E,3,false)</f>
        <v/>
      </c>
      <c r="E12" s="3" t="str">
        <f>VLOOKUP($B12,'全件'!$A:$E,4,false)</f>
        <v/>
      </c>
      <c r="F12" s="3" t="str">
        <f>VLOOKUP($B12,'全件'!$A:$E,5,false)</f>
        <v/>
      </c>
    </row>
    <row r="13">
      <c r="A13" s="2">
        <v>12.0</v>
      </c>
      <c r="B13" s="3">
        <v>11335.0</v>
      </c>
      <c r="C13" s="3" t="s">
        <v>17</v>
      </c>
      <c r="D13" s="3" t="str">
        <f>VLOOKUP($B13,'全件'!$A:$E,3,false)</f>
        <v/>
      </c>
      <c r="E13" s="3" t="str">
        <f>VLOOKUP($B13,'全件'!$A:$E,4,false)</f>
        <v/>
      </c>
      <c r="F13" s="3" t="str">
        <f>VLOOKUP($B13,'全件'!$A:$E,5,false)</f>
        <v/>
      </c>
    </row>
    <row r="14">
      <c r="A14" s="2">
        <v>13.0</v>
      </c>
      <c r="B14" s="1">
        <v>10260.0</v>
      </c>
      <c r="C14" s="1" t="s">
        <v>18</v>
      </c>
      <c r="D14" s="3" t="str">
        <f>VLOOKUP($B14,'全件'!$A:$E,3,false)</f>
        <v/>
      </c>
      <c r="E14" s="3" t="str">
        <f>VLOOKUP($B14,'全件'!$A:$E,4,false)</f>
        <v/>
      </c>
      <c r="F14" s="3" t="str">
        <f>VLOOKUP($B14,'全件'!$A:$E,5,false)</f>
        <v/>
      </c>
    </row>
    <row r="15">
      <c r="A15" s="2">
        <v>14.0</v>
      </c>
      <c r="B15" s="3">
        <v>11122.0</v>
      </c>
      <c r="C15" s="3" t="s">
        <v>19</v>
      </c>
      <c r="D15" s="3" t="str">
        <f>VLOOKUP($B15,'全件'!$A:$E,3,false)</f>
        <v/>
      </c>
      <c r="E15" s="3" t="str">
        <f>VLOOKUP($B15,'全件'!$A:$E,4,false)</f>
        <v/>
      </c>
      <c r="F15" s="3" t="str">
        <f>VLOOKUP($B15,'全件'!$A:$E,5,false)</f>
        <v/>
      </c>
    </row>
    <row r="16">
      <c r="A16" s="2">
        <v>15.0</v>
      </c>
      <c r="B16" s="1">
        <v>10911.0</v>
      </c>
      <c r="C16" s="1" t="s">
        <v>20</v>
      </c>
      <c r="D16" s="3" t="str">
        <f>VLOOKUP($B16,'全件'!$A:$E,3,false)</f>
        <v/>
      </c>
      <c r="E16" s="3" t="str">
        <f>VLOOKUP($B16,'全件'!$A:$E,4,false)</f>
        <v/>
      </c>
      <c r="F16" s="3" t="str">
        <f>VLOOKUP($B16,'全件'!$A:$E,5,false)</f>
        <v/>
      </c>
    </row>
    <row r="17">
      <c r="A17" s="2">
        <v>16.0</v>
      </c>
      <c r="B17" s="3">
        <v>11163.0</v>
      </c>
      <c r="C17" s="3" t="s">
        <v>21</v>
      </c>
      <c r="D17" s="3" t="str">
        <f>VLOOKUP($B17,'全件'!$A:$E,3,false)</f>
        <v/>
      </c>
      <c r="E17" s="3" t="str">
        <f>VLOOKUP($B17,'全件'!$A:$E,4,false)</f>
        <v/>
      </c>
      <c r="F17" s="3" t="str">
        <f>VLOOKUP($B17,'全件'!$A:$E,5,false)</f>
        <v/>
      </c>
    </row>
    <row r="18">
      <c r="A18" s="2">
        <v>17.0</v>
      </c>
      <c r="B18" s="3">
        <v>11466.0</v>
      </c>
      <c r="C18" s="3" t="s">
        <v>22</v>
      </c>
      <c r="D18" s="3" t="str">
        <f>VLOOKUP($B18,'全件'!$A:$E,3,false)</f>
        <v/>
      </c>
      <c r="E18" s="3" t="str">
        <f>VLOOKUP($B18,'全件'!$A:$E,4,false)</f>
        <v/>
      </c>
      <c r="F18" s="3" t="str">
        <f>VLOOKUP($B18,'全件'!$A:$E,5,false)</f>
        <v/>
      </c>
    </row>
    <row r="19">
      <c r="A19" s="2">
        <v>18.0</v>
      </c>
      <c r="B19" s="3">
        <v>11486.0</v>
      </c>
      <c r="C19" s="3" t="s">
        <v>23</v>
      </c>
      <c r="D19" s="3" t="str">
        <f>VLOOKUP($B19,'全件'!$A:$E,3,false)</f>
        <v/>
      </c>
      <c r="E19" s="3" t="str">
        <f>VLOOKUP($B19,'全件'!$A:$E,4,false)</f>
        <v/>
      </c>
      <c r="F19" s="3" t="str">
        <f>VLOOKUP($B19,'全件'!$A:$E,5,false)</f>
        <v/>
      </c>
    </row>
    <row r="20">
      <c r="A20" s="2">
        <v>19.0</v>
      </c>
      <c r="B20" s="1">
        <v>10366.0</v>
      </c>
      <c r="C20" s="1" t="s">
        <v>24</v>
      </c>
      <c r="D20" s="3" t="str">
        <f>VLOOKUP($B20,'全件'!$A:$E,3,false)</f>
        <v/>
      </c>
      <c r="E20" s="3" t="str">
        <f>VLOOKUP($B20,'全件'!$A:$E,4,false)</f>
        <v/>
      </c>
      <c r="F20" s="3" t="str">
        <f>VLOOKUP($B20,'全件'!$A:$E,5,false)</f>
        <v/>
      </c>
    </row>
    <row r="21">
      <c r="A21" s="2">
        <v>20.0</v>
      </c>
      <c r="B21" s="3">
        <v>11505.0</v>
      </c>
      <c r="C21" s="3" t="s">
        <v>25</v>
      </c>
      <c r="D21" s="3" t="str">
        <f>VLOOKUP($B21,'全件'!$A:$E,3,false)</f>
        <v/>
      </c>
      <c r="E21" s="3" t="str">
        <f>VLOOKUP($B21,'全件'!$A:$E,4,false)</f>
        <v/>
      </c>
      <c r="F21" s="3" t="str">
        <f>VLOOKUP($B21,'全件'!$A:$E,5,false)</f>
        <v/>
      </c>
    </row>
    <row r="22">
      <c r="A22" s="2">
        <v>21.0</v>
      </c>
      <c r="B22" s="3">
        <v>11509.0</v>
      </c>
      <c r="C22" s="3" t="s">
        <v>26</v>
      </c>
      <c r="D22" s="3" t="str">
        <f>VLOOKUP($B22,'全件'!$A:$E,3,false)</f>
        <v/>
      </c>
      <c r="E22" s="3" t="str">
        <f>VLOOKUP($B22,'全件'!$A:$E,4,false)</f>
        <v/>
      </c>
      <c r="F22" s="3" t="str">
        <f>VLOOKUP($B22,'全件'!$A:$E,5,false)</f>
        <v/>
      </c>
    </row>
    <row r="23">
      <c r="A23" s="2">
        <v>22.0</v>
      </c>
      <c r="B23" s="3">
        <v>11531.0</v>
      </c>
      <c r="C23" s="3" t="s">
        <v>27</v>
      </c>
      <c r="D23" s="3" t="str">
        <f>VLOOKUP($B23,'全件'!$A:$E,3,false)</f>
        <v/>
      </c>
      <c r="E23" s="3" t="str">
        <f>VLOOKUP($B23,'全件'!$A:$E,4,false)</f>
        <v/>
      </c>
      <c r="F23" s="3" t="str">
        <f>VLOOKUP($B23,'全件'!$A:$E,5,false)</f>
        <v/>
      </c>
    </row>
    <row r="24">
      <c r="A24" s="2">
        <v>23.0</v>
      </c>
      <c r="B24" s="3">
        <v>11104.0</v>
      </c>
      <c r="C24" s="3" t="s">
        <v>28</v>
      </c>
      <c r="D24" s="3" t="str">
        <f>VLOOKUP($B24,'全件'!$A:$E,3,false)</f>
        <v/>
      </c>
      <c r="E24" s="3" t="str">
        <f>VLOOKUP($B24,'全件'!$A:$E,4,false)</f>
        <v/>
      </c>
      <c r="F24" s="3" t="str">
        <f>VLOOKUP($B24,'全件'!$A:$E,5,false)</f>
        <v/>
      </c>
    </row>
    <row r="25">
      <c r="A25" s="2">
        <v>24.0</v>
      </c>
      <c r="B25" s="3">
        <v>11412.0</v>
      </c>
      <c r="C25" s="3" t="s">
        <v>29</v>
      </c>
      <c r="D25" s="3" t="str">
        <f>VLOOKUP($B25,'全件'!$A:$E,3,false)</f>
        <v/>
      </c>
      <c r="E25" s="3" t="str">
        <f>VLOOKUP($B25,'全件'!$A:$E,4,false)</f>
        <v/>
      </c>
      <c r="F25" s="3" t="str">
        <f>VLOOKUP($B25,'全件'!$A:$E,5,false)</f>
        <v/>
      </c>
    </row>
    <row r="26">
      <c r="A26" s="2">
        <v>25.0</v>
      </c>
      <c r="B26" s="3">
        <v>11457.0</v>
      </c>
      <c r="C26" s="3" t="s">
        <v>30</v>
      </c>
      <c r="D26" s="3" t="str">
        <f>VLOOKUP($B26,'全件'!$A:$E,3,false)</f>
        <v/>
      </c>
      <c r="E26" s="3" t="str">
        <f>VLOOKUP($B26,'全件'!$A:$E,4,false)</f>
        <v/>
      </c>
      <c r="F26" s="3" t="str">
        <f>VLOOKUP($B26,'全件'!$A:$E,5,false)</f>
        <v/>
      </c>
    </row>
    <row r="27">
      <c r="A27" s="2">
        <v>26.0</v>
      </c>
      <c r="B27" s="3">
        <v>11483.0</v>
      </c>
      <c r="C27" s="3" t="s">
        <v>31</v>
      </c>
      <c r="D27" s="3" t="str">
        <f>VLOOKUP($B27,'全件'!$A:$E,3,false)</f>
        <v/>
      </c>
      <c r="E27" s="3" t="str">
        <f>VLOOKUP($B27,'全件'!$A:$E,4,false)</f>
        <v/>
      </c>
      <c r="F27" s="3" t="str">
        <f>VLOOKUP($B27,'全件'!$A:$E,5,false)</f>
        <v/>
      </c>
    </row>
    <row r="28">
      <c r="A28" s="2">
        <v>27.0</v>
      </c>
      <c r="B28" s="3">
        <v>11500.0</v>
      </c>
      <c r="C28" s="3" t="s">
        <v>32</v>
      </c>
      <c r="D28" s="3" t="str">
        <f>VLOOKUP($B28,'全件'!$A:$E,3,false)</f>
        <v/>
      </c>
      <c r="E28" s="3" t="str">
        <f>VLOOKUP($B28,'全件'!$A:$E,4,false)</f>
        <v/>
      </c>
      <c r="F28" s="3" t="str">
        <f>VLOOKUP($B28,'全件'!$A:$E,5,false)</f>
        <v/>
      </c>
    </row>
    <row r="29">
      <c r="A29" s="2">
        <v>28.0</v>
      </c>
      <c r="B29" s="1">
        <v>11030.0</v>
      </c>
      <c r="C29" s="1" t="s">
        <v>33</v>
      </c>
      <c r="D29" s="3" t="str">
        <f>VLOOKUP($B29,'全件'!$A:$E,3,false)</f>
        <v/>
      </c>
      <c r="E29" s="3" t="str">
        <f>VLOOKUP($B29,'全件'!$A:$E,4,false)</f>
        <v/>
      </c>
      <c r="F29" s="3" t="str">
        <f>VLOOKUP($B29,'全件'!$A:$E,5,false)</f>
        <v/>
      </c>
    </row>
    <row r="30">
      <c r="A30" s="2">
        <v>29.0</v>
      </c>
      <c r="B30" s="3">
        <v>11367.0</v>
      </c>
      <c r="C30" s="3" t="s">
        <v>34</v>
      </c>
      <c r="D30" s="3" t="str">
        <f>VLOOKUP($B30,'全件'!$A:$E,3,false)</f>
        <v/>
      </c>
      <c r="E30" s="3" t="str">
        <f>VLOOKUP($B30,'全件'!$A:$E,4,false)</f>
        <v/>
      </c>
      <c r="F30" s="3" t="str">
        <f>VLOOKUP($B30,'全件'!$A:$E,5,false)</f>
        <v/>
      </c>
    </row>
    <row r="31">
      <c r="A31" s="2">
        <v>30.0</v>
      </c>
      <c r="B31" s="1">
        <v>10885.0</v>
      </c>
      <c r="C31" s="1" t="s">
        <v>35</v>
      </c>
      <c r="D31" s="3" t="str">
        <f>VLOOKUP($B31,'全件'!$A:$E,3,false)</f>
        <v/>
      </c>
      <c r="E31" s="3" t="str">
        <f>VLOOKUP($B31,'全件'!$A:$E,4,false)</f>
        <v/>
      </c>
      <c r="F31" s="3" t="str">
        <f>VLOOKUP($B31,'全件'!$A:$E,5,false)</f>
        <v/>
      </c>
    </row>
    <row r="32">
      <c r="A32" s="2">
        <v>31.0</v>
      </c>
      <c r="B32" s="3">
        <v>11512.0</v>
      </c>
      <c r="C32" s="3" t="s">
        <v>36</v>
      </c>
      <c r="D32" s="3" t="str">
        <f>VLOOKUP($B32,'全件'!$A:$E,3,false)</f>
        <v/>
      </c>
      <c r="E32" s="3" t="str">
        <f>VLOOKUP($B32,'全件'!$A:$E,4,false)</f>
        <v/>
      </c>
      <c r="F32" s="3" t="str">
        <f>VLOOKUP($B32,'全件'!$A:$E,5,false)</f>
        <v/>
      </c>
    </row>
    <row r="33">
      <c r="A33" s="2">
        <v>32.0</v>
      </c>
      <c r="B33" s="3">
        <v>11390.0</v>
      </c>
      <c r="C33" s="3" t="s">
        <v>37</v>
      </c>
      <c r="D33" s="3" t="str">
        <f>VLOOKUP($B33,'全件'!$A:$E,3,false)</f>
        <v/>
      </c>
      <c r="E33" s="3" t="str">
        <f>VLOOKUP($B33,'全件'!$A:$E,4,false)</f>
        <v/>
      </c>
      <c r="F33" s="3" t="str">
        <f>VLOOKUP($B33,'全件'!$A:$E,5,false)</f>
        <v/>
      </c>
    </row>
    <row r="34">
      <c r="A34" s="2">
        <v>33.0</v>
      </c>
      <c r="B34" s="3">
        <v>11424.0</v>
      </c>
      <c r="C34" s="3" t="s">
        <v>38</v>
      </c>
      <c r="D34" s="3" t="str">
        <f>VLOOKUP($B34,'全件'!$A:$E,3,false)</f>
        <v/>
      </c>
      <c r="E34" s="3" t="str">
        <f>VLOOKUP($B34,'全件'!$A:$E,4,false)</f>
        <v/>
      </c>
      <c r="F34" s="3" t="str">
        <f>VLOOKUP($B34,'全件'!$A:$E,5,false)</f>
        <v/>
      </c>
    </row>
    <row r="35">
      <c r="A35" s="2">
        <v>34.0</v>
      </c>
      <c r="B35" s="1">
        <v>10139.0</v>
      </c>
      <c r="C35" s="1" t="s">
        <v>39</v>
      </c>
      <c r="D35" s="3" t="str">
        <f>VLOOKUP($B35,'全件'!$A:$E,3,false)</f>
        <v/>
      </c>
      <c r="E35" s="3" t="str">
        <f>VLOOKUP($B35,'全件'!$A:$E,4,false)</f>
        <v/>
      </c>
      <c r="F35" s="3" t="str">
        <f>VLOOKUP($B35,'全件'!$A:$E,5,false)</f>
        <v/>
      </c>
    </row>
    <row r="36">
      <c r="A36" s="2">
        <v>35.0</v>
      </c>
      <c r="B36" s="1">
        <v>10290.0</v>
      </c>
      <c r="C36" s="1" t="s">
        <v>40</v>
      </c>
      <c r="D36" s="3" t="str">
        <f>VLOOKUP($B36,'全件'!$A:$E,3,false)</f>
        <v/>
      </c>
      <c r="E36" s="3" t="str">
        <f>VLOOKUP($B36,'全件'!$A:$E,4,false)</f>
        <v/>
      </c>
      <c r="F36" s="3" t="str">
        <f>VLOOKUP($B36,'全件'!$A:$E,5,false)</f>
        <v/>
      </c>
    </row>
    <row r="37">
      <c r="A37" s="2">
        <v>36.0</v>
      </c>
      <c r="B37" s="3">
        <v>11132.0</v>
      </c>
      <c r="C37" s="3" t="s">
        <v>41</v>
      </c>
      <c r="D37" s="3" t="str">
        <f>VLOOKUP($B37,'全件'!$A:$E,3,false)</f>
        <v/>
      </c>
      <c r="E37" s="3" t="str">
        <f>VLOOKUP($B37,'全件'!$A:$E,4,false)</f>
        <v/>
      </c>
      <c r="F37" s="3" t="str">
        <f>VLOOKUP($B37,'全件'!$A:$E,5,false)</f>
        <v/>
      </c>
    </row>
    <row r="38">
      <c r="A38" s="2">
        <v>37.0</v>
      </c>
      <c r="B38" s="3">
        <v>11406.0</v>
      </c>
      <c r="C38" s="3" t="s">
        <v>42</v>
      </c>
      <c r="D38" s="3" t="str">
        <f>VLOOKUP($B38,'全件'!$A:$E,3,false)</f>
        <v/>
      </c>
      <c r="E38" s="3" t="str">
        <f>VLOOKUP($B38,'全件'!$A:$E,4,false)</f>
        <v/>
      </c>
      <c r="F38" s="3" t="str">
        <f>VLOOKUP($B38,'全件'!$A:$E,5,false)</f>
        <v/>
      </c>
    </row>
    <row r="39">
      <c r="A39" s="2">
        <v>38.0</v>
      </c>
      <c r="B39" s="3">
        <v>11215.0</v>
      </c>
      <c r="C39" s="3" t="s">
        <v>43</v>
      </c>
      <c r="D39" s="3" t="str">
        <f>VLOOKUP($B39,'全件'!$A:$E,3,false)</f>
        <v/>
      </c>
      <c r="E39" s="3" t="str">
        <f>VLOOKUP($B39,'全件'!$A:$E,4,false)</f>
        <v/>
      </c>
      <c r="F39" s="3" t="str">
        <f>VLOOKUP($B39,'全件'!$A:$E,5,false)</f>
        <v/>
      </c>
    </row>
    <row r="40">
      <c r="A40" s="2">
        <v>39.0</v>
      </c>
      <c r="B40" s="1">
        <v>10996.0</v>
      </c>
      <c r="C40" s="1" t="s">
        <v>44</v>
      </c>
      <c r="D40" s="3" t="str">
        <f>VLOOKUP($B40,'全件'!$A:$E,3,false)</f>
        <v/>
      </c>
      <c r="E40" s="3" t="str">
        <f>VLOOKUP($B40,'全件'!$A:$E,4,false)</f>
        <v/>
      </c>
      <c r="F40" s="3" t="str">
        <f>VLOOKUP($B40,'全件'!$A:$E,5,false)</f>
        <v/>
      </c>
    </row>
    <row r="41">
      <c r="A41" s="2">
        <v>40.0</v>
      </c>
      <c r="B41" s="1">
        <v>10571.0</v>
      </c>
      <c r="C41" s="1" t="s">
        <v>45</v>
      </c>
      <c r="D41" s="3" t="str">
        <f>VLOOKUP($B41,'全件'!$A:$E,3,false)</f>
        <v/>
      </c>
      <c r="E41" s="3" t="str">
        <f>VLOOKUP($B41,'全件'!$A:$E,4,false)</f>
        <v/>
      </c>
      <c r="F41" s="3" t="str">
        <f>VLOOKUP($B41,'全件'!$A:$E,5,false)</f>
        <v/>
      </c>
    </row>
    <row r="42">
      <c r="A42" s="2">
        <v>41.0</v>
      </c>
      <c r="B42" s="1">
        <v>10926.0</v>
      </c>
      <c r="C42" s="1" t="s">
        <v>46</v>
      </c>
      <c r="D42" s="3" t="str">
        <f>VLOOKUP($B42,'全件'!$A:$E,3,false)</f>
        <v/>
      </c>
      <c r="E42" s="3" t="str">
        <f>VLOOKUP($B42,'全件'!$A:$E,4,false)</f>
        <v/>
      </c>
      <c r="F42" s="3" t="str">
        <f>VLOOKUP($B42,'全件'!$A:$E,5,false)</f>
        <v/>
      </c>
    </row>
    <row r="43">
      <c r="A43" s="2">
        <v>42.0</v>
      </c>
      <c r="B43" s="1">
        <v>10130.0</v>
      </c>
      <c r="C43" s="1" t="s">
        <v>47</v>
      </c>
      <c r="D43" s="3" t="str">
        <f>VLOOKUP($B43,'全件'!$A:$E,3,false)</f>
        <v/>
      </c>
      <c r="E43" s="3" t="str">
        <f>VLOOKUP($B43,'全件'!$A:$E,4,false)</f>
        <v/>
      </c>
      <c r="F43" s="3" t="str">
        <f>VLOOKUP($B43,'全件'!$A:$E,5,false)</f>
        <v/>
      </c>
    </row>
    <row r="44">
      <c r="A44" s="2">
        <v>43.0</v>
      </c>
      <c r="B44" s="1">
        <v>10302.0</v>
      </c>
      <c r="C44" s="1" t="s">
        <v>48</v>
      </c>
      <c r="D44" s="3" t="str">
        <f>VLOOKUP($B44,'全件'!$A:$E,3,false)</f>
        <v/>
      </c>
      <c r="E44" s="3" t="str">
        <f>VLOOKUP($B44,'全件'!$A:$E,4,false)</f>
        <v/>
      </c>
      <c r="F44" s="3" t="str">
        <f>VLOOKUP($B44,'全件'!$A:$E,5,false)</f>
        <v/>
      </c>
    </row>
    <row r="45">
      <c r="A45" s="2">
        <v>44.0</v>
      </c>
      <c r="B45" s="3">
        <v>11198.0</v>
      </c>
      <c r="C45" s="3" t="s">
        <v>49</v>
      </c>
      <c r="D45" s="3" t="str">
        <f>VLOOKUP($B45,'全件'!$A:$E,3,false)</f>
        <v/>
      </c>
      <c r="E45" s="3" t="str">
        <f>VLOOKUP($B45,'全件'!$A:$E,4,false)</f>
        <v/>
      </c>
      <c r="F45" s="3" t="str">
        <f>VLOOKUP($B45,'全件'!$A:$E,5,false)</f>
        <v/>
      </c>
    </row>
    <row r="46">
      <c r="A46" s="2">
        <v>45.0</v>
      </c>
      <c r="B46" s="1">
        <v>10299.0</v>
      </c>
      <c r="C46" s="1" t="s">
        <v>50</v>
      </c>
      <c r="D46" s="3" t="str">
        <f>VLOOKUP($B46,'全件'!$A:$E,3,false)</f>
        <v/>
      </c>
      <c r="E46" s="3" t="str">
        <f>VLOOKUP($B46,'全件'!$A:$E,4,false)</f>
        <v/>
      </c>
      <c r="F46" s="3" t="str">
        <f>VLOOKUP($B46,'全件'!$A:$E,5,false)</f>
        <v/>
      </c>
    </row>
    <row r="47">
      <c r="A47" s="2">
        <v>46.0</v>
      </c>
      <c r="B47" s="1">
        <v>10901.0</v>
      </c>
      <c r="C47" s="1" t="s">
        <v>51</v>
      </c>
      <c r="D47" s="3" t="str">
        <f>VLOOKUP($B47,'全件'!$A:$E,3,false)</f>
        <v/>
      </c>
      <c r="E47" s="3" t="str">
        <f>VLOOKUP($B47,'全件'!$A:$E,4,false)</f>
        <v/>
      </c>
      <c r="F47" s="3" t="str">
        <f>VLOOKUP($B47,'全件'!$A:$E,5,false)</f>
        <v/>
      </c>
    </row>
    <row r="48">
      <c r="A48" s="2">
        <v>47.0</v>
      </c>
      <c r="B48" s="1">
        <v>10301.0</v>
      </c>
      <c r="C48" s="1" t="s">
        <v>52</v>
      </c>
      <c r="D48" s="3" t="str">
        <f>VLOOKUP($B48,'全件'!$A:$E,3,false)</f>
        <v/>
      </c>
      <c r="E48" s="3" t="str">
        <f>VLOOKUP($B48,'全件'!$A:$E,4,false)</f>
        <v/>
      </c>
      <c r="F48" s="3" t="str">
        <f>VLOOKUP($B48,'全件'!$A:$E,5,false)</f>
        <v/>
      </c>
    </row>
    <row r="49">
      <c r="A49" s="2">
        <v>48.0</v>
      </c>
      <c r="B49" s="1">
        <v>10839.0</v>
      </c>
      <c r="C49" s="1" t="s">
        <v>53</v>
      </c>
      <c r="D49" s="3" t="str">
        <f>VLOOKUP($B49,'全件'!$A:$E,3,false)</f>
        <v/>
      </c>
      <c r="E49" s="3" t="str">
        <f>VLOOKUP($B49,'全件'!$A:$E,4,false)</f>
        <v/>
      </c>
      <c r="F49" s="3" t="str">
        <f>VLOOKUP($B49,'全件'!$A:$E,5,false)</f>
        <v/>
      </c>
    </row>
    <row r="50">
      <c r="A50" s="2">
        <v>49.0</v>
      </c>
      <c r="B50" s="1">
        <v>10180.0</v>
      </c>
      <c r="C50" s="1" t="s">
        <v>54</v>
      </c>
      <c r="D50" s="3" t="str">
        <f>VLOOKUP($B50,'全件'!$A:$E,3,false)</f>
        <v/>
      </c>
      <c r="E50" s="3" t="str">
        <f>VLOOKUP($B50,'全件'!$A:$E,4,false)</f>
        <v/>
      </c>
      <c r="F50" s="3" t="str">
        <f>VLOOKUP($B50,'全件'!$A:$E,5,false)</f>
        <v/>
      </c>
    </row>
    <row r="51">
      <c r="A51" s="2">
        <v>50.0</v>
      </c>
      <c r="B51" s="3">
        <v>11400.0</v>
      </c>
      <c r="C51" s="3" t="s">
        <v>55</v>
      </c>
      <c r="D51" s="3" t="str">
        <f>VLOOKUP($B51,'全件'!$A:$E,3,false)</f>
        <v/>
      </c>
      <c r="E51" s="3" t="str">
        <f>VLOOKUP($B51,'全件'!$A:$E,4,false)</f>
        <v/>
      </c>
      <c r="F51" s="3" t="str">
        <f>VLOOKUP($B51,'全件'!$A:$E,5,false)</f>
        <v/>
      </c>
    </row>
    <row r="52">
      <c r="A52" s="2">
        <v>51.0</v>
      </c>
      <c r="B52" s="3">
        <v>11169.0</v>
      </c>
      <c r="C52" s="3" t="s">
        <v>56</v>
      </c>
      <c r="D52" s="3" t="str">
        <f>VLOOKUP($B52,'全件'!$A:$E,3,false)</f>
        <v/>
      </c>
      <c r="E52" s="3" t="str">
        <f>VLOOKUP($B52,'全件'!$A:$E,4,false)</f>
        <v/>
      </c>
      <c r="F52" s="3" t="str">
        <f>VLOOKUP($B52,'全件'!$A:$E,5,false)</f>
        <v/>
      </c>
    </row>
    <row r="53">
      <c r="A53" s="2">
        <v>52.0</v>
      </c>
      <c r="B53" s="1">
        <v>10970.0</v>
      </c>
      <c r="C53" s="1" t="s">
        <v>57</v>
      </c>
      <c r="D53" s="3" t="str">
        <f>VLOOKUP($B53,'全件'!$A:$E,3,false)</f>
        <v/>
      </c>
      <c r="E53" s="3" t="str">
        <f>VLOOKUP($B53,'全件'!$A:$E,4,false)</f>
        <v/>
      </c>
      <c r="F53" s="3" t="str">
        <f>VLOOKUP($B53,'全件'!$A:$E,5,false)</f>
        <v/>
      </c>
    </row>
    <row r="54">
      <c r="A54" s="2">
        <v>53.0</v>
      </c>
      <c r="B54" s="3">
        <v>11507.0</v>
      </c>
      <c r="C54" s="3" t="s">
        <v>58</v>
      </c>
      <c r="D54" s="3" t="str">
        <f>VLOOKUP($B54,'全件'!$A:$E,3,false)</f>
        <v/>
      </c>
      <c r="E54" s="3" t="str">
        <f>VLOOKUP($B54,'全件'!$A:$E,4,false)</f>
        <v/>
      </c>
      <c r="F54" s="3" t="str">
        <f>VLOOKUP($B54,'全件'!$A:$E,5,false)</f>
        <v/>
      </c>
    </row>
    <row r="55">
      <c r="A55" s="2">
        <v>54.0</v>
      </c>
      <c r="B55" s="3">
        <v>11176.0</v>
      </c>
      <c r="C55" s="3" t="s">
        <v>59</v>
      </c>
      <c r="D55" s="3" t="str">
        <f>VLOOKUP($B55,'全件'!$A:$E,3,false)</f>
        <v/>
      </c>
      <c r="E55" s="3" t="str">
        <f>VLOOKUP($B55,'全件'!$A:$E,4,false)</f>
        <v/>
      </c>
      <c r="F55" s="3" t="str">
        <f>VLOOKUP($B55,'全件'!$A:$E,5,false)</f>
        <v/>
      </c>
    </row>
    <row r="56">
      <c r="A56" s="2">
        <v>55.0</v>
      </c>
      <c r="B56" s="3">
        <v>11371.0</v>
      </c>
      <c r="C56" s="3" t="s">
        <v>60</v>
      </c>
      <c r="D56" s="3" t="str">
        <f>VLOOKUP($B56,'全件'!$A:$E,3,false)</f>
        <v/>
      </c>
      <c r="E56" s="3" t="str">
        <f>VLOOKUP($B56,'全件'!$A:$E,4,false)</f>
        <v/>
      </c>
      <c r="F56" s="3" t="str">
        <f>VLOOKUP($B56,'全件'!$A:$E,5,false)</f>
        <v/>
      </c>
    </row>
    <row r="57">
      <c r="A57" s="2">
        <v>56.0</v>
      </c>
      <c r="B57" s="1">
        <v>10105.0</v>
      </c>
      <c r="C57" s="1" t="s">
        <v>61</v>
      </c>
      <c r="D57" s="3" t="str">
        <f>VLOOKUP($B57,'全件'!$A:$E,3,false)</f>
        <v/>
      </c>
      <c r="E57" s="3" t="str">
        <f>VLOOKUP($B57,'全件'!$A:$E,4,false)</f>
        <v/>
      </c>
      <c r="F57" s="3" t="str">
        <f>VLOOKUP($B57,'全件'!$A:$E,5,false)</f>
        <v/>
      </c>
    </row>
    <row r="58">
      <c r="A58" s="2">
        <v>57.0</v>
      </c>
      <c r="B58" s="1">
        <v>10104.0</v>
      </c>
      <c r="C58" s="1" t="s">
        <v>62</v>
      </c>
      <c r="D58" s="3" t="str">
        <f>VLOOKUP($B58,'全件'!$A:$E,3,false)</f>
        <v/>
      </c>
      <c r="E58" s="3" t="str">
        <f>VLOOKUP($B58,'全件'!$A:$E,4,false)</f>
        <v/>
      </c>
      <c r="F58" s="3" t="str">
        <f>VLOOKUP($B58,'全件'!$A:$E,5,false)</f>
        <v/>
      </c>
    </row>
    <row r="59">
      <c r="A59" s="2">
        <v>58.0</v>
      </c>
      <c r="B59" s="1">
        <v>10106.0</v>
      </c>
      <c r="C59" s="1" t="s">
        <v>63</v>
      </c>
      <c r="D59" s="3" t="str">
        <f>VLOOKUP($B59,'全件'!$A:$E,3,false)</f>
        <v/>
      </c>
      <c r="E59" s="3" t="str">
        <f>VLOOKUP($B59,'全件'!$A:$E,4,false)</f>
        <v/>
      </c>
      <c r="F59" s="3" t="str">
        <f>VLOOKUP($B59,'全件'!$A:$E,5,false)</f>
        <v/>
      </c>
    </row>
    <row r="60">
      <c r="A60" s="2">
        <v>59.0</v>
      </c>
      <c r="B60" s="1">
        <v>10941.0</v>
      </c>
      <c r="C60" s="1" t="s">
        <v>64</v>
      </c>
      <c r="D60" s="3" t="str">
        <f>VLOOKUP($B60,'全件'!$A:$E,3,false)</f>
        <v/>
      </c>
      <c r="E60" s="3" t="str">
        <f>VLOOKUP($B60,'全件'!$A:$E,4,false)</f>
        <v/>
      </c>
      <c r="F60" s="3" t="str">
        <f>VLOOKUP($B60,'全件'!$A:$E,5,false)</f>
        <v/>
      </c>
    </row>
    <row r="61">
      <c r="A61" s="2">
        <v>60.0</v>
      </c>
      <c r="B61" s="3">
        <v>11431.0</v>
      </c>
      <c r="C61" s="3" t="s">
        <v>65</v>
      </c>
      <c r="D61" s="3" t="str">
        <f>VLOOKUP($B61,'全件'!$A:$E,3,false)</f>
        <v/>
      </c>
      <c r="E61" s="3" t="str">
        <f>VLOOKUP($B61,'全件'!$A:$E,4,false)</f>
        <v/>
      </c>
      <c r="F61" s="3" t="str">
        <f>VLOOKUP($B61,'全件'!$A:$E,5,false)</f>
        <v/>
      </c>
    </row>
    <row r="62">
      <c r="A62" s="2">
        <v>61.0</v>
      </c>
      <c r="B62" s="3">
        <v>20123.0</v>
      </c>
      <c r="C62" s="3" t="s">
        <v>66</v>
      </c>
      <c r="D62" s="3" t="str">
        <f>VLOOKUP($B62,'全件'!$A:$E,3,false)</f>
        <v/>
      </c>
      <c r="E62" s="3" t="str">
        <f>VLOOKUP($B62,'全件'!$A:$E,4,false)</f>
        <v/>
      </c>
      <c r="F62" s="3" t="str">
        <f>VLOOKUP($B62,'全件'!$A:$E,5,false)</f>
        <v/>
      </c>
    </row>
    <row r="63">
      <c r="A63" s="2">
        <v>62.0</v>
      </c>
      <c r="B63" s="3">
        <v>11471.0</v>
      </c>
      <c r="C63" s="3" t="s">
        <v>67</v>
      </c>
      <c r="D63" s="3" t="str">
        <f>VLOOKUP($B63,'全件'!$A:$E,3,false)</f>
        <v/>
      </c>
      <c r="E63" s="3" t="str">
        <f>VLOOKUP($B63,'全件'!$A:$E,4,false)</f>
        <v/>
      </c>
      <c r="F63" s="3" t="str">
        <f>VLOOKUP($B63,'全件'!$A:$E,5,false)</f>
        <v/>
      </c>
    </row>
    <row r="64">
      <c r="A64" s="2">
        <v>63.0</v>
      </c>
      <c r="B64" s="1">
        <v>10309.0</v>
      </c>
      <c r="C64" s="1" t="s">
        <v>68</v>
      </c>
      <c r="D64" s="3" t="str">
        <f>VLOOKUP($B64,'全件'!$A:$E,3,false)</f>
        <v/>
      </c>
      <c r="E64" s="3" t="str">
        <f>VLOOKUP($B64,'全件'!$A:$E,4,false)</f>
        <v/>
      </c>
      <c r="F64" s="3" t="str">
        <f>VLOOKUP($B64,'全件'!$A:$E,5,false)</f>
        <v/>
      </c>
    </row>
    <row r="65">
      <c r="A65" s="2">
        <v>64.0</v>
      </c>
      <c r="B65" s="3">
        <v>11131.0</v>
      </c>
      <c r="C65" s="3" t="s">
        <v>69</v>
      </c>
      <c r="D65" s="3" t="str">
        <f>VLOOKUP($B65,'全件'!$A:$E,3,false)</f>
        <v/>
      </c>
      <c r="E65" s="3" t="str">
        <f>VLOOKUP($B65,'全件'!$A:$E,4,false)</f>
        <v/>
      </c>
      <c r="F65" s="3" t="str">
        <f>VLOOKUP($B65,'全件'!$A:$E,5,false)</f>
        <v/>
      </c>
    </row>
    <row r="66">
      <c r="A66" s="2">
        <v>65.0</v>
      </c>
      <c r="B66" s="3">
        <v>11496.0</v>
      </c>
      <c r="C66" s="3" t="s">
        <v>70</v>
      </c>
      <c r="D66" s="3" t="str">
        <f>VLOOKUP($B66,'全件'!$A:$E,3,false)</f>
        <v/>
      </c>
      <c r="E66" s="3" t="str">
        <f>VLOOKUP($B66,'全件'!$A:$E,4,false)</f>
        <v/>
      </c>
      <c r="F66" s="3" t="str">
        <f>VLOOKUP($B66,'全件'!$A:$E,5,false)</f>
        <v/>
      </c>
    </row>
    <row r="67">
      <c r="A67" s="2">
        <v>66.0</v>
      </c>
      <c r="B67" s="1">
        <v>10954.0</v>
      </c>
      <c r="C67" s="1" t="s">
        <v>71</v>
      </c>
      <c r="D67" s="3" t="str">
        <f>VLOOKUP($B67,'全件'!$A:$E,3,false)</f>
        <v/>
      </c>
      <c r="E67" s="3" t="str">
        <f>VLOOKUP($B67,'全件'!$A:$E,4,false)</f>
        <v/>
      </c>
      <c r="F67" s="3" t="str">
        <f>VLOOKUP($B67,'全件'!$A:$E,5,false)</f>
        <v/>
      </c>
    </row>
    <row r="68">
      <c r="A68" s="2">
        <v>67.0</v>
      </c>
      <c r="B68" s="1">
        <v>10999.0</v>
      </c>
      <c r="C68" s="1" t="s">
        <v>72</v>
      </c>
      <c r="D68" s="3" t="str">
        <f>VLOOKUP($B68,'全件'!$A:$E,3,false)</f>
        <v/>
      </c>
      <c r="E68" s="3" t="str">
        <f>VLOOKUP($B68,'全件'!$A:$E,4,false)</f>
        <v/>
      </c>
      <c r="F68" s="3" t="str">
        <f>VLOOKUP($B68,'全件'!$A:$E,5,false)</f>
        <v/>
      </c>
    </row>
    <row r="69">
      <c r="A69" s="2">
        <v>68.0</v>
      </c>
      <c r="B69" s="1">
        <v>10850.0</v>
      </c>
      <c r="C69" s="1" t="s">
        <v>73</v>
      </c>
      <c r="D69" s="3" t="str">
        <f>VLOOKUP($B69,'全件'!$A:$E,3,false)</f>
        <v/>
      </c>
      <c r="E69" s="3" t="str">
        <f>VLOOKUP($B69,'全件'!$A:$E,4,false)</f>
        <v/>
      </c>
      <c r="F69" s="3" t="str">
        <f>VLOOKUP($B69,'全件'!$A:$E,5,false)</f>
        <v/>
      </c>
    </row>
    <row r="70">
      <c r="A70" s="2">
        <v>69.0</v>
      </c>
      <c r="B70" s="1">
        <v>10932.0</v>
      </c>
      <c r="C70" s="1" t="s">
        <v>74</v>
      </c>
      <c r="D70" s="3" t="str">
        <f>VLOOKUP($B70,'全件'!$A:$E,3,false)</f>
        <v/>
      </c>
      <c r="E70" s="3" t="str">
        <f>VLOOKUP($B70,'全件'!$A:$E,4,false)</f>
        <v/>
      </c>
      <c r="F70" s="3" t="str">
        <f>VLOOKUP($B70,'全件'!$A:$E,5,false)</f>
        <v/>
      </c>
    </row>
    <row r="71">
      <c r="A71" s="2">
        <v>70.0</v>
      </c>
      <c r="B71" s="3">
        <v>11476.0</v>
      </c>
      <c r="C71" s="3" t="s">
        <v>75</v>
      </c>
      <c r="D71" s="3" t="str">
        <f>VLOOKUP($B71,'全件'!$A:$E,3,false)</f>
        <v/>
      </c>
      <c r="E71" s="3" t="str">
        <f>VLOOKUP($B71,'全件'!$A:$E,4,false)</f>
        <v/>
      </c>
      <c r="F71" s="3" t="str">
        <f>VLOOKUP($B71,'全件'!$A:$E,5,false)</f>
        <v/>
      </c>
    </row>
    <row r="72">
      <c r="A72" s="2">
        <v>71.0</v>
      </c>
      <c r="B72" s="3">
        <v>11214.0</v>
      </c>
      <c r="C72" s="3" t="s">
        <v>76</v>
      </c>
      <c r="D72" s="3" t="str">
        <f>VLOOKUP($B72,'全件'!$A:$E,3,false)</f>
        <v/>
      </c>
      <c r="E72" s="3" t="str">
        <f>VLOOKUP($B72,'全件'!$A:$E,4,false)</f>
        <v/>
      </c>
      <c r="F72" s="3" t="str">
        <f>VLOOKUP($B72,'全件'!$A:$E,5,false)</f>
        <v/>
      </c>
    </row>
    <row r="73">
      <c r="A73" s="2">
        <v>72.0</v>
      </c>
      <c r="B73" s="3">
        <v>11191.0</v>
      </c>
      <c r="C73" s="3" t="s">
        <v>77</v>
      </c>
      <c r="D73" s="3" t="str">
        <f>VLOOKUP($B73,'全件'!$A:$E,3,false)</f>
        <v/>
      </c>
      <c r="E73" s="3" t="str">
        <f>VLOOKUP($B73,'全件'!$A:$E,4,false)</f>
        <v/>
      </c>
      <c r="F73" s="3" t="str">
        <f>VLOOKUP($B73,'全件'!$A:$E,5,false)</f>
        <v/>
      </c>
    </row>
    <row r="74">
      <c r="A74" s="2">
        <v>73.0</v>
      </c>
      <c r="B74" s="1">
        <v>10921.0</v>
      </c>
      <c r="C74" s="1" t="s">
        <v>78</v>
      </c>
      <c r="D74" s="3" t="str">
        <f>VLOOKUP($B74,'全件'!$A:$E,3,false)</f>
        <v/>
      </c>
      <c r="E74" s="3" t="str">
        <f>VLOOKUP($B74,'全件'!$A:$E,4,false)</f>
        <v/>
      </c>
      <c r="F74" s="3" t="str">
        <f>VLOOKUP($B74,'全件'!$A:$E,5,false)</f>
        <v/>
      </c>
    </row>
    <row r="75">
      <c r="A75" s="2">
        <v>74.0</v>
      </c>
      <c r="B75" s="3">
        <v>11217.0</v>
      </c>
      <c r="C75" s="3" t="s">
        <v>79</v>
      </c>
      <c r="D75" s="3" t="str">
        <f>VLOOKUP($B75,'全件'!$A:$E,3,false)</f>
        <v/>
      </c>
      <c r="E75" s="3" t="str">
        <f>VLOOKUP($B75,'全件'!$A:$E,4,false)</f>
        <v/>
      </c>
      <c r="F75" s="3" t="str">
        <f>VLOOKUP($B75,'全件'!$A:$E,5,false)</f>
        <v/>
      </c>
    </row>
    <row r="76">
      <c r="A76" s="2">
        <v>75.0</v>
      </c>
      <c r="B76" s="3">
        <v>11166.0</v>
      </c>
      <c r="C76" s="3" t="s">
        <v>80</v>
      </c>
      <c r="D76" s="3" t="str">
        <f>VLOOKUP($B76,'全件'!$A:$E,3,false)</f>
        <v/>
      </c>
      <c r="E76" s="3" t="str">
        <f>VLOOKUP($B76,'全件'!$A:$E,4,false)</f>
        <v/>
      </c>
      <c r="F76" s="3" t="str">
        <f>VLOOKUP($B76,'全件'!$A:$E,5,false)</f>
        <v/>
      </c>
    </row>
    <row r="77">
      <c r="A77" s="2">
        <v>76.0</v>
      </c>
      <c r="B77" s="1">
        <v>10993.0</v>
      </c>
      <c r="C77" s="1" t="s">
        <v>81</v>
      </c>
      <c r="D77" s="3" t="str">
        <f>VLOOKUP($B77,'全件'!$A:$E,3,false)</f>
        <v/>
      </c>
      <c r="E77" s="3" t="str">
        <f>VLOOKUP($B77,'全件'!$A:$E,4,false)</f>
        <v/>
      </c>
      <c r="F77" s="3" t="str">
        <f>VLOOKUP($B77,'全件'!$A:$E,5,false)</f>
        <v/>
      </c>
    </row>
    <row r="78">
      <c r="A78" s="2">
        <v>77.0</v>
      </c>
      <c r="B78" s="3">
        <v>20175.0</v>
      </c>
      <c r="C78" s="3" t="s">
        <v>82</v>
      </c>
      <c r="D78" s="3" t="str">
        <f>VLOOKUP($B78,'全件'!$A:$E,3,false)</f>
        <v/>
      </c>
      <c r="E78" s="3" t="str">
        <f>VLOOKUP($B78,'全件'!$A:$E,4,false)</f>
        <v/>
      </c>
      <c r="F78" s="3" t="str">
        <f>VLOOKUP($B78,'全件'!$A:$E,5,false)</f>
        <v/>
      </c>
    </row>
    <row r="79">
      <c r="A79" s="2">
        <v>78.0</v>
      </c>
      <c r="B79" s="3">
        <v>11130.0</v>
      </c>
      <c r="C79" s="3" t="s">
        <v>83</v>
      </c>
      <c r="D79" s="3" t="str">
        <f>VLOOKUP($B79,'全件'!$A:$E,3,false)</f>
        <v/>
      </c>
      <c r="E79" s="3" t="str">
        <f>VLOOKUP($B79,'全件'!$A:$E,4,false)</f>
        <v/>
      </c>
      <c r="F79" s="3" t="str">
        <f>VLOOKUP($B79,'全件'!$A:$E,5,false)</f>
        <v/>
      </c>
    </row>
    <row r="80">
      <c r="A80" s="2">
        <v>79.0</v>
      </c>
      <c r="B80" s="3">
        <v>11156.0</v>
      </c>
      <c r="C80" s="3" t="s">
        <v>84</v>
      </c>
      <c r="D80" s="3" t="str">
        <f>VLOOKUP($B80,'全件'!$A:$E,3,false)</f>
        <v/>
      </c>
      <c r="E80" s="3" t="str">
        <f>VLOOKUP($B80,'全件'!$A:$E,4,false)</f>
        <v/>
      </c>
      <c r="F80" s="3" t="str">
        <f>VLOOKUP($B80,'全件'!$A:$E,5,false)</f>
        <v/>
      </c>
    </row>
    <row r="81">
      <c r="A81" s="2">
        <v>80.0</v>
      </c>
      <c r="B81" s="1">
        <v>11041.0</v>
      </c>
      <c r="C81" s="1" t="s">
        <v>85</v>
      </c>
      <c r="D81" s="3" t="str">
        <f>VLOOKUP($B81,'全件'!$A:$E,3,false)</f>
        <v/>
      </c>
      <c r="E81" s="3" t="str">
        <f>VLOOKUP($B81,'全件'!$A:$E,4,false)</f>
        <v/>
      </c>
      <c r="F81" s="3" t="str">
        <f>VLOOKUP($B81,'全件'!$A:$E,5,false)</f>
        <v/>
      </c>
    </row>
    <row r="82">
      <c r="A82" s="2">
        <v>81.0</v>
      </c>
      <c r="B82" s="3">
        <v>11080.0</v>
      </c>
      <c r="C82" s="3" t="s">
        <v>86</v>
      </c>
      <c r="D82" s="3" t="str">
        <f>VLOOKUP($B82,'全件'!$A:$E,3,false)</f>
        <v/>
      </c>
      <c r="E82" s="3" t="str">
        <f>VLOOKUP($B82,'全件'!$A:$E,4,false)</f>
        <v/>
      </c>
      <c r="F82" s="3" t="str">
        <f>VLOOKUP($B82,'全件'!$A:$E,5,false)</f>
        <v/>
      </c>
    </row>
    <row r="83">
      <c r="A83" s="2">
        <v>82.0</v>
      </c>
      <c r="B83" s="3">
        <v>11101.0</v>
      </c>
      <c r="C83" s="3" t="s">
        <v>87</v>
      </c>
      <c r="D83" s="3" t="str">
        <f>VLOOKUP($B83,'全件'!$A:$E,3,false)</f>
        <v/>
      </c>
      <c r="E83" s="3" t="str">
        <f>VLOOKUP($B83,'全件'!$A:$E,4,false)</f>
        <v/>
      </c>
      <c r="F83" s="3" t="str">
        <f>VLOOKUP($B83,'全件'!$A:$E,5,false)</f>
        <v/>
      </c>
    </row>
    <row r="84">
      <c r="A84" s="2">
        <v>83.0</v>
      </c>
      <c r="B84" s="3">
        <v>11450.0</v>
      </c>
      <c r="C84" s="3" t="s">
        <v>88</v>
      </c>
      <c r="D84" s="3" t="str">
        <f>VLOOKUP($B84,'全件'!$A:$E,3,false)</f>
        <v/>
      </c>
      <c r="E84" s="3" t="str">
        <f>VLOOKUP($B84,'全件'!$A:$E,4,false)</f>
        <v/>
      </c>
      <c r="F84" s="3" t="str">
        <f>VLOOKUP($B84,'全件'!$A:$E,5,false)</f>
        <v/>
      </c>
    </row>
    <row r="85">
      <c r="A85" s="2">
        <v>84.0</v>
      </c>
      <c r="B85" s="3">
        <v>11194.0</v>
      </c>
      <c r="C85" s="3" t="s">
        <v>89</v>
      </c>
      <c r="D85" s="3" t="str">
        <f>VLOOKUP($B85,'全件'!$A:$E,3,false)</f>
        <v/>
      </c>
      <c r="E85" s="3" t="str">
        <f>VLOOKUP($B85,'全件'!$A:$E,4,false)</f>
        <v/>
      </c>
      <c r="F85" s="3" t="str">
        <f>VLOOKUP($B85,'全件'!$A:$E,5,false)</f>
        <v/>
      </c>
    </row>
    <row r="86">
      <c r="A86" s="2">
        <v>85.0</v>
      </c>
      <c r="B86" s="3">
        <v>11111.0</v>
      </c>
      <c r="C86" s="3" t="s">
        <v>90</v>
      </c>
      <c r="D86" s="3" t="str">
        <f>VLOOKUP($B86,'全件'!$A:$E,3,false)</f>
        <v/>
      </c>
      <c r="E86" s="3" t="str">
        <f>VLOOKUP($B86,'全件'!$A:$E,4,false)</f>
        <v/>
      </c>
      <c r="F86" s="3" t="str">
        <f>VLOOKUP($B86,'全件'!$A:$E,5,false)</f>
        <v/>
      </c>
    </row>
    <row r="87">
      <c r="A87" s="2">
        <v>86.0</v>
      </c>
      <c r="B87" s="3">
        <v>11120.0</v>
      </c>
      <c r="C87" s="3" t="s">
        <v>91</v>
      </c>
      <c r="D87" s="3" t="str">
        <f>VLOOKUP($B87,'全件'!$A:$E,3,false)</f>
        <v/>
      </c>
      <c r="E87" s="3" t="str">
        <f>VLOOKUP($B87,'全件'!$A:$E,4,false)</f>
        <v/>
      </c>
      <c r="F87" s="3" t="str">
        <f>VLOOKUP($B87,'全件'!$A:$E,5,false)</f>
        <v/>
      </c>
    </row>
    <row r="88">
      <c r="A88" s="2">
        <v>87.0</v>
      </c>
      <c r="B88" s="3">
        <v>11121.0</v>
      </c>
      <c r="C88" s="3" t="s">
        <v>92</v>
      </c>
      <c r="D88" s="3" t="str">
        <f>VLOOKUP($B88,'全件'!$A:$E,3,false)</f>
        <v/>
      </c>
      <c r="E88" s="3" t="str">
        <f>VLOOKUP($B88,'全件'!$A:$E,4,false)</f>
        <v/>
      </c>
      <c r="F88" s="3" t="str">
        <f>VLOOKUP($B88,'全件'!$A:$E,5,false)</f>
        <v/>
      </c>
    </row>
    <row r="89">
      <c r="A89" s="2">
        <v>88.0</v>
      </c>
      <c r="B89" s="1">
        <v>10827.0</v>
      </c>
      <c r="C89" s="1" t="s">
        <v>93</v>
      </c>
      <c r="D89" s="3" t="str">
        <f>VLOOKUP($B89,'全件'!$A:$E,3,false)</f>
        <v/>
      </c>
      <c r="E89" s="3" t="str">
        <f>VLOOKUP($B89,'全件'!$A:$E,4,false)</f>
        <v/>
      </c>
      <c r="F89" s="3" t="str">
        <f>VLOOKUP($B89,'全件'!$A:$E,5,false)</f>
        <v/>
      </c>
    </row>
    <row r="90">
      <c r="A90" s="2">
        <v>89.0</v>
      </c>
      <c r="B90" s="1">
        <v>10289.0</v>
      </c>
      <c r="C90" s="1" t="s">
        <v>94</v>
      </c>
      <c r="D90" s="3" t="str">
        <f>VLOOKUP($B90,'全件'!$A:$E,3,false)</f>
        <v/>
      </c>
      <c r="E90" s="3" t="str">
        <f>VLOOKUP($B90,'全件'!$A:$E,4,false)</f>
        <v/>
      </c>
      <c r="F90" s="3" t="str">
        <f>VLOOKUP($B90,'全件'!$A:$E,5,false)</f>
        <v/>
      </c>
    </row>
    <row r="91">
      <c r="A91" s="2">
        <v>90.0</v>
      </c>
      <c r="B91" s="3">
        <v>11140.0</v>
      </c>
      <c r="C91" s="3" t="s">
        <v>95</v>
      </c>
      <c r="D91" s="3" t="str">
        <f>VLOOKUP($B91,'全件'!$A:$E,3,false)</f>
        <v/>
      </c>
      <c r="E91" s="3" t="str">
        <f>VLOOKUP($B91,'全件'!$A:$E,4,false)</f>
        <v/>
      </c>
      <c r="F91" s="3" t="str">
        <f>VLOOKUP($B91,'全件'!$A:$E,5,false)</f>
        <v/>
      </c>
    </row>
    <row r="92">
      <c r="A92" s="2">
        <v>91.0</v>
      </c>
      <c r="B92" s="1">
        <v>10938.0</v>
      </c>
      <c r="C92" s="1" t="s">
        <v>96</v>
      </c>
      <c r="D92" s="3" t="str">
        <f>VLOOKUP($B92,'全件'!$A:$E,3,false)</f>
        <v/>
      </c>
      <c r="E92" s="3" t="str">
        <f>VLOOKUP($B92,'全件'!$A:$E,4,false)</f>
        <v/>
      </c>
      <c r="F92" s="3" t="str">
        <f>VLOOKUP($B92,'全件'!$A:$E,5,false)</f>
        <v/>
      </c>
    </row>
    <row r="93">
      <c r="A93" s="2">
        <v>92.0</v>
      </c>
      <c r="B93" s="3">
        <v>11499.0</v>
      </c>
      <c r="C93" s="3" t="s">
        <v>97</v>
      </c>
      <c r="D93" s="3" t="str">
        <f>VLOOKUP($B93,'全件'!$A:$E,3,false)</f>
        <v/>
      </c>
      <c r="E93" s="3" t="str">
        <f>VLOOKUP($B93,'全件'!$A:$E,4,false)</f>
        <v/>
      </c>
      <c r="F93" s="3" t="str">
        <f>VLOOKUP($B93,'全件'!$A:$E,5,false)</f>
        <v/>
      </c>
    </row>
    <row r="94">
      <c r="A94" s="2">
        <v>93.0</v>
      </c>
      <c r="B94" s="3">
        <v>11480.0</v>
      </c>
      <c r="C94" s="3" t="s">
        <v>98</v>
      </c>
      <c r="D94" s="3" t="str">
        <f>VLOOKUP($B94,'全件'!$A:$E,3,false)</f>
        <v/>
      </c>
      <c r="E94" s="3" t="str">
        <f>VLOOKUP($B94,'全件'!$A:$E,4,false)</f>
        <v/>
      </c>
      <c r="F94" s="3" t="str">
        <f>VLOOKUP($B94,'全件'!$A:$E,5,false)</f>
        <v/>
      </c>
    </row>
    <row r="95">
      <c r="A95" s="2">
        <v>94.0</v>
      </c>
      <c r="B95" s="1">
        <v>10304.0</v>
      </c>
      <c r="C95" s="1" t="s">
        <v>99</v>
      </c>
      <c r="D95" s="3" t="str">
        <f>VLOOKUP($B95,'全件'!$A:$E,3,false)</f>
        <v/>
      </c>
      <c r="E95" s="3" t="str">
        <f>VLOOKUP($B95,'全件'!$A:$E,4,false)</f>
        <v/>
      </c>
      <c r="F95" s="3" t="str">
        <f>VLOOKUP($B95,'全件'!$A:$E,5,false)</f>
        <v/>
      </c>
    </row>
    <row r="96">
      <c r="A96" s="2">
        <v>95.0</v>
      </c>
      <c r="B96" s="3">
        <v>11353.0</v>
      </c>
      <c r="C96" s="3" t="s">
        <v>100</v>
      </c>
      <c r="D96" s="3" t="str">
        <f>VLOOKUP($B96,'全件'!$A:$E,3,false)</f>
        <v/>
      </c>
      <c r="E96" s="3" t="str">
        <f>VLOOKUP($B96,'全件'!$A:$E,4,false)</f>
        <v/>
      </c>
      <c r="F96" s="3" t="str">
        <f>VLOOKUP($B96,'全件'!$A:$E,5,false)</f>
        <v/>
      </c>
    </row>
    <row r="97">
      <c r="A97" s="2">
        <v>96.0</v>
      </c>
      <c r="B97" s="1">
        <v>10100.0</v>
      </c>
      <c r="C97" s="1" t="s">
        <v>101</v>
      </c>
      <c r="D97" s="3" t="str">
        <f>VLOOKUP($B97,'全件'!$A:$E,3,false)</f>
        <v/>
      </c>
      <c r="E97" s="3" t="str">
        <f>VLOOKUP($B97,'全件'!$A:$E,4,false)</f>
        <v/>
      </c>
      <c r="F97" s="3" t="str">
        <f>VLOOKUP($B97,'全件'!$A:$E,5,false)</f>
        <v/>
      </c>
    </row>
    <row r="98">
      <c r="A98" s="2">
        <v>97.0</v>
      </c>
      <c r="B98" s="3">
        <v>11451.0</v>
      </c>
      <c r="C98" s="3" t="s">
        <v>102</v>
      </c>
      <c r="D98" s="3" t="str">
        <f>VLOOKUP($B98,'全件'!$A:$E,3,false)</f>
        <v/>
      </c>
      <c r="E98" s="3" t="str">
        <f>VLOOKUP($B98,'全件'!$A:$E,4,false)</f>
        <v/>
      </c>
      <c r="F98" s="3" t="str">
        <f>VLOOKUP($B98,'全件'!$A:$E,5,false)</f>
        <v/>
      </c>
    </row>
    <row r="99">
      <c r="A99" s="2">
        <v>98.0</v>
      </c>
      <c r="B99" s="3">
        <v>11192.0</v>
      </c>
      <c r="C99" s="3" t="s">
        <v>103</v>
      </c>
      <c r="D99" s="3" t="str">
        <f>VLOOKUP($B99,'全件'!$A:$E,3,false)</f>
        <v/>
      </c>
      <c r="E99" s="3" t="str">
        <f>VLOOKUP($B99,'全件'!$A:$E,4,false)</f>
        <v/>
      </c>
      <c r="F99" s="3" t="str">
        <f>VLOOKUP($B99,'全件'!$A:$E,5,false)</f>
        <v/>
      </c>
    </row>
    <row r="100">
      <c r="A100" s="2">
        <v>99.0</v>
      </c>
      <c r="B100" s="3">
        <v>11423.0</v>
      </c>
      <c r="C100" s="3" t="s">
        <v>104</v>
      </c>
      <c r="D100" s="3" t="str">
        <f>VLOOKUP($B100,'全件'!$A:$E,3,false)</f>
        <v/>
      </c>
      <c r="E100" s="3" t="str">
        <f>VLOOKUP($B100,'全件'!$A:$E,4,false)</f>
        <v/>
      </c>
      <c r="F100" s="3" t="str">
        <f>VLOOKUP($B100,'全件'!$A:$E,5,false)</f>
        <v/>
      </c>
    </row>
    <row r="101">
      <c r="A101" s="2">
        <v>100.0</v>
      </c>
      <c r="B101" s="1">
        <v>11038.0</v>
      </c>
      <c r="C101" s="1" t="s">
        <v>105</v>
      </c>
      <c r="D101" s="3" t="str">
        <f>VLOOKUP($B101,'全件'!$A:$E,3,false)</f>
        <v/>
      </c>
      <c r="E101" s="3" t="str">
        <f>VLOOKUP($B101,'全件'!$A:$E,4,false)</f>
        <v/>
      </c>
      <c r="F101" s="3" t="str">
        <f>VLOOKUP($B101,'全件'!$A:$E,5,false)</f>
        <v/>
      </c>
    </row>
    <row r="102">
      <c r="A102" s="2">
        <v>101.0</v>
      </c>
      <c r="B102" s="1">
        <v>10357.0</v>
      </c>
      <c r="C102" s="1" t="s">
        <v>106</v>
      </c>
      <c r="D102" s="3" t="str">
        <f>VLOOKUP($B102,'全件'!$A:$E,3,false)</f>
        <v/>
      </c>
      <c r="E102" s="3" t="str">
        <f>VLOOKUP($B102,'全件'!$A:$E,4,false)</f>
        <v/>
      </c>
      <c r="F102" s="3" t="str">
        <f>VLOOKUP($B102,'全件'!$A:$E,5,false)</f>
        <v/>
      </c>
    </row>
    <row r="103">
      <c r="A103" s="2">
        <v>102.0</v>
      </c>
      <c r="B103" s="3">
        <v>11119.0</v>
      </c>
      <c r="C103" s="3" t="s">
        <v>107</v>
      </c>
      <c r="D103" s="3" t="str">
        <f>VLOOKUP($B103,'全件'!$A:$E,3,false)</f>
        <v/>
      </c>
      <c r="E103" s="3" t="str">
        <f>VLOOKUP($B103,'全件'!$A:$E,4,false)</f>
        <v/>
      </c>
      <c r="F103" s="3" t="str">
        <f>VLOOKUP($B103,'全件'!$A:$E,5,false)</f>
        <v/>
      </c>
    </row>
    <row r="104">
      <c r="A104" s="2">
        <v>103.0</v>
      </c>
      <c r="B104" s="3">
        <v>11516.0</v>
      </c>
      <c r="C104" s="3" t="s">
        <v>108</v>
      </c>
      <c r="D104" s="3" t="str">
        <f>VLOOKUP($B104,'全件'!$A:$E,3,false)</f>
        <v/>
      </c>
      <c r="E104" s="3" t="str">
        <f>VLOOKUP($B104,'全件'!$A:$E,4,false)</f>
        <v/>
      </c>
      <c r="F104" s="3" t="str">
        <f>VLOOKUP($B104,'全件'!$A:$E,5,false)</f>
        <v/>
      </c>
    </row>
    <row r="105">
      <c r="A105" s="2">
        <v>104.0</v>
      </c>
      <c r="B105" s="1">
        <v>10877.0</v>
      </c>
      <c r="C105" s="1" t="s">
        <v>109</v>
      </c>
      <c r="D105" s="3" t="str">
        <f>VLOOKUP($B105,'全件'!$A:$E,3,false)</f>
        <v/>
      </c>
      <c r="E105" s="3" t="str">
        <f>VLOOKUP($B105,'全件'!$A:$E,4,false)</f>
        <v/>
      </c>
      <c r="F105" s="3" t="str">
        <f>VLOOKUP($B105,'全件'!$A:$E,5,false)</f>
        <v/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75"/>
    <col customWidth="1" min="2" max="2" width="9.38"/>
    <col customWidth="1" min="3" max="6" width="32.63"/>
  </cols>
  <sheetData>
    <row r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>
      <c r="A2" s="5">
        <v>1.0</v>
      </c>
      <c r="B2" s="6">
        <v>11116.0</v>
      </c>
      <c r="C2" s="7" t="s">
        <v>110</v>
      </c>
      <c r="D2" s="8" t="str">
        <f>VLOOKUP($B2,'全件'!$A:$E,3,false)</f>
        <v/>
      </c>
      <c r="E2" s="8" t="str">
        <f>VLOOKUP($B2,'全件'!$A:$E,4,false)</f>
        <v/>
      </c>
      <c r="F2" s="8" t="str">
        <f>VLOOKUP($B2,'全件'!$A:$E,5,false)</f>
        <v/>
      </c>
    </row>
    <row r="3">
      <c r="A3" s="5">
        <v>2.0</v>
      </c>
      <c r="B3" s="6">
        <v>11494.0</v>
      </c>
      <c r="C3" s="7" t="s">
        <v>111</v>
      </c>
      <c r="D3" s="8" t="str">
        <f>VLOOKUP($B3,'全件'!$A:$E,3,false)</f>
        <v/>
      </c>
      <c r="E3" s="8" t="str">
        <f>VLOOKUP($B3,'全件'!$A:$E,4,false)</f>
        <v/>
      </c>
      <c r="F3" s="8" t="str">
        <f>VLOOKUP($B3,'全件'!$A:$E,5,false)</f>
        <v/>
      </c>
    </row>
    <row r="4">
      <c r="A4" s="5">
        <v>3.0</v>
      </c>
      <c r="B4" s="9">
        <v>10897.0</v>
      </c>
      <c r="C4" s="10" t="s">
        <v>112</v>
      </c>
      <c r="D4" s="8" t="str">
        <f>VLOOKUP($B4,'全件'!$A:$E,3,false)</f>
        <v/>
      </c>
      <c r="E4" s="8" t="str">
        <f>VLOOKUP($B4,'全件'!$A:$E,4,false)</f>
        <v/>
      </c>
      <c r="F4" s="8" t="str">
        <f>VLOOKUP($B4,'全件'!$A:$E,5,false)</f>
        <v/>
      </c>
    </row>
    <row r="5">
      <c r="A5" s="5">
        <v>4.0</v>
      </c>
      <c r="B5" s="6">
        <v>11529.0</v>
      </c>
      <c r="C5" s="7" t="s">
        <v>113</v>
      </c>
      <c r="D5" s="8" t="str">
        <f>VLOOKUP($B5,'全件'!$A:$E,3,false)</f>
        <v/>
      </c>
      <c r="E5" s="8" t="str">
        <f>VLOOKUP($B5,'全件'!$A:$E,4,false)</f>
        <v/>
      </c>
      <c r="F5" s="8" t="str">
        <f>VLOOKUP($B5,'全件'!$A:$E,5,false)</f>
        <v/>
      </c>
    </row>
    <row r="6">
      <c r="A6" s="5">
        <v>5.0</v>
      </c>
      <c r="B6" s="9">
        <v>10327.0</v>
      </c>
      <c r="C6" s="10" t="s">
        <v>114</v>
      </c>
      <c r="D6" s="8" t="str">
        <f>VLOOKUP($B6,'全件'!$A:$E,3,false)</f>
        <v/>
      </c>
      <c r="E6" s="8" t="str">
        <f>VLOOKUP($B6,'全件'!$A:$E,4,false)</f>
        <v/>
      </c>
      <c r="F6" s="8" t="str">
        <f>VLOOKUP($B6,'全件'!$A:$E,5,false)</f>
        <v/>
      </c>
    </row>
    <row r="7">
      <c r="A7" s="5">
        <v>6.0</v>
      </c>
      <c r="B7" s="6">
        <v>11426.0</v>
      </c>
      <c r="C7" s="7" t="s">
        <v>115</v>
      </c>
      <c r="D7" s="8" t="str">
        <f>VLOOKUP($B7,'全件'!$A:$E,3,false)</f>
        <v/>
      </c>
      <c r="E7" s="8" t="str">
        <f>VLOOKUP($B7,'全件'!$A:$E,4,false)</f>
        <v/>
      </c>
      <c r="F7" s="8" t="str">
        <f>VLOOKUP($B7,'全件'!$A:$E,5,false)</f>
        <v/>
      </c>
    </row>
    <row r="8">
      <c r="A8" s="5">
        <v>7.0</v>
      </c>
      <c r="B8" s="6">
        <v>11405.0</v>
      </c>
      <c r="C8" s="7" t="s">
        <v>116</v>
      </c>
      <c r="D8" s="8" t="str">
        <f>VLOOKUP($B8,'全件'!$A:$E,3,false)</f>
        <v/>
      </c>
      <c r="E8" s="8" t="str">
        <f>VLOOKUP($B8,'全件'!$A:$E,4,false)</f>
        <v/>
      </c>
      <c r="F8" s="8" t="str">
        <f>VLOOKUP($B8,'全件'!$A:$E,5,false)</f>
        <v/>
      </c>
    </row>
    <row r="9">
      <c r="A9" s="5">
        <v>8.0</v>
      </c>
      <c r="B9" s="9">
        <v>10871.0</v>
      </c>
      <c r="C9" s="10" t="s">
        <v>117</v>
      </c>
      <c r="D9" s="8" t="str">
        <f>VLOOKUP($B9,'全件'!$A:$E,3,false)</f>
        <v/>
      </c>
      <c r="E9" s="8" t="str">
        <f>VLOOKUP($B9,'全件'!$A:$E,4,false)</f>
        <v/>
      </c>
      <c r="F9" s="8" t="str">
        <f>VLOOKUP($B9,'全件'!$A:$E,5,false)</f>
        <v/>
      </c>
    </row>
    <row r="10">
      <c r="A10" s="5">
        <v>9.0</v>
      </c>
      <c r="B10" s="6">
        <v>11195.0</v>
      </c>
      <c r="C10" s="7" t="s">
        <v>118</v>
      </c>
      <c r="D10" s="8" t="str">
        <f>VLOOKUP($B10,'全件'!$A:$E,3,false)</f>
        <v/>
      </c>
      <c r="E10" s="8" t="str">
        <f>VLOOKUP($B10,'全件'!$A:$E,4,false)</f>
        <v/>
      </c>
      <c r="F10" s="8" t="str">
        <f>VLOOKUP($B10,'全件'!$A:$E,5,false)</f>
        <v/>
      </c>
    </row>
    <row r="11">
      <c r="A11" s="5">
        <v>10.0</v>
      </c>
      <c r="B11" s="6">
        <v>11520.0</v>
      </c>
      <c r="C11" s="7" t="s">
        <v>119</v>
      </c>
      <c r="D11" s="8" t="str">
        <f>VLOOKUP($B11,'全件'!$A:$E,3,false)</f>
        <v/>
      </c>
      <c r="E11" s="8" t="str">
        <f>VLOOKUP($B11,'全件'!$A:$E,4,false)</f>
        <v/>
      </c>
      <c r="F11" s="8" t="str">
        <f>VLOOKUP($B11,'全件'!$A:$E,5,false)</f>
        <v/>
      </c>
    </row>
    <row r="12">
      <c r="A12" s="5">
        <v>11.0</v>
      </c>
      <c r="B12" s="9">
        <v>11048.0</v>
      </c>
      <c r="C12" s="10" t="s">
        <v>120</v>
      </c>
      <c r="D12" s="8" t="str">
        <f>VLOOKUP($B12,'全件'!$A:$E,3,false)</f>
        <v/>
      </c>
      <c r="E12" s="8" t="str">
        <f>VLOOKUP($B12,'全件'!$A:$E,4,false)</f>
        <v/>
      </c>
      <c r="F12" s="8" t="str">
        <f>VLOOKUP($B12,'全件'!$A:$E,5,false)</f>
        <v/>
      </c>
    </row>
    <row r="13">
      <c r="A13" s="5">
        <v>12.0</v>
      </c>
      <c r="B13" s="6">
        <v>11498.0</v>
      </c>
      <c r="C13" s="7" t="s">
        <v>121</v>
      </c>
      <c r="D13" s="8" t="str">
        <f>VLOOKUP($B13,'全件'!$A:$E,3,false)</f>
        <v/>
      </c>
      <c r="E13" s="8" t="str">
        <f>VLOOKUP($B13,'全件'!$A:$E,4,false)</f>
        <v/>
      </c>
      <c r="F13" s="8" t="str">
        <f>VLOOKUP($B13,'全件'!$A:$E,5,false)</f>
        <v/>
      </c>
    </row>
    <row r="14">
      <c r="A14" s="5">
        <v>13.0</v>
      </c>
      <c r="B14" s="6">
        <v>11526.0</v>
      </c>
      <c r="C14" s="7" t="s">
        <v>122</v>
      </c>
      <c r="D14" s="8" t="str">
        <f>VLOOKUP($B14,'全件'!$A:$E,3,false)</f>
        <v/>
      </c>
      <c r="E14" s="8" t="str">
        <f>VLOOKUP($B14,'全件'!$A:$E,4,false)</f>
        <v/>
      </c>
      <c r="F14" s="8" t="str">
        <f>VLOOKUP($B14,'全件'!$A:$E,5,false)</f>
        <v/>
      </c>
    </row>
    <row r="15">
      <c r="A15" s="5">
        <v>14.0</v>
      </c>
      <c r="B15" s="9">
        <v>11068.0</v>
      </c>
      <c r="C15" s="10" t="s">
        <v>123</v>
      </c>
      <c r="D15" s="8" t="str">
        <f>VLOOKUP($B15,'全件'!$A:$E,3,false)</f>
        <v/>
      </c>
      <c r="E15" s="8" t="str">
        <f>VLOOKUP($B15,'全件'!$A:$E,4,false)</f>
        <v/>
      </c>
      <c r="F15" s="8" t="str">
        <f>VLOOKUP($B15,'全件'!$A:$E,5,false)</f>
        <v/>
      </c>
    </row>
    <row r="16">
      <c r="A16" s="5">
        <v>15.0</v>
      </c>
      <c r="B16" s="6">
        <v>11088.0</v>
      </c>
      <c r="C16" s="7" t="s">
        <v>124</v>
      </c>
      <c r="D16" s="8" t="str">
        <f>VLOOKUP($B16,'全件'!$A:$E,3,false)</f>
        <v/>
      </c>
      <c r="E16" s="8" t="str">
        <f>VLOOKUP($B16,'全件'!$A:$E,4,false)</f>
        <v/>
      </c>
      <c r="F16" s="8" t="str">
        <f>VLOOKUP($B16,'全件'!$A:$E,5,false)</f>
        <v/>
      </c>
    </row>
    <row r="17">
      <c r="A17" s="5">
        <v>16.0</v>
      </c>
      <c r="B17" s="6">
        <v>11510.0</v>
      </c>
      <c r="C17" s="7" t="s">
        <v>125</v>
      </c>
      <c r="D17" s="8" t="str">
        <f>VLOOKUP($B17,'全件'!$A:$E,3,false)</f>
        <v/>
      </c>
      <c r="E17" s="8" t="str">
        <f>VLOOKUP($B17,'全件'!$A:$E,4,false)</f>
        <v/>
      </c>
      <c r="F17" s="8" t="str">
        <f>VLOOKUP($B17,'全件'!$A:$E,5,false)</f>
        <v/>
      </c>
    </row>
    <row r="18">
      <c r="A18" s="5">
        <v>17.0</v>
      </c>
      <c r="B18" s="9">
        <v>10909.0</v>
      </c>
      <c r="C18" s="10" t="s">
        <v>126</v>
      </c>
      <c r="D18" s="8" t="str">
        <f>VLOOKUP($B18,'全件'!$A:$E,3,false)</f>
        <v/>
      </c>
      <c r="E18" s="8" t="str">
        <f>VLOOKUP($B18,'全件'!$A:$E,4,false)</f>
        <v/>
      </c>
      <c r="F18" s="8" t="str">
        <f>VLOOKUP($B18,'全件'!$A:$E,5,false)</f>
        <v/>
      </c>
    </row>
    <row r="19">
      <c r="A19" s="5">
        <v>18.0</v>
      </c>
      <c r="B19" s="6">
        <v>20158.0</v>
      </c>
      <c r="C19" s="7" t="s">
        <v>127</v>
      </c>
      <c r="D19" s="8" t="str">
        <f>VLOOKUP($B19,'全件'!$A:$E,3,false)</f>
        <v/>
      </c>
      <c r="E19" s="8" t="str">
        <f>VLOOKUP($B19,'全件'!$A:$E,4,false)</f>
        <v/>
      </c>
      <c r="F19" s="8" t="str">
        <f>VLOOKUP($B19,'全件'!$A:$E,5,false)</f>
        <v/>
      </c>
    </row>
    <row r="20">
      <c r="A20" s="5">
        <v>19.0</v>
      </c>
      <c r="B20" s="6">
        <v>20176.0</v>
      </c>
      <c r="C20" s="7" t="s">
        <v>128</v>
      </c>
      <c r="D20" s="8" t="str">
        <f>VLOOKUP($B20,'全件'!$A:$E,3,false)</f>
        <v/>
      </c>
      <c r="E20" s="8" t="str">
        <f>VLOOKUP($B20,'全件'!$A:$E,4,false)</f>
        <v/>
      </c>
      <c r="F20" s="8" t="str">
        <f>VLOOKUP($B20,'全件'!$A:$E,5,false)</f>
        <v/>
      </c>
    </row>
    <row r="21">
      <c r="A21" s="5">
        <v>20.0</v>
      </c>
      <c r="B21" s="9">
        <v>10980.0</v>
      </c>
      <c r="C21" s="10" t="s">
        <v>129</v>
      </c>
      <c r="D21" s="8" t="str">
        <f>VLOOKUP($B21,'全件'!$A:$E,3,false)</f>
        <v/>
      </c>
      <c r="E21" s="8" t="str">
        <f>VLOOKUP($B21,'全件'!$A:$E,4,false)</f>
        <v/>
      </c>
      <c r="F21" s="8" t="str">
        <f>VLOOKUP($B21,'全件'!$A:$E,5,false)</f>
        <v/>
      </c>
    </row>
    <row r="22">
      <c r="A22" s="5">
        <v>21.0</v>
      </c>
      <c r="B22" s="6">
        <v>11099.0</v>
      </c>
      <c r="C22" s="7" t="s">
        <v>130</v>
      </c>
      <c r="D22" s="8" t="str">
        <f>VLOOKUP($B22,'全件'!$A:$E,3,false)</f>
        <v/>
      </c>
      <c r="E22" s="8" t="str">
        <f>VLOOKUP($B22,'全件'!$A:$E,4,false)</f>
        <v/>
      </c>
      <c r="F22" s="8" t="str">
        <f>VLOOKUP($B22,'全件'!$A:$E,5,false)</f>
        <v/>
      </c>
    </row>
    <row r="23">
      <c r="A23" s="5">
        <v>22.0</v>
      </c>
      <c r="B23" s="9">
        <v>10350.0</v>
      </c>
      <c r="C23" s="10" t="s">
        <v>131</v>
      </c>
      <c r="D23" s="8" t="str">
        <f>VLOOKUP($B23,'全件'!$A:$E,3,false)</f>
        <v/>
      </c>
      <c r="E23" s="8" t="str">
        <f>VLOOKUP($B23,'全件'!$A:$E,4,false)</f>
        <v/>
      </c>
      <c r="F23" s="8" t="str">
        <f>VLOOKUP($B23,'全件'!$A:$E,5,false)</f>
        <v/>
      </c>
    </row>
    <row r="24">
      <c r="A24" s="5">
        <v>23.0</v>
      </c>
      <c r="B24" s="9">
        <v>10343.0</v>
      </c>
      <c r="C24" s="10" t="s">
        <v>132</v>
      </c>
      <c r="D24" s="8" t="str">
        <f>VLOOKUP($B24,'全件'!$A:$E,3,false)</f>
        <v/>
      </c>
      <c r="E24" s="8" t="str">
        <f>VLOOKUP($B24,'全件'!$A:$E,4,false)</f>
        <v/>
      </c>
      <c r="F24" s="8" t="str">
        <f>VLOOKUP($B24,'全件'!$A:$E,5,false)</f>
        <v/>
      </c>
    </row>
    <row r="25">
      <c r="A25" s="5">
        <v>24.0</v>
      </c>
      <c r="B25" s="9">
        <v>10156.0</v>
      </c>
      <c r="C25" s="10" t="s">
        <v>133</v>
      </c>
      <c r="D25" s="8" t="str">
        <f>VLOOKUP($B25,'全件'!$A:$E,3,false)</f>
        <v/>
      </c>
      <c r="E25" s="8" t="str">
        <f>VLOOKUP($B25,'全件'!$A:$E,4,false)</f>
        <v/>
      </c>
      <c r="F25" s="8" t="str">
        <f>VLOOKUP($B25,'全件'!$A:$E,5,false)</f>
        <v/>
      </c>
    </row>
    <row r="26">
      <c r="A26" s="5">
        <v>25.0</v>
      </c>
      <c r="B26" s="9">
        <v>10821.0</v>
      </c>
      <c r="C26" s="10" t="s">
        <v>134</v>
      </c>
      <c r="D26" s="8" t="str">
        <f>VLOOKUP($B26,'全件'!$A:$E,3,false)</f>
        <v/>
      </c>
      <c r="E26" s="8" t="str">
        <f>VLOOKUP($B26,'全件'!$A:$E,4,false)</f>
        <v/>
      </c>
      <c r="F26" s="8" t="str">
        <f>VLOOKUP($B26,'全件'!$A:$E,5,false)</f>
        <v/>
      </c>
    </row>
    <row r="27">
      <c r="A27" s="5">
        <v>26.0</v>
      </c>
      <c r="B27" s="9">
        <v>10466.0</v>
      </c>
      <c r="C27" s="10" t="s">
        <v>135</v>
      </c>
      <c r="D27" s="8" t="str">
        <f>VLOOKUP($B27,'全件'!$A:$E,3,false)</f>
        <v/>
      </c>
      <c r="E27" s="8" t="str">
        <f>VLOOKUP($B27,'全件'!$A:$E,4,false)</f>
        <v/>
      </c>
      <c r="F27" s="8" t="str">
        <f>VLOOKUP($B27,'全件'!$A:$E,5,false)</f>
        <v/>
      </c>
    </row>
    <row r="28">
      <c r="A28" s="5">
        <v>27.0</v>
      </c>
      <c r="B28" s="9">
        <v>10424.0</v>
      </c>
      <c r="C28" s="10" t="s">
        <v>136</v>
      </c>
      <c r="D28" s="8" t="str">
        <f>VLOOKUP($B28,'全件'!$A:$E,3,false)</f>
        <v/>
      </c>
      <c r="E28" s="8" t="str">
        <f>VLOOKUP($B28,'全件'!$A:$E,4,false)</f>
        <v/>
      </c>
      <c r="F28" s="8" t="str">
        <f>VLOOKUP($B28,'全件'!$A:$E,5,false)</f>
        <v/>
      </c>
    </row>
    <row r="29">
      <c r="A29" s="5">
        <v>28.0</v>
      </c>
      <c r="B29" s="9">
        <v>10997.0</v>
      </c>
      <c r="C29" s="10" t="s">
        <v>137</v>
      </c>
      <c r="D29" s="8" t="str">
        <f>VLOOKUP($B29,'全件'!$A:$E,3,false)</f>
        <v/>
      </c>
      <c r="E29" s="8" t="str">
        <f>VLOOKUP($B29,'全件'!$A:$E,4,false)</f>
        <v/>
      </c>
      <c r="F29" s="8" t="str">
        <f>VLOOKUP($B29,'全件'!$A:$E,5,false)</f>
        <v/>
      </c>
    </row>
    <row r="30">
      <c r="A30" s="5">
        <v>29.0</v>
      </c>
      <c r="B30" s="11">
        <v>11075.0</v>
      </c>
      <c r="C30" s="12" t="s">
        <v>138</v>
      </c>
      <c r="D30" s="8" t="str">
        <f>VLOOKUP($B30,'全件'!$A:$E,3,false)</f>
        <v/>
      </c>
      <c r="E30" s="8" t="str">
        <f>VLOOKUP($B30,'全件'!$A:$E,4,false)</f>
        <v/>
      </c>
      <c r="F30" s="8" t="str">
        <f>VLOOKUP($B30,'全件'!$A:$E,5,false)</f>
        <v/>
      </c>
    </row>
    <row r="31">
      <c r="A31" s="5">
        <v>30.0</v>
      </c>
      <c r="B31" s="9">
        <v>10875.0</v>
      </c>
      <c r="C31" s="10" t="s">
        <v>139</v>
      </c>
      <c r="D31" s="8" t="str">
        <f>VLOOKUP($B31,'全件'!$A:$E,3,false)</f>
        <v/>
      </c>
      <c r="E31" s="8" t="str">
        <f>VLOOKUP($B31,'全件'!$A:$E,4,false)</f>
        <v/>
      </c>
      <c r="F31" s="8" t="str">
        <f>VLOOKUP($B31,'全件'!$A:$E,5,false)</f>
        <v/>
      </c>
    </row>
    <row r="32">
      <c r="A32" s="5">
        <v>31.0</v>
      </c>
      <c r="B32" s="9">
        <v>11055.0</v>
      </c>
      <c r="C32" s="10" t="s">
        <v>140</v>
      </c>
      <c r="D32" s="8" t="str">
        <f>VLOOKUP($B32,'全件'!$A:$E,3,false)</f>
        <v/>
      </c>
      <c r="E32" s="8" t="str">
        <f>VLOOKUP($B32,'全件'!$A:$E,4,false)</f>
        <v/>
      </c>
      <c r="F32" s="8" t="str">
        <f>VLOOKUP($B32,'全件'!$A:$E,5,false)</f>
        <v/>
      </c>
    </row>
    <row r="33">
      <c r="A33" s="5">
        <v>32.0</v>
      </c>
      <c r="B33" s="9">
        <v>11071.0</v>
      </c>
      <c r="C33" s="10" t="s">
        <v>141</v>
      </c>
      <c r="D33" s="8" t="str">
        <f>VLOOKUP($B33,'全件'!$A:$E,3,false)</f>
        <v/>
      </c>
      <c r="E33" s="8" t="str">
        <f>VLOOKUP($B33,'全件'!$A:$E,4,false)</f>
        <v/>
      </c>
      <c r="F33" s="8" t="str">
        <f>VLOOKUP($B33,'全件'!$A:$E,5,false)</f>
        <v/>
      </c>
    </row>
    <row r="34">
      <c r="A34" s="5">
        <v>33.0</v>
      </c>
      <c r="B34" s="6">
        <v>20151.0</v>
      </c>
      <c r="C34" s="7" t="s">
        <v>142</v>
      </c>
      <c r="D34" s="8" t="str">
        <f>VLOOKUP($B34,'全件'!$A:$E,3,false)</f>
        <v/>
      </c>
      <c r="E34" s="8" t="str">
        <f>VLOOKUP($B34,'全件'!$A:$E,4,false)</f>
        <v/>
      </c>
      <c r="F34" s="8" t="str">
        <f>VLOOKUP($B34,'全件'!$A:$E,5,false)</f>
        <v/>
      </c>
    </row>
    <row r="35">
      <c r="A35" s="5">
        <v>34.0</v>
      </c>
      <c r="B35" s="6">
        <v>11093.0</v>
      </c>
      <c r="C35" s="7" t="s">
        <v>143</v>
      </c>
      <c r="D35" s="8" t="str">
        <f>VLOOKUP($B35,'全件'!$A:$E,3,false)</f>
        <v/>
      </c>
      <c r="E35" s="8" t="str">
        <f>VLOOKUP($B35,'全件'!$A:$E,4,false)</f>
        <v/>
      </c>
      <c r="F35" s="8" t="str">
        <f>VLOOKUP($B35,'全件'!$A:$E,5,false)</f>
        <v/>
      </c>
    </row>
    <row r="36">
      <c r="A36" s="5">
        <v>35.0</v>
      </c>
      <c r="B36" s="9">
        <v>10333.0</v>
      </c>
      <c r="C36" s="10" t="s">
        <v>144</v>
      </c>
      <c r="D36" s="8" t="str">
        <f>VLOOKUP($B36,'全件'!$A:$E,3,false)</f>
        <v/>
      </c>
      <c r="E36" s="8" t="str">
        <f>VLOOKUP($B36,'全件'!$A:$E,4,false)</f>
        <v/>
      </c>
      <c r="F36" s="8" t="str">
        <f>VLOOKUP($B36,'全件'!$A:$E,5,false)</f>
        <v/>
      </c>
    </row>
    <row r="37">
      <c r="A37" s="5">
        <v>36.0</v>
      </c>
      <c r="B37" s="9">
        <v>11051.0</v>
      </c>
      <c r="C37" s="10" t="s">
        <v>145</v>
      </c>
      <c r="D37" s="8" t="str">
        <f>VLOOKUP($B37,'全件'!$A:$E,3,false)</f>
        <v/>
      </c>
      <c r="E37" s="8" t="str">
        <f>VLOOKUP($B37,'全件'!$A:$E,4,false)</f>
        <v/>
      </c>
      <c r="F37" s="8" t="str">
        <f>VLOOKUP($B37,'全件'!$A:$E,5,false)</f>
        <v/>
      </c>
    </row>
    <row r="38">
      <c r="A38" s="5">
        <v>37.0</v>
      </c>
      <c r="B38" s="11">
        <v>10113.0</v>
      </c>
      <c r="C38" s="12" t="s">
        <v>146</v>
      </c>
      <c r="D38" s="8" t="str">
        <f>VLOOKUP($B38,'全件'!$A:$E,3,false)</f>
        <v/>
      </c>
      <c r="E38" s="8" t="str">
        <f>VLOOKUP($B38,'全件'!$A:$E,4,false)</f>
        <v/>
      </c>
      <c r="F38" s="8" t="str">
        <f>VLOOKUP($B38,'全件'!$A:$E,5,false)</f>
        <v/>
      </c>
    </row>
    <row r="39">
      <c r="A39" s="5">
        <v>38.0</v>
      </c>
      <c r="B39" s="9">
        <v>10983.0</v>
      </c>
      <c r="C39" s="10" t="s">
        <v>147</v>
      </c>
      <c r="D39" s="8" t="str">
        <f>VLOOKUP($B39,'全件'!$A:$E,3,false)</f>
        <v/>
      </c>
      <c r="E39" s="8" t="str">
        <f>VLOOKUP($B39,'全件'!$A:$E,4,false)</f>
        <v/>
      </c>
      <c r="F39" s="8" t="str">
        <f>VLOOKUP($B39,'全件'!$A:$E,5,false)</f>
        <v/>
      </c>
    </row>
    <row r="40">
      <c r="A40" s="5">
        <v>39.0</v>
      </c>
      <c r="B40" s="6">
        <v>30142.0</v>
      </c>
      <c r="C40" s="7" t="s">
        <v>148</v>
      </c>
      <c r="D40" s="8" t="str">
        <f>VLOOKUP($B40,'全件'!$A:$E,3,false)</f>
        <v/>
      </c>
      <c r="E40" s="8" t="str">
        <f>VLOOKUP($B40,'全件'!$A:$E,4,false)</f>
        <v/>
      </c>
      <c r="F40" s="8" t="str">
        <f>VLOOKUP($B40,'全件'!$A:$E,5,false)</f>
        <v/>
      </c>
    </row>
    <row r="41">
      <c r="A41" s="5">
        <v>40.0</v>
      </c>
      <c r="B41" s="9">
        <v>10175.0</v>
      </c>
      <c r="C41" s="10" t="s">
        <v>149</v>
      </c>
      <c r="D41" s="8" t="str">
        <f>VLOOKUP($B41,'全件'!$A:$E,3,false)</f>
        <v/>
      </c>
      <c r="E41" s="8" t="str">
        <f>VLOOKUP($B41,'全件'!$A:$E,4,false)</f>
        <v/>
      </c>
      <c r="F41" s="8" t="str">
        <f>VLOOKUP($B41,'全件'!$A:$E,5,false)</f>
        <v/>
      </c>
    </row>
    <row r="42">
      <c r="A42" s="5">
        <v>41.0</v>
      </c>
      <c r="B42" s="6">
        <v>11455.0</v>
      </c>
      <c r="C42" s="7" t="s">
        <v>150</v>
      </c>
      <c r="D42" s="8" t="str">
        <f>VLOOKUP($B42,'全件'!$A:$E,3,false)</f>
        <v/>
      </c>
      <c r="E42" s="8" t="str">
        <f>VLOOKUP($B42,'全件'!$A:$E,4,false)</f>
        <v/>
      </c>
      <c r="F42" s="8" t="str">
        <f>VLOOKUP($B42,'全件'!$A:$E,5,false)</f>
        <v/>
      </c>
    </row>
    <row r="43">
      <c r="A43" s="5">
        <v>42.0</v>
      </c>
      <c r="B43" s="6">
        <v>11378.0</v>
      </c>
      <c r="C43" s="7" t="s">
        <v>151</v>
      </c>
      <c r="D43" s="8" t="str">
        <f>VLOOKUP($B43,'全件'!$A:$E,3,false)</f>
        <v/>
      </c>
      <c r="E43" s="8" t="str">
        <f>VLOOKUP($B43,'全件'!$A:$E,4,false)</f>
        <v/>
      </c>
      <c r="F43" s="8" t="str">
        <f>VLOOKUP($B43,'全件'!$A:$E,5,false)</f>
        <v/>
      </c>
    </row>
    <row r="44">
      <c r="A44" s="5">
        <v>43.0</v>
      </c>
      <c r="B44" s="9">
        <v>10469.0</v>
      </c>
      <c r="C44" s="10" t="s">
        <v>152</v>
      </c>
      <c r="D44" s="8" t="str">
        <f>VLOOKUP($B44,'全件'!$A:$E,3,false)</f>
        <v/>
      </c>
      <c r="E44" s="8" t="str">
        <f>VLOOKUP($B44,'全件'!$A:$E,4,false)</f>
        <v/>
      </c>
      <c r="F44" s="8" t="str">
        <f>VLOOKUP($B44,'全件'!$A:$E,5,false)</f>
        <v/>
      </c>
    </row>
    <row r="45">
      <c r="A45" s="5">
        <v>44.0</v>
      </c>
      <c r="B45" s="9">
        <v>11006.0</v>
      </c>
      <c r="C45" s="10" t="s">
        <v>153</v>
      </c>
      <c r="D45" s="8" t="str">
        <f>VLOOKUP($B45,'全件'!$A:$E,3,false)</f>
        <v/>
      </c>
      <c r="E45" s="8" t="str">
        <f>VLOOKUP($B45,'全件'!$A:$E,4,false)</f>
        <v/>
      </c>
      <c r="F45" s="8" t="str">
        <f>VLOOKUP($B45,'全件'!$A:$E,5,false)</f>
        <v/>
      </c>
    </row>
    <row r="46">
      <c r="A46" s="5">
        <v>45.0</v>
      </c>
      <c r="B46" s="6">
        <v>11461.0</v>
      </c>
      <c r="C46" s="7" t="s">
        <v>154</v>
      </c>
      <c r="D46" s="8" t="str">
        <f>VLOOKUP($B46,'全件'!$A:$E,3,false)</f>
        <v/>
      </c>
      <c r="E46" s="8" t="str">
        <f>VLOOKUP($B46,'全件'!$A:$E,4,false)</f>
        <v/>
      </c>
      <c r="F46" s="8" t="str">
        <f>VLOOKUP($B46,'全件'!$A:$E,5,false)</f>
        <v/>
      </c>
    </row>
    <row r="47">
      <c r="A47" s="5">
        <v>46.0</v>
      </c>
      <c r="B47" s="4">
        <v>11226.0</v>
      </c>
      <c r="C47" s="4" t="s">
        <v>155</v>
      </c>
      <c r="D47" s="8" t="str">
        <f>VLOOKUP($B47,'全件'!$A:$E,3,false)</f>
        <v/>
      </c>
      <c r="E47" s="8" t="str">
        <f>VLOOKUP($B47,'全件'!$A:$E,4,false)</f>
        <v/>
      </c>
      <c r="F47" s="8" t="str">
        <f>VLOOKUP($B47,'全件'!$A:$E,5,false)</f>
        <v/>
      </c>
    </row>
    <row r="48">
      <c r="A48" s="5">
        <v>47.0</v>
      </c>
      <c r="B48" s="6">
        <v>11495.0</v>
      </c>
      <c r="C48" s="7" t="s">
        <v>156</v>
      </c>
      <c r="D48" s="8" t="str">
        <f>VLOOKUP($B48,'全件'!$A:$E,3,false)</f>
        <v/>
      </c>
      <c r="E48" s="8" t="str">
        <f>VLOOKUP($B48,'全件'!$A:$E,4,false)</f>
        <v/>
      </c>
      <c r="F48" s="8" t="str">
        <f>VLOOKUP($B48,'全件'!$A:$E,5,false)</f>
        <v/>
      </c>
    </row>
    <row r="49">
      <c r="A49" s="5">
        <v>48.0</v>
      </c>
      <c r="B49" s="6">
        <v>11521.0</v>
      </c>
      <c r="C49" s="7" t="s">
        <v>157</v>
      </c>
      <c r="D49" s="8" t="str">
        <f>VLOOKUP($B49,'全件'!$A:$E,3,false)</f>
        <v/>
      </c>
      <c r="E49" s="8" t="str">
        <f>VLOOKUP($B49,'全件'!$A:$E,4,false)</f>
        <v/>
      </c>
      <c r="F49" s="8" t="str">
        <f>VLOOKUP($B49,'全件'!$A:$E,5,false)</f>
        <v/>
      </c>
    </row>
    <row r="50">
      <c r="A50" s="5">
        <v>49.0</v>
      </c>
      <c r="B50" s="6">
        <v>11488.0</v>
      </c>
      <c r="C50" s="7" t="s">
        <v>158</v>
      </c>
      <c r="D50" s="8" t="str">
        <f>VLOOKUP($B50,'全件'!$A:$E,3,false)</f>
        <v/>
      </c>
      <c r="E50" s="8" t="str">
        <f>VLOOKUP($B50,'全件'!$A:$E,4,false)</f>
        <v/>
      </c>
      <c r="F50" s="8" t="str">
        <f>VLOOKUP($B50,'全件'!$A:$E,5,false)</f>
        <v/>
      </c>
    </row>
    <row r="51">
      <c r="A51" s="5">
        <v>50.0</v>
      </c>
      <c r="B51" s="9">
        <v>10820.0</v>
      </c>
      <c r="C51" s="10" t="s">
        <v>159</v>
      </c>
      <c r="D51" s="8" t="str">
        <f>VLOOKUP($B51,'全件'!$A:$E,3,false)</f>
        <v/>
      </c>
      <c r="E51" s="8" t="str">
        <f>VLOOKUP($B51,'全件'!$A:$E,4,false)</f>
        <v/>
      </c>
      <c r="F51" s="8" t="str">
        <f>VLOOKUP($B51,'全件'!$A:$E,5,false)</f>
        <v/>
      </c>
    </row>
    <row r="52">
      <c r="A52" s="5">
        <v>51.0</v>
      </c>
      <c r="B52" s="6">
        <v>11393.0</v>
      </c>
      <c r="C52" s="7" t="s">
        <v>160</v>
      </c>
      <c r="D52" s="8" t="str">
        <f>VLOOKUP($B52,'全件'!$A:$E,3,false)</f>
        <v/>
      </c>
      <c r="E52" s="8" t="str">
        <f>VLOOKUP($B52,'全件'!$A:$E,4,false)</f>
        <v/>
      </c>
      <c r="F52" s="8" t="str">
        <f>VLOOKUP($B52,'全件'!$A:$E,5,false)</f>
        <v/>
      </c>
    </row>
    <row r="53">
      <c r="A53" s="5">
        <v>52.0</v>
      </c>
      <c r="B53" s="6">
        <v>11517.0</v>
      </c>
      <c r="C53" s="7" t="s">
        <v>161</v>
      </c>
      <c r="D53" s="8" t="str">
        <f>VLOOKUP($B53,'全件'!$A:$E,3,false)</f>
        <v/>
      </c>
      <c r="E53" s="8" t="str">
        <f>VLOOKUP($B53,'全件'!$A:$E,4,false)</f>
        <v/>
      </c>
      <c r="F53" s="8" t="str">
        <f>VLOOKUP($B53,'全件'!$A:$E,5,false)</f>
        <v/>
      </c>
    </row>
    <row r="54">
      <c r="A54" s="5">
        <v>53.0</v>
      </c>
      <c r="B54" s="6">
        <v>11178.0</v>
      </c>
      <c r="C54" s="7" t="s">
        <v>162</v>
      </c>
      <c r="D54" s="8" t="str">
        <f>VLOOKUP($B54,'全件'!$A:$E,3,false)</f>
        <v/>
      </c>
      <c r="E54" s="8" t="str">
        <f>VLOOKUP($B54,'全件'!$A:$E,4,false)</f>
        <v/>
      </c>
      <c r="F54" s="8" t="str">
        <f>VLOOKUP($B54,'全件'!$A:$E,5,false)</f>
        <v/>
      </c>
    </row>
    <row r="55">
      <c r="A55" s="5">
        <v>54.0</v>
      </c>
      <c r="B55" s="6">
        <v>11398.0</v>
      </c>
      <c r="C55" s="7" t="s">
        <v>163</v>
      </c>
      <c r="D55" s="8" t="str">
        <f>VLOOKUP($B55,'全件'!$A:$E,3,false)</f>
        <v/>
      </c>
      <c r="E55" s="8" t="str">
        <f>VLOOKUP($B55,'全件'!$A:$E,4,false)</f>
        <v/>
      </c>
      <c r="F55" s="8" t="str">
        <f>VLOOKUP($B55,'全件'!$A:$E,5,false)</f>
        <v/>
      </c>
    </row>
    <row r="56">
      <c r="A56" s="5">
        <v>55.0</v>
      </c>
      <c r="B56" s="9">
        <v>10857.0</v>
      </c>
      <c r="C56" s="10" t="s">
        <v>164</v>
      </c>
      <c r="D56" s="8" t="str">
        <f>VLOOKUP($B56,'全件'!$A:$E,3,false)</f>
        <v/>
      </c>
      <c r="E56" s="8" t="str">
        <f>VLOOKUP($B56,'全件'!$A:$E,4,false)</f>
        <v/>
      </c>
      <c r="F56" s="8" t="str">
        <f>VLOOKUP($B56,'全件'!$A:$E,5,false)</f>
        <v/>
      </c>
    </row>
    <row r="57">
      <c r="A57" s="5">
        <v>56.0</v>
      </c>
      <c r="B57" s="6">
        <v>11350.0</v>
      </c>
      <c r="C57" s="7" t="s">
        <v>165</v>
      </c>
      <c r="D57" s="8" t="str">
        <f>VLOOKUP($B57,'全件'!$A:$E,3,false)</f>
        <v/>
      </c>
      <c r="E57" s="8" t="str">
        <f>VLOOKUP($B57,'全件'!$A:$E,4,false)</f>
        <v/>
      </c>
      <c r="F57" s="8" t="str">
        <f>VLOOKUP($B57,'全件'!$A:$E,5,false)</f>
        <v/>
      </c>
    </row>
    <row r="58">
      <c r="A58" s="5">
        <v>57.0</v>
      </c>
      <c r="B58" s="9">
        <v>11005.0</v>
      </c>
      <c r="C58" s="10" t="s">
        <v>166</v>
      </c>
      <c r="D58" s="8" t="str">
        <f>VLOOKUP($B58,'全件'!$A:$E,3,false)</f>
        <v/>
      </c>
      <c r="E58" s="8" t="str">
        <f>VLOOKUP($B58,'全件'!$A:$E,4,false)</f>
        <v/>
      </c>
      <c r="F58" s="8" t="str">
        <f>VLOOKUP($B58,'全件'!$A:$E,5,false)</f>
        <v/>
      </c>
    </row>
    <row r="59">
      <c r="A59" s="5">
        <v>58.0</v>
      </c>
      <c r="B59" s="6">
        <v>11373.0</v>
      </c>
      <c r="C59" s="7" t="s">
        <v>167</v>
      </c>
      <c r="D59" s="8" t="str">
        <f>VLOOKUP($B59,'全件'!$A:$E,3,false)</f>
        <v/>
      </c>
      <c r="E59" s="8" t="str">
        <f>VLOOKUP($B59,'全件'!$A:$E,4,false)</f>
        <v/>
      </c>
      <c r="F59" s="8" t="str">
        <f>VLOOKUP($B59,'全件'!$A:$E,5,false)</f>
        <v/>
      </c>
    </row>
    <row r="60">
      <c r="A60" s="5">
        <v>59.0</v>
      </c>
      <c r="B60" s="6">
        <v>11524.0</v>
      </c>
      <c r="C60" s="7" t="s">
        <v>168</v>
      </c>
      <c r="D60" s="8" t="str">
        <f>VLOOKUP($B60,'全件'!$A:$E,3,false)</f>
        <v/>
      </c>
      <c r="E60" s="8" t="str">
        <f>VLOOKUP($B60,'全件'!$A:$E,4,false)</f>
        <v/>
      </c>
      <c r="F60" s="8" t="str">
        <f>VLOOKUP($B60,'全件'!$A:$E,5,false)</f>
        <v/>
      </c>
    </row>
    <row r="61">
      <c r="A61" s="5">
        <v>60.0</v>
      </c>
      <c r="B61" s="9">
        <v>10406.0</v>
      </c>
      <c r="C61" s="10" t="s">
        <v>169</v>
      </c>
      <c r="D61" s="8" t="str">
        <f>VLOOKUP($B61,'全件'!$A:$E,3,false)</f>
        <v/>
      </c>
      <c r="E61" s="8" t="str">
        <f>VLOOKUP($B61,'全件'!$A:$E,4,false)</f>
        <v/>
      </c>
      <c r="F61" s="8" t="str">
        <f>VLOOKUP($B61,'全件'!$A:$E,5,false)</f>
        <v/>
      </c>
    </row>
    <row r="62">
      <c r="A62" s="5">
        <v>61.0</v>
      </c>
      <c r="B62" s="6">
        <v>11506.0</v>
      </c>
      <c r="C62" s="7" t="s">
        <v>170</v>
      </c>
      <c r="D62" s="8" t="str">
        <f>VLOOKUP($B62,'全件'!$A:$E,3,false)</f>
        <v/>
      </c>
      <c r="E62" s="8" t="str">
        <f>VLOOKUP($B62,'全件'!$A:$E,4,false)</f>
        <v/>
      </c>
      <c r="F62" s="8" t="str">
        <f>VLOOKUP($B62,'全件'!$A:$E,5,false)</f>
        <v/>
      </c>
    </row>
    <row r="63">
      <c r="A63" s="5">
        <v>62.0</v>
      </c>
      <c r="B63" s="6">
        <v>11418.0</v>
      </c>
      <c r="C63" s="7" t="s">
        <v>171</v>
      </c>
      <c r="D63" s="8" t="str">
        <f>VLOOKUP($B63,'全件'!$A:$E,3,false)</f>
        <v/>
      </c>
      <c r="E63" s="8" t="str">
        <f>VLOOKUP($B63,'全件'!$A:$E,4,false)</f>
        <v/>
      </c>
      <c r="F63" s="8" t="str">
        <f>VLOOKUP($B63,'全件'!$A:$E,5,false)</f>
        <v/>
      </c>
    </row>
    <row r="64">
      <c r="A64" s="5">
        <v>63.0</v>
      </c>
      <c r="B64" s="6">
        <v>11493.0</v>
      </c>
      <c r="C64" s="7" t="s">
        <v>172</v>
      </c>
      <c r="D64" s="8" t="str">
        <f>VLOOKUP($B64,'全件'!$A:$E,3,false)</f>
        <v/>
      </c>
      <c r="E64" s="8" t="str">
        <f>VLOOKUP($B64,'全件'!$A:$E,4,false)</f>
        <v/>
      </c>
      <c r="F64" s="8" t="str">
        <f>VLOOKUP($B64,'全件'!$A:$E,5,false)</f>
        <v/>
      </c>
    </row>
    <row r="65">
      <c r="A65" s="5">
        <v>64.0</v>
      </c>
      <c r="B65" s="6">
        <v>11467.0</v>
      </c>
      <c r="C65" s="7" t="s">
        <v>173</v>
      </c>
      <c r="D65" s="8" t="str">
        <f>VLOOKUP($B65,'全件'!$A:$E,3,false)</f>
        <v/>
      </c>
      <c r="E65" s="8" t="str">
        <f>VLOOKUP($B65,'全件'!$A:$E,4,false)</f>
        <v/>
      </c>
      <c r="F65" s="8" t="str">
        <f>VLOOKUP($B65,'全件'!$A:$E,5,false)</f>
        <v/>
      </c>
    </row>
    <row r="66">
      <c r="A66" s="5">
        <v>65.0</v>
      </c>
      <c r="B66" s="9">
        <v>11007.0</v>
      </c>
      <c r="C66" s="10" t="s">
        <v>174</v>
      </c>
      <c r="D66" s="8" t="str">
        <f>VLOOKUP($B66,'全件'!$A:$E,3,false)</f>
        <v/>
      </c>
      <c r="E66" s="8" t="str">
        <f>VLOOKUP($B66,'全件'!$A:$E,4,false)</f>
        <v/>
      </c>
      <c r="F66" s="8" t="str">
        <f>VLOOKUP($B66,'全件'!$A:$E,5,false)</f>
        <v/>
      </c>
    </row>
    <row r="67">
      <c r="A67" s="5">
        <v>66.0</v>
      </c>
      <c r="B67" s="9">
        <v>10862.0</v>
      </c>
      <c r="C67" s="10" t="s">
        <v>175</v>
      </c>
      <c r="D67" s="8" t="str">
        <f>VLOOKUP($B67,'全件'!$A:$E,3,false)</f>
        <v/>
      </c>
      <c r="E67" s="8" t="str">
        <f>VLOOKUP($B67,'全件'!$A:$E,4,false)</f>
        <v/>
      </c>
      <c r="F67" s="8" t="str">
        <f>VLOOKUP($B67,'全件'!$A:$E,5,false)</f>
        <v/>
      </c>
    </row>
    <row r="68">
      <c r="A68" s="5">
        <v>67.0</v>
      </c>
      <c r="B68" s="6">
        <v>11458.0</v>
      </c>
      <c r="C68" s="7" t="s">
        <v>176</v>
      </c>
      <c r="D68" s="8" t="str">
        <f>VLOOKUP($B68,'全件'!$A:$E,3,false)</f>
        <v/>
      </c>
      <c r="E68" s="8" t="str">
        <f>VLOOKUP($B68,'全件'!$A:$E,4,false)</f>
        <v/>
      </c>
      <c r="F68" s="8" t="str">
        <f>VLOOKUP($B68,'全件'!$A:$E,5,false)</f>
        <v/>
      </c>
    </row>
    <row r="69">
      <c r="A69" s="5">
        <v>68.0</v>
      </c>
      <c r="B69" s="9">
        <v>10923.0</v>
      </c>
      <c r="C69" s="10" t="s">
        <v>177</v>
      </c>
      <c r="D69" s="8" t="str">
        <f>VLOOKUP($B69,'全件'!$A:$E,3,false)</f>
        <v/>
      </c>
      <c r="E69" s="8" t="str">
        <f>VLOOKUP($B69,'全件'!$A:$E,4,false)</f>
        <v/>
      </c>
      <c r="F69" s="8" t="str">
        <f>VLOOKUP($B69,'全件'!$A:$E,5,false)</f>
        <v/>
      </c>
    </row>
    <row r="70">
      <c r="A70" s="5">
        <v>69.0</v>
      </c>
      <c r="B70" s="6">
        <v>11492.0</v>
      </c>
      <c r="C70" s="7" t="s">
        <v>178</v>
      </c>
      <c r="D70" s="8" t="str">
        <f>VLOOKUP($B70,'全件'!$A:$E,3,false)</f>
        <v/>
      </c>
      <c r="E70" s="8" t="str">
        <f>VLOOKUP($B70,'全件'!$A:$E,4,false)</f>
        <v/>
      </c>
      <c r="F70" s="8" t="str">
        <f>VLOOKUP($B70,'全件'!$A:$E,5,false)</f>
        <v/>
      </c>
    </row>
    <row r="71">
      <c r="A71" s="5">
        <v>70.0</v>
      </c>
      <c r="B71" s="6">
        <v>11228.0</v>
      </c>
      <c r="C71" s="7" t="s">
        <v>179</v>
      </c>
      <c r="D71" s="8" t="str">
        <f>VLOOKUP($B71,'全件'!$A:$E,3,false)</f>
        <v/>
      </c>
      <c r="E71" s="8" t="str">
        <f>VLOOKUP($B71,'全件'!$A:$E,4,false)</f>
        <v/>
      </c>
      <c r="F71" s="8" t="str">
        <f>VLOOKUP($B71,'全件'!$A:$E,5,false)</f>
        <v/>
      </c>
    </row>
    <row r="72">
      <c r="A72" s="5">
        <v>71.0</v>
      </c>
      <c r="B72" s="9">
        <v>10919.0</v>
      </c>
      <c r="C72" s="10" t="s">
        <v>180</v>
      </c>
      <c r="D72" s="8" t="str">
        <f>VLOOKUP($B72,'全件'!$A:$E,3,false)</f>
        <v/>
      </c>
      <c r="E72" s="8" t="str">
        <f>VLOOKUP($B72,'全件'!$A:$E,4,false)</f>
        <v/>
      </c>
      <c r="F72" s="8" t="str">
        <f>VLOOKUP($B72,'全件'!$A:$E,5,false)</f>
        <v/>
      </c>
    </row>
    <row r="73">
      <c r="A73" s="5">
        <v>72.0</v>
      </c>
      <c r="B73" s="6">
        <v>20153.0</v>
      </c>
      <c r="C73" s="7" t="s">
        <v>181</v>
      </c>
      <c r="D73" s="8" t="str">
        <f>VLOOKUP($B73,'全件'!$A:$E,3,false)</f>
        <v/>
      </c>
      <c r="E73" s="8" t="str">
        <f>VLOOKUP($B73,'全件'!$A:$E,4,false)</f>
        <v/>
      </c>
      <c r="F73" s="8" t="str">
        <f>VLOOKUP($B73,'全件'!$A:$E,5,false)</f>
        <v/>
      </c>
    </row>
    <row r="74">
      <c r="A74" s="5">
        <v>73.0</v>
      </c>
      <c r="B74" s="9">
        <v>10347.0</v>
      </c>
      <c r="C74" s="10" t="s">
        <v>182</v>
      </c>
      <c r="D74" s="8" t="str">
        <f>VLOOKUP($B74,'全件'!$A:$E,3,false)</f>
        <v/>
      </c>
      <c r="E74" s="8" t="str">
        <f>VLOOKUP($B74,'全件'!$A:$E,4,false)</f>
        <v/>
      </c>
      <c r="F74" s="8" t="str">
        <f>VLOOKUP($B74,'全件'!$A:$E,5,false)</f>
        <v/>
      </c>
    </row>
    <row r="75">
      <c r="A75" s="5">
        <v>74.0</v>
      </c>
      <c r="B75" s="6">
        <v>11478.0</v>
      </c>
      <c r="C75" s="7" t="s">
        <v>183</v>
      </c>
      <c r="D75" s="8" t="str">
        <f>VLOOKUP($B75,'全件'!$A:$E,3,false)</f>
        <v/>
      </c>
      <c r="E75" s="8" t="str">
        <f>VLOOKUP($B75,'全件'!$A:$E,4,false)</f>
        <v/>
      </c>
      <c r="F75" s="8" t="str">
        <f>VLOOKUP($B75,'全件'!$A:$E,5,false)</f>
        <v/>
      </c>
    </row>
    <row r="76">
      <c r="A76" s="5">
        <v>75.0</v>
      </c>
      <c r="B76" s="9">
        <v>10903.0</v>
      </c>
      <c r="C76" s="10" t="s">
        <v>184</v>
      </c>
      <c r="D76" s="8" t="str">
        <f>VLOOKUP($B76,'全件'!$A:$E,3,false)</f>
        <v/>
      </c>
      <c r="E76" s="8" t="str">
        <f>VLOOKUP($B76,'全件'!$A:$E,4,false)</f>
        <v/>
      </c>
      <c r="F76" s="8" t="str">
        <f>VLOOKUP($B76,'全件'!$A:$E,5,false)</f>
        <v/>
      </c>
    </row>
    <row r="77">
      <c r="A77" s="5">
        <v>76.0</v>
      </c>
      <c r="B77" s="9">
        <v>10878.0</v>
      </c>
      <c r="C77" s="10" t="s">
        <v>185</v>
      </c>
      <c r="D77" s="8" t="str">
        <f>VLOOKUP($B77,'全件'!$A:$E,3,false)</f>
        <v/>
      </c>
      <c r="E77" s="8" t="str">
        <f>VLOOKUP($B77,'全件'!$A:$E,4,false)</f>
        <v/>
      </c>
      <c r="F77" s="8" t="str">
        <f>VLOOKUP($B77,'全件'!$A:$E,5,false)</f>
        <v/>
      </c>
    </row>
    <row r="78">
      <c r="A78" s="5">
        <v>77.0</v>
      </c>
      <c r="B78" s="6">
        <v>11173.0</v>
      </c>
      <c r="C78" s="7" t="s">
        <v>186</v>
      </c>
      <c r="D78" s="8" t="str">
        <f>VLOOKUP($B78,'全件'!$A:$E,3,false)</f>
        <v/>
      </c>
      <c r="E78" s="8" t="str">
        <f>VLOOKUP($B78,'全件'!$A:$E,4,false)</f>
        <v/>
      </c>
      <c r="F78" s="8" t="str">
        <f>VLOOKUP($B78,'全件'!$A:$E,5,false)</f>
        <v/>
      </c>
    </row>
    <row r="79">
      <c r="A79" s="5">
        <v>78.0</v>
      </c>
      <c r="B79" s="9">
        <v>10916.0</v>
      </c>
      <c r="C79" s="10" t="s">
        <v>187</v>
      </c>
      <c r="D79" s="8" t="str">
        <f>VLOOKUP($B79,'全件'!$A:$E,3,false)</f>
        <v/>
      </c>
      <c r="E79" s="8" t="str">
        <f>VLOOKUP($B79,'全件'!$A:$E,4,false)</f>
        <v/>
      </c>
      <c r="F79" s="8" t="str">
        <f>VLOOKUP($B79,'全件'!$A:$E,5,false)</f>
        <v/>
      </c>
    </row>
    <row r="80">
      <c r="A80" s="5">
        <v>79.0</v>
      </c>
      <c r="B80" s="6">
        <v>11462.0</v>
      </c>
      <c r="C80" s="7" t="s">
        <v>188</v>
      </c>
      <c r="D80" s="8" t="str">
        <f>VLOOKUP($B80,'全件'!$A:$E,3,false)</f>
        <v/>
      </c>
      <c r="E80" s="8" t="str">
        <f>VLOOKUP($B80,'全件'!$A:$E,4,false)</f>
        <v/>
      </c>
      <c r="F80" s="8" t="str">
        <f>VLOOKUP($B80,'全件'!$A:$E,5,false)</f>
        <v/>
      </c>
    </row>
    <row r="81">
      <c r="A81" s="5">
        <v>80.0</v>
      </c>
      <c r="B81" s="6">
        <v>11206.0</v>
      </c>
      <c r="C81" s="7" t="s">
        <v>189</v>
      </c>
      <c r="D81" s="8" t="str">
        <f>VLOOKUP($B81,'全件'!$A:$E,3,false)</f>
        <v/>
      </c>
      <c r="E81" s="8" t="str">
        <f>VLOOKUP($B81,'全件'!$A:$E,4,false)</f>
        <v/>
      </c>
      <c r="F81" s="8" t="str">
        <f>VLOOKUP($B81,'全件'!$A:$E,5,false)</f>
        <v/>
      </c>
    </row>
    <row r="82">
      <c r="A82" s="5">
        <v>81.0</v>
      </c>
      <c r="B82" s="9">
        <v>11057.0</v>
      </c>
      <c r="C82" s="10" t="s">
        <v>190</v>
      </c>
      <c r="D82" s="8" t="str">
        <f>VLOOKUP($B82,'全件'!$A:$E,3,false)</f>
        <v/>
      </c>
      <c r="E82" s="8" t="str">
        <f>VLOOKUP($B82,'全件'!$A:$E,4,false)</f>
        <v/>
      </c>
      <c r="F82" s="8" t="str">
        <f>VLOOKUP($B82,'全件'!$A:$E,5,false)</f>
        <v/>
      </c>
    </row>
    <row r="83">
      <c r="A83" s="5">
        <v>82.0</v>
      </c>
      <c r="B83" s="9">
        <v>11072.0</v>
      </c>
      <c r="C83" s="10" t="s">
        <v>191</v>
      </c>
      <c r="D83" s="8" t="str">
        <f>VLOOKUP($B83,'全件'!$A:$E,3,false)</f>
        <v/>
      </c>
      <c r="E83" s="8" t="str">
        <f>VLOOKUP($B83,'全件'!$A:$E,4,false)</f>
        <v/>
      </c>
      <c r="F83" s="8" t="str">
        <f>VLOOKUP($B83,'全件'!$A:$E,5,false)</f>
        <v/>
      </c>
    </row>
    <row r="84">
      <c r="A84" s="5">
        <v>83.0</v>
      </c>
      <c r="B84" s="6">
        <v>11465.0</v>
      </c>
      <c r="C84" s="7" t="s">
        <v>192</v>
      </c>
      <c r="D84" s="8" t="str">
        <f>VLOOKUP($B84,'全件'!$A:$E,3,false)</f>
        <v/>
      </c>
      <c r="E84" s="8" t="str">
        <f>VLOOKUP($B84,'全件'!$A:$E,4,false)</f>
        <v/>
      </c>
      <c r="F84" s="8" t="str">
        <f>VLOOKUP($B84,'全件'!$A:$E,5,false)</f>
        <v/>
      </c>
    </row>
    <row r="85">
      <c r="A85" s="5">
        <v>84.0</v>
      </c>
      <c r="B85" s="9">
        <v>10863.0</v>
      </c>
      <c r="C85" s="10" t="s">
        <v>193</v>
      </c>
      <c r="D85" s="8" t="str">
        <f>VLOOKUP($B85,'全件'!$A:$E,3,false)</f>
        <v/>
      </c>
      <c r="E85" s="8" t="str">
        <f>VLOOKUP($B85,'全件'!$A:$E,4,false)</f>
        <v/>
      </c>
      <c r="F85" s="8" t="str">
        <f>VLOOKUP($B85,'全件'!$A:$E,5,false)</f>
        <v/>
      </c>
    </row>
    <row r="86">
      <c r="A86" s="5">
        <v>85.0</v>
      </c>
      <c r="B86" s="9">
        <v>10873.0</v>
      </c>
      <c r="C86" s="10" t="s">
        <v>194</v>
      </c>
      <c r="D86" s="8" t="str">
        <f>VLOOKUP($B86,'全件'!$A:$E,3,false)</f>
        <v/>
      </c>
      <c r="E86" s="8" t="str">
        <f>VLOOKUP($B86,'全件'!$A:$E,4,false)</f>
        <v/>
      </c>
      <c r="F86" s="8" t="str">
        <f>VLOOKUP($B86,'全件'!$A:$E,5,false)</f>
        <v/>
      </c>
    </row>
    <row r="87">
      <c r="A87" s="5">
        <v>86.0</v>
      </c>
      <c r="B87" s="6">
        <v>11502.0</v>
      </c>
      <c r="C87" s="7" t="s">
        <v>195</v>
      </c>
      <c r="D87" s="8" t="str">
        <f>VLOOKUP($B87,'全件'!$A:$E,3,false)</f>
        <v/>
      </c>
      <c r="E87" s="8" t="str">
        <f>VLOOKUP($B87,'全件'!$A:$E,4,false)</f>
        <v/>
      </c>
      <c r="F87" s="8" t="str">
        <f>VLOOKUP($B87,'全件'!$A:$E,5,false)</f>
        <v/>
      </c>
    </row>
    <row r="88">
      <c r="A88" s="5">
        <v>87.0</v>
      </c>
      <c r="B88" s="9">
        <v>11062.0</v>
      </c>
      <c r="C88" s="10" t="s">
        <v>196</v>
      </c>
      <c r="D88" s="8" t="str">
        <f>VLOOKUP($B88,'全件'!$A:$E,3,false)</f>
        <v/>
      </c>
      <c r="E88" s="8" t="str">
        <f>VLOOKUP($B88,'全件'!$A:$E,4,false)</f>
        <v/>
      </c>
      <c r="F88" s="8" t="str">
        <f>VLOOKUP($B88,'全件'!$A:$E,5,false)</f>
        <v/>
      </c>
    </row>
    <row r="89">
      <c r="A89" s="5">
        <v>88.0</v>
      </c>
      <c r="B89" s="6">
        <v>11341.0</v>
      </c>
      <c r="C89" s="7" t="s">
        <v>197</v>
      </c>
      <c r="D89" s="8" t="str">
        <f>VLOOKUP($B89,'全件'!$A:$E,3,false)</f>
        <v/>
      </c>
      <c r="E89" s="8" t="str">
        <f>VLOOKUP($B89,'全件'!$A:$E,4,false)</f>
        <v/>
      </c>
      <c r="F89" s="8" t="str">
        <f>VLOOKUP($B89,'全件'!$A:$E,5,false)</f>
        <v/>
      </c>
    </row>
    <row r="90">
      <c r="A90" s="5">
        <v>89.0</v>
      </c>
      <c r="B90" s="9">
        <v>10838.0</v>
      </c>
      <c r="C90" s="10" t="s">
        <v>198</v>
      </c>
      <c r="D90" s="8" t="str">
        <f>VLOOKUP($B90,'全件'!$A:$E,3,false)</f>
        <v/>
      </c>
      <c r="E90" s="8" t="str">
        <f>VLOOKUP($B90,'全件'!$A:$E,4,false)</f>
        <v/>
      </c>
      <c r="F90" s="8" t="str">
        <f>VLOOKUP($B90,'全件'!$A:$E,5,false)</f>
        <v/>
      </c>
    </row>
    <row r="91">
      <c r="A91" s="5">
        <v>90.0</v>
      </c>
      <c r="B91" s="9">
        <v>10501.0</v>
      </c>
      <c r="C91" s="10" t="s">
        <v>199</v>
      </c>
      <c r="D91" s="8" t="str">
        <f>VLOOKUP($B91,'全件'!$A:$E,3,false)</f>
        <v/>
      </c>
      <c r="E91" s="8" t="str">
        <f>VLOOKUP($B91,'全件'!$A:$E,4,false)</f>
        <v/>
      </c>
      <c r="F91" s="8" t="str">
        <f>VLOOKUP($B91,'全件'!$A:$E,5,false)</f>
        <v/>
      </c>
    </row>
    <row r="92">
      <c r="A92" s="5">
        <v>91.0</v>
      </c>
      <c r="B92" s="6">
        <v>20608.0</v>
      </c>
      <c r="C92" s="7" t="s">
        <v>200</v>
      </c>
      <c r="D92" s="8" t="str">
        <f>VLOOKUP($B92,'全件'!$A:$E,3,false)</f>
        <v/>
      </c>
      <c r="E92" s="8" t="str">
        <f>VLOOKUP($B92,'全件'!$A:$E,4,false)</f>
        <v/>
      </c>
      <c r="F92" s="8" t="str">
        <f>VLOOKUP($B92,'全件'!$A:$E,5,false)</f>
        <v/>
      </c>
    </row>
    <row r="93">
      <c r="A93" s="5">
        <v>92.0</v>
      </c>
      <c r="B93" s="4">
        <v>11147.0</v>
      </c>
      <c r="C93" s="4" t="s">
        <v>201</v>
      </c>
      <c r="D93" s="8" t="str">
        <f>VLOOKUP($B93,'全件'!$A:$E,3,false)</f>
        <v/>
      </c>
      <c r="E93" s="8" t="str">
        <f>VLOOKUP($B93,'全件'!$A:$E,4,false)</f>
        <v/>
      </c>
      <c r="F93" s="8" t="str">
        <f>VLOOKUP($B93,'全件'!$A:$E,5,false)</f>
        <v/>
      </c>
    </row>
    <row r="94">
      <c r="A94" s="5">
        <v>93.0</v>
      </c>
      <c r="B94" s="6">
        <v>11220.0</v>
      </c>
      <c r="C94" s="7" t="s">
        <v>202</v>
      </c>
      <c r="D94" s="8" t="str">
        <f>VLOOKUP($B94,'全件'!$A:$E,3,false)</f>
        <v/>
      </c>
      <c r="E94" s="8" t="str">
        <f>VLOOKUP($B94,'全件'!$A:$E,4,false)</f>
        <v/>
      </c>
      <c r="F94" s="8" t="str">
        <f>VLOOKUP($B94,'全件'!$A:$E,5,false)</f>
        <v/>
      </c>
    </row>
  </sheetData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75"/>
    <col customWidth="1" min="2" max="2" width="9.38"/>
    <col customWidth="1" min="3" max="6" width="32.63"/>
  </cols>
  <sheetData>
    <row r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>
      <c r="A2" s="5">
        <v>1.0</v>
      </c>
      <c r="B2" s="6">
        <v>11145.0</v>
      </c>
      <c r="C2" s="7" t="s">
        <v>203</v>
      </c>
      <c r="D2" s="8" t="str">
        <f>VLOOKUP($B2,'全件'!$A:$E,3,false)</f>
        <v/>
      </c>
      <c r="E2" s="8" t="str">
        <f>VLOOKUP($B2,'全件'!$A:$E,4,false)</f>
        <v/>
      </c>
      <c r="F2" s="8" t="str">
        <f>VLOOKUP($B2,'全件'!$A:$E,5,false)</f>
        <v/>
      </c>
    </row>
    <row r="3">
      <c r="A3" s="5">
        <v>2.0</v>
      </c>
      <c r="B3" s="6">
        <v>11490.0</v>
      </c>
      <c r="C3" s="7" t="s">
        <v>204</v>
      </c>
      <c r="D3" s="8" t="str">
        <f>VLOOKUP($B3,'全件'!$A:$E,3,false)</f>
        <v/>
      </c>
      <c r="E3" s="8" t="str">
        <f>VLOOKUP($B3,'全件'!$A:$E,4,false)</f>
        <v/>
      </c>
      <c r="F3" s="8" t="str">
        <f>VLOOKUP($B3,'全件'!$A:$E,5,false)</f>
        <v/>
      </c>
    </row>
    <row r="4">
      <c r="A4" s="5">
        <v>3.0</v>
      </c>
      <c r="B4" s="6">
        <v>11519.0</v>
      </c>
      <c r="C4" s="7" t="s">
        <v>205</v>
      </c>
      <c r="D4" s="8" t="str">
        <f>VLOOKUP($B4,'全件'!$A:$E,3,false)</f>
        <v/>
      </c>
      <c r="E4" s="8" t="str">
        <f>VLOOKUP($B4,'全件'!$A:$E,4,false)</f>
        <v/>
      </c>
      <c r="F4" s="8" t="str">
        <f>VLOOKUP($B4,'全件'!$A:$E,5,false)</f>
        <v/>
      </c>
    </row>
    <row r="5">
      <c r="A5" s="5">
        <v>4.0</v>
      </c>
      <c r="B5" s="6">
        <v>11434.0</v>
      </c>
      <c r="C5" s="7" t="s">
        <v>206</v>
      </c>
      <c r="D5" s="8" t="str">
        <f>VLOOKUP($B5,'全件'!$A:$E,3,false)</f>
        <v/>
      </c>
      <c r="E5" s="8" t="str">
        <f>VLOOKUP($B5,'全件'!$A:$E,4,false)</f>
        <v/>
      </c>
      <c r="F5" s="8" t="str">
        <f>VLOOKUP($B5,'全件'!$A:$E,5,false)</f>
        <v/>
      </c>
    </row>
    <row r="6">
      <c r="A6" s="5">
        <v>5.0</v>
      </c>
      <c r="B6" s="6">
        <v>11160.0</v>
      </c>
      <c r="C6" s="7" t="s">
        <v>207</v>
      </c>
      <c r="D6" s="8" t="str">
        <f>VLOOKUP($B6,'全件'!$A:$E,3,false)</f>
        <v/>
      </c>
      <c r="E6" s="8" t="str">
        <f>VLOOKUP($B6,'全件'!$A:$E,4,false)</f>
        <v/>
      </c>
      <c r="F6" s="8" t="str">
        <f>VLOOKUP($B6,'全件'!$A:$E,5,false)</f>
        <v/>
      </c>
    </row>
    <row r="7">
      <c r="A7" s="5">
        <v>6.0</v>
      </c>
      <c r="B7" s="6">
        <v>11473.0</v>
      </c>
      <c r="C7" s="7" t="s">
        <v>208</v>
      </c>
      <c r="D7" s="8" t="str">
        <f>VLOOKUP($B7,'全件'!$A:$E,3,false)</f>
        <v/>
      </c>
      <c r="E7" s="8" t="str">
        <f>VLOOKUP($B7,'全件'!$A:$E,4,false)</f>
        <v/>
      </c>
      <c r="F7" s="8" t="str">
        <f>VLOOKUP($B7,'全件'!$A:$E,5,false)</f>
        <v/>
      </c>
    </row>
    <row r="8">
      <c r="A8" s="5">
        <v>7.0</v>
      </c>
      <c r="B8" s="6">
        <v>11477.0</v>
      </c>
      <c r="C8" s="7" t="s">
        <v>209</v>
      </c>
      <c r="D8" s="8" t="str">
        <f>VLOOKUP($B8,'全件'!$A:$E,3,false)</f>
        <v/>
      </c>
      <c r="E8" s="8" t="str">
        <f>VLOOKUP($B8,'全件'!$A:$E,4,false)</f>
        <v/>
      </c>
      <c r="F8" s="8" t="str">
        <f>VLOOKUP($B8,'全件'!$A:$E,5,false)</f>
        <v/>
      </c>
    </row>
    <row r="9">
      <c r="A9" s="5">
        <v>8.0</v>
      </c>
      <c r="B9" s="6">
        <v>11522.0</v>
      </c>
      <c r="C9" s="7" t="s">
        <v>210</v>
      </c>
      <c r="D9" s="8" t="str">
        <f>VLOOKUP($B9,'全件'!$A:$E,3,false)</f>
        <v/>
      </c>
      <c r="E9" s="8" t="str">
        <f>VLOOKUP($B9,'全件'!$A:$E,4,false)</f>
        <v/>
      </c>
      <c r="F9" s="8" t="str">
        <f>VLOOKUP($B9,'全件'!$A:$E,5,false)</f>
        <v/>
      </c>
    </row>
    <row r="10">
      <c r="A10" s="5">
        <v>9.0</v>
      </c>
      <c r="B10" s="6">
        <v>11489.0</v>
      </c>
      <c r="C10" s="7" t="s">
        <v>211</v>
      </c>
      <c r="D10" s="8" t="str">
        <f>VLOOKUP($B10,'全件'!$A:$E,3,false)</f>
        <v/>
      </c>
      <c r="E10" s="8" t="str">
        <f>VLOOKUP($B10,'全件'!$A:$E,4,false)</f>
        <v/>
      </c>
      <c r="F10" s="8" t="str">
        <f>VLOOKUP($B10,'全件'!$A:$E,5,false)</f>
        <v/>
      </c>
    </row>
    <row r="11">
      <c r="A11" s="5">
        <v>10.0</v>
      </c>
      <c r="B11" s="6">
        <v>11470.0</v>
      </c>
      <c r="C11" s="7" t="s">
        <v>212</v>
      </c>
      <c r="D11" s="8" t="str">
        <f>VLOOKUP($B11,'全件'!$A:$E,3,false)</f>
        <v/>
      </c>
      <c r="E11" s="8" t="str">
        <f>VLOOKUP($B11,'全件'!$A:$E,4,false)</f>
        <v/>
      </c>
      <c r="F11" s="8" t="str">
        <f>VLOOKUP($B11,'全件'!$A:$E,5,false)</f>
        <v/>
      </c>
    </row>
    <row r="12">
      <c r="A12" s="5">
        <v>11.0</v>
      </c>
      <c r="B12" s="6">
        <v>11446.0</v>
      </c>
      <c r="C12" s="7" t="s">
        <v>213</v>
      </c>
      <c r="D12" s="8" t="str">
        <f>VLOOKUP($B12,'全件'!$A:$E,3,false)</f>
        <v/>
      </c>
      <c r="E12" s="8" t="str">
        <f>VLOOKUP($B12,'全件'!$A:$E,4,false)</f>
        <v/>
      </c>
      <c r="F12" s="8" t="str">
        <f>VLOOKUP($B12,'全件'!$A:$E,5,false)</f>
        <v/>
      </c>
    </row>
    <row r="13">
      <c r="A13" s="5">
        <v>12.0</v>
      </c>
      <c r="B13" s="6">
        <v>11408.0</v>
      </c>
      <c r="C13" s="7" t="s">
        <v>214</v>
      </c>
      <c r="D13" s="8" t="str">
        <f>VLOOKUP($B13,'全件'!$A:$E,3,false)</f>
        <v/>
      </c>
      <c r="E13" s="8" t="str">
        <f>VLOOKUP($B13,'全件'!$A:$E,4,false)</f>
        <v/>
      </c>
      <c r="F13" s="8" t="str">
        <f>VLOOKUP($B13,'全件'!$A:$E,5,false)</f>
        <v/>
      </c>
    </row>
    <row r="14">
      <c r="A14" s="5">
        <v>13.0</v>
      </c>
      <c r="B14" s="6">
        <v>11452.0</v>
      </c>
      <c r="C14" s="7" t="s">
        <v>215</v>
      </c>
      <c r="D14" s="8" t="str">
        <f>VLOOKUP($B14,'全件'!$A:$E,3,false)</f>
        <v/>
      </c>
      <c r="E14" s="8" t="str">
        <f>VLOOKUP($B14,'全件'!$A:$E,4,false)</f>
        <v/>
      </c>
      <c r="F14" s="8" t="str">
        <f>VLOOKUP($B14,'全件'!$A:$E,5,false)</f>
        <v/>
      </c>
    </row>
    <row r="15">
      <c r="A15" s="5">
        <v>14.0</v>
      </c>
      <c r="B15" s="6">
        <v>11417.0</v>
      </c>
      <c r="C15" s="7" t="s">
        <v>216</v>
      </c>
      <c r="D15" s="8" t="str">
        <f>VLOOKUP($B15,'全件'!$A:$E,3,false)</f>
        <v/>
      </c>
      <c r="E15" s="8" t="str">
        <f>VLOOKUP($B15,'全件'!$A:$E,4,false)</f>
        <v/>
      </c>
      <c r="F15" s="8" t="str">
        <f>VLOOKUP($B15,'全件'!$A:$E,5,false)</f>
        <v/>
      </c>
    </row>
    <row r="16">
      <c r="A16" s="5">
        <v>15.0</v>
      </c>
      <c r="B16" s="6">
        <v>11449.0</v>
      </c>
      <c r="C16" s="7" t="s">
        <v>217</v>
      </c>
      <c r="D16" s="8" t="str">
        <f>VLOOKUP($B16,'全件'!$A:$E,3,false)</f>
        <v/>
      </c>
      <c r="E16" s="8" t="str">
        <f>VLOOKUP($B16,'全件'!$A:$E,4,false)</f>
        <v/>
      </c>
      <c r="F16" s="8" t="str">
        <f>VLOOKUP($B16,'全件'!$A:$E,5,false)</f>
        <v/>
      </c>
    </row>
    <row r="17">
      <c r="A17" s="5">
        <v>16.0</v>
      </c>
      <c r="B17" s="6">
        <v>11380.0</v>
      </c>
      <c r="C17" s="7" t="s">
        <v>218</v>
      </c>
      <c r="D17" s="8" t="str">
        <f>VLOOKUP($B17,'全件'!$A:$E,3,false)</f>
        <v/>
      </c>
      <c r="E17" s="8" t="str">
        <f>VLOOKUP($B17,'全件'!$A:$E,4,false)</f>
        <v/>
      </c>
      <c r="F17" s="8" t="str">
        <f>VLOOKUP($B17,'全件'!$A:$E,5,false)</f>
        <v/>
      </c>
    </row>
    <row r="18">
      <c r="A18" s="5">
        <v>17.0</v>
      </c>
      <c r="B18" s="6">
        <v>11401.0</v>
      </c>
      <c r="C18" s="7" t="s">
        <v>219</v>
      </c>
      <c r="D18" s="8" t="str">
        <f>VLOOKUP($B18,'全件'!$A:$E,3,false)</f>
        <v/>
      </c>
      <c r="E18" s="8" t="str">
        <f>VLOOKUP($B18,'全件'!$A:$E,4,false)</f>
        <v/>
      </c>
      <c r="F18" s="8" t="str">
        <f>VLOOKUP($B18,'全件'!$A:$E,5,false)</f>
        <v/>
      </c>
    </row>
    <row r="19">
      <c r="A19" s="5">
        <v>18.0</v>
      </c>
      <c r="B19" s="9">
        <v>10981.0</v>
      </c>
      <c r="C19" s="10" t="s">
        <v>220</v>
      </c>
      <c r="D19" s="8" t="str">
        <f>VLOOKUP($B19,'全件'!$A:$E,3,false)</f>
        <v/>
      </c>
      <c r="E19" s="8" t="str">
        <f>VLOOKUP($B19,'全件'!$A:$E,4,false)</f>
        <v/>
      </c>
      <c r="F19" s="8" t="str">
        <f>VLOOKUP($B19,'全件'!$A:$E,5,false)</f>
        <v/>
      </c>
    </row>
    <row r="20">
      <c r="A20" s="5">
        <v>19.0</v>
      </c>
      <c r="B20" s="6">
        <v>11212.0</v>
      </c>
      <c r="C20" s="7" t="s">
        <v>221</v>
      </c>
      <c r="D20" s="8" t="str">
        <f>VLOOKUP($B20,'全件'!$A:$E,3,false)</f>
        <v/>
      </c>
      <c r="E20" s="8" t="str">
        <f>VLOOKUP($B20,'全件'!$A:$E,4,false)</f>
        <v/>
      </c>
      <c r="F20" s="8" t="str">
        <f>VLOOKUP($B20,'全件'!$A:$E,5,false)</f>
        <v/>
      </c>
    </row>
    <row r="21">
      <c r="A21" s="5">
        <v>20.0</v>
      </c>
      <c r="B21" s="9">
        <v>10922.0</v>
      </c>
      <c r="C21" s="10" t="s">
        <v>222</v>
      </c>
      <c r="D21" s="8" t="str">
        <f>VLOOKUP($B21,'全件'!$A:$E,3,false)</f>
        <v/>
      </c>
      <c r="E21" s="8" t="str">
        <f>VLOOKUP($B21,'全件'!$A:$E,4,false)</f>
        <v/>
      </c>
      <c r="F21" s="8" t="str">
        <f>VLOOKUP($B21,'全件'!$A:$E,5,false)</f>
        <v/>
      </c>
    </row>
    <row r="22">
      <c r="A22" s="5">
        <v>21.0</v>
      </c>
      <c r="B22" s="11">
        <v>10493.0</v>
      </c>
      <c r="C22" s="12" t="s">
        <v>223</v>
      </c>
      <c r="D22" s="8" t="str">
        <f>VLOOKUP($B22,'全件'!$A:$E,3,false)</f>
        <v/>
      </c>
      <c r="E22" s="8" t="str">
        <f>VLOOKUP($B22,'全件'!$A:$E,4,false)</f>
        <v/>
      </c>
      <c r="F22" s="8" t="str">
        <f>VLOOKUP($B22,'全件'!$A:$E,5,false)</f>
        <v/>
      </c>
    </row>
    <row r="23">
      <c r="A23" s="5">
        <v>22.0</v>
      </c>
      <c r="B23" s="9">
        <v>10130.0</v>
      </c>
      <c r="C23" s="10" t="s">
        <v>47</v>
      </c>
      <c r="D23" s="8" t="str">
        <f>VLOOKUP($B23,'全件'!$A:$E,3,false)</f>
        <v/>
      </c>
      <c r="E23" s="8" t="str">
        <f>VLOOKUP($B23,'全件'!$A:$E,4,false)</f>
        <v/>
      </c>
      <c r="F23" s="8" t="str">
        <f>VLOOKUP($B23,'全件'!$A:$E,5,false)</f>
        <v/>
      </c>
    </row>
    <row r="24">
      <c r="A24" s="5">
        <v>23.0</v>
      </c>
      <c r="B24" s="6">
        <v>11402.0</v>
      </c>
      <c r="C24" s="7" t="s">
        <v>224</v>
      </c>
      <c r="D24" s="8" t="str">
        <f>VLOOKUP($B24,'全件'!$A:$E,3,false)</f>
        <v/>
      </c>
      <c r="E24" s="8" t="str">
        <f>VLOOKUP($B24,'全件'!$A:$E,4,false)</f>
        <v/>
      </c>
      <c r="F24" s="8" t="str">
        <f>VLOOKUP($B24,'全件'!$A:$E,5,false)</f>
        <v/>
      </c>
    </row>
    <row r="25">
      <c r="A25" s="5">
        <v>24.0</v>
      </c>
      <c r="B25" s="11">
        <v>11441.0</v>
      </c>
      <c r="C25" s="12" t="s">
        <v>225</v>
      </c>
      <c r="D25" s="8" t="str">
        <f>VLOOKUP($B25,'全件'!$A:$E,3,false)</f>
        <v/>
      </c>
      <c r="E25" s="8" t="str">
        <f>VLOOKUP($B25,'全件'!$A:$E,4,false)</f>
        <v/>
      </c>
      <c r="F25" s="8" t="str">
        <f>VLOOKUP($B25,'全件'!$A:$E,5,false)</f>
        <v/>
      </c>
    </row>
    <row r="26">
      <c r="A26" s="5">
        <v>25.0</v>
      </c>
      <c r="B26" s="6">
        <v>11139.0</v>
      </c>
      <c r="C26" s="7" t="s">
        <v>226</v>
      </c>
      <c r="D26" s="8" t="str">
        <f>VLOOKUP($B26,'全件'!$A:$E,3,false)</f>
        <v/>
      </c>
      <c r="E26" s="8" t="str">
        <f>VLOOKUP($B26,'全件'!$A:$E,4,false)</f>
        <v/>
      </c>
      <c r="F26" s="8" t="str">
        <f>VLOOKUP($B26,'全件'!$A:$E,5,false)</f>
        <v/>
      </c>
    </row>
    <row r="27">
      <c r="A27" s="5">
        <v>26.0</v>
      </c>
      <c r="B27" s="6">
        <v>11515.0</v>
      </c>
      <c r="C27" s="7" t="s">
        <v>227</v>
      </c>
      <c r="D27" s="8" t="str">
        <f>VLOOKUP($B27,'全件'!$A:$E,3,false)</f>
        <v/>
      </c>
      <c r="E27" s="8" t="str">
        <f>VLOOKUP($B27,'全件'!$A:$E,4,false)</f>
        <v/>
      </c>
      <c r="F27" s="8" t="str">
        <f>VLOOKUP($B27,'全件'!$A:$E,5,false)</f>
        <v/>
      </c>
    </row>
    <row r="28">
      <c r="A28" s="5">
        <v>27.0</v>
      </c>
      <c r="B28" s="9">
        <v>11074.0</v>
      </c>
      <c r="C28" s="10" t="s">
        <v>228</v>
      </c>
      <c r="D28" s="8" t="str">
        <f>VLOOKUP($B28,'全件'!$A:$E,3,false)</f>
        <v/>
      </c>
      <c r="E28" s="8" t="str">
        <f>VLOOKUP($B28,'全件'!$A:$E,4,false)</f>
        <v/>
      </c>
      <c r="F28" s="8" t="str">
        <f>VLOOKUP($B28,'全件'!$A:$E,5,false)</f>
        <v/>
      </c>
    </row>
    <row r="29">
      <c r="A29" s="5">
        <v>28.0</v>
      </c>
      <c r="B29" s="6">
        <v>11445.0</v>
      </c>
      <c r="C29" s="7" t="s">
        <v>229</v>
      </c>
      <c r="D29" s="8" t="str">
        <f>VLOOKUP($B29,'全件'!$A:$E,3,false)</f>
        <v/>
      </c>
      <c r="E29" s="8" t="str">
        <f>VLOOKUP($B29,'全件'!$A:$E,4,false)</f>
        <v/>
      </c>
      <c r="F29" s="8" t="str">
        <f>VLOOKUP($B29,'全件'!$A:$E,5,false)</f>
        <v/>
      </c>
    </row>
    <row r="30">
      <c r="A30" s="5">
        <v>29.0</v>
      </c>
      <c r="B30" s="9">
        <v>10942.0</v>
      </c>
      <c r="C30" s="10" t="s">
        <v>230</v>
      </c>
      <c r="D30" s="8" t="str">
        <f>VLOOKUP($B30,'全件'!$A:$E,3,false)</f>
        <v/>
      </c>
      <c r="E30" s="8" t="str">
        <f>VLOOKUP($B30,'全件'!$A:$E,4,false)</f>
        <v/>
      </c>
      <c r="F30" s="8" t="str">
        <f>VLOOKUP($B30,'全件'!$A:$E,5,false)</f>
        <v/>
      </c>
    </row>
    <row r="31">
      <c r="A31" s="5">
        <v>30.0</v>
      </c>
      <c r="B31" s="9">
        <v>10963.0</v>
      </c>
      <c r="C31" s="10" t="s">
        <v>231</v>
      </c>
      <c r="D31" s="8" t="str">
        <f>VLOOKUP($B31,'全件'!$A:$E,3,false)</f>
        <v/>
      </c>
      <c r="E31" s="8" t="str">
        <f>VLOOKUP($B31,'全件'!$A:$E,4,false)</f>
        <v/>
      </c>
      <c r="F31" s="8" t="str">
        <f>VLOOKUP($B31,'全件'!$A:$E,5,false)</f>
        <v/>
      </c>
    </row>
    <row r="32">
      <c r="A32" s="5">
        <v>31.0</v>
      </c>
      <c r="B32" s="9">
        <v>10962.0</v>
      </c>
      <c r="C32" s="10" t="s">
        <v>232</v>
      </c>
      <c r="D32" s="8" t="str">
        <f>VLOOKUP($B32,'全件'!$A:$E,3,false)</f>
        <v/>
      </c>
      <c r="E32" s="8" t="str">
        <f>VLOOKUP($B32,'全件'!$A:$E,4,false)</f>
        <v/>
      </c>
      <c r="F32" s="8" t="str">
        <f>VLOOKUP($B32,'全件'!$A:$E,5,false)</f>
        <v/>
      </c>
    </row>
    <row r="33">
      <c r="A33" s="5">
        <v>32.0</v>
      </c>
      <c r="B33" s="4">
        <v>10412.0</v>
      </c>
      <c r="C33" s="4" t="s">
        <v>233</v>
      </c>
      <c r="D33" s="8" t="str">
        <f>VLOOKUP($B33,'全件'!$A:$E,3,false)</f>
        <v/>
      </c>
      <c r="E33" s="8" t="str">
        <f>VLOOKUP($B33,'全件'!$A:$E,4,false)</f>
        <v/>
      </c>
      <c r="F33" s="8" t="str">
        <f>VLOOKUP($B33,'全件'!$A:$E,5,false)</f>
        <v/>
      </c>
    </row>
    <row r="34">
      <c r="A34" s="5">
        <v>33.0</v>
      </c>
      <c r="B34" s="9">
        <v>10303.0</v>
      </c>
      <c r="C34" s="10" t="s">
        <v>234</v>
      </c>
      <c r="D34" s="8" t="str">
        <f>VLOOKUP($B34,'全件'!$A:$E,3,false)</f>
        <v/>
      </c>
      <c r="E34" s="8" t="str">
        <f>VLOOKUP($B34,'全件'!$A:$E,4,false)</f>
        <v/>
      </c>
      <c r="F34" s="8" t="str">
        <f>VLOOKUP($B34,'全件'!$A:$E,5,false)</f>
        <v/>
      </c>
    </row>
    <row r="35">
      <c r="A35" s="5">
        <v>34.0</v>
      </c>
      <c r="B35" s="6">
        <v>11499.0</v>
      </c>
      <c r="C35" s="7" t="s">
        <v>97</v>
      </c>
      <c r="D35" s="8" t="str">
        <f>VLOOKUP($B35,'全件'!$A:$E,3,false)</f>
        <v/>
      </c>
      <c r="E35" s="8" t="str">
        <f>VLOOKUP($B35,'全件'!$A:$E,4,false)</f>
        <v/>
      </c>
      <c r="F35" s="8" t="str">
        <f>VLOOKUP($B35,'全件'!$A:$E,5,false)</f>
        <v/>
      </c>
    </row>
    <row r="36">
      <c r="A36" s="5">
        <v>35.0</v>
      </c>
      <c r="B36" s="9">
        <v>10809.0</v>
      </c>
      <c r="C36" s="10" t="s">
        <v>235</v>
      </c>
      <c r="D36" s="8" t="str">
        <f>VLOOKUP($B36,'全件'!$A:$E,3,false)</f>
        <v/>
      </c>
      <c r="E36" s="8" t="str">
        <f>VLOOKUP($B36,'全件'!$A:$E,4,false)</f>
        <v/>
      </c>
      <c r="F36" s="8" t="str">
        <f>VLOOKUP($B36,'全件'!$A:$E,5,false)</f>
        <v/>
      </c>
    </row>
    <row r="37">
      <c r="A37" s="5">
        <v>36.0</v>
      </c>
      <c r="B37" s="9">
        <v>10998.0</v>
      </c>
      <c r="C37" s="10" t="s">
        <v>236</v>
      </c>
      <c r="D37" s="8" t="str">
        <f>VLOOKUP($B37,'全件'!$A:$E,3,false)</f>
        <v/>
      </c>
      <c r="E37" s="8" t="str">
        <f>VLOOKUP($B37,'全件'!$A:$E,4,false)</f>
        <v/>
      </c>
      <c r="F37" s="8" t="str">
        <f>VLOOKUP($B37,'全件'!$A:$E,5,false)</f>
        <v/>
      </c>
    </row>
    <row r="38">
      <c r="A38" s="5">
        <v>37.0</v>
      </c>
      <c r="B38" s="9">
        <v>10192.0</v>
      </c>
      <c r="C38" s="10" t="s">
        <v>237</v>
      </c>
      <c r="D38" s="8" t="str">
        <f>VLOOKUP($B38,'全件'!$A:$E,3,false)</f>
        <v/>
      </c>
      <c r="E38" s="8" t="str">
        <f>VLOOKUP($B38,'全件'!$A:$E,4,false)</f>
        <v/>
      </c>
      <c r="F38" s="8" t="str">
        <f>VLOOKUP($B38,'全件'!$A:$E,5,false)</f>
        <v/>
      </c>
    </row>
    <row r="39">
      <c r="A39" s="5">
        <v>38.0</v>
      </c>
      <c r="B39" s="6">
        <v>11395.0</v>
      </c>
      <c r="C39" s="7" t="s">
        <v>238</v>
      </c>
      <c r="D39" s="8" t="str">
        <f>VLOOKUP($B39,'全件'!$A:$E,3,false)</f>
        <v/>
      </c>
      <c r="E39" s="8" t="str">
        <f>VLOOKUP($B39,'全件'!$A:$E,4,false)</f>
        <v/>
      </c>
      <c r="F39" s="8" t="str">
        <f>VLOOKUP($B39,'全件'!$A:$E,5,false)</f>
        <v/>
      </c>
    </row>
    <row r="40">
      <c r="A40" s="5">
        <v>39.0</v>
      </c>
      <c r="B40" s="6">
        <v>11447.0</v>
      </c>
      <c r="C40" s="7" t="s">
        <v>239</v>
      </c>
      <c r="D40" s="8" t="str">
        <f>VLOOKUP($B40,'全件'!$A:$E,3,false)</f>
        <v/>
      </c>
      <c r="E40" s="8" t="str">
        <f>VLOOKUP($B40,'全件'!$A:$E,4,false)</f>
        <v/>
      </c>
      <c r="F40" s="8" t="str">
        <f>VLOOKUP($B40,'全件'!$A:$E,5,false)</f>
        <v/>
      </c>
    </row>
    <row r="41">
      <c r="A41" s="5">
        <v>40.0</v>
      </c>
      <c r="B41" s="9">
        <v>10330.0</v>
      </c>
      <c r="C41" s="10" t="s">
        <v>240</v>
      </c>
      <c r="D41" s="8" t="str">
        <f>VLOOKUP($B41,'全件'!$A:$E,3,false)</f>
        <v/>
      </c>
      <c r="E41" s="8" t="str">
        <f>VLOOKUP($B41,'全件'!$A:$E,4,false)</f>
        <v/>
      </c>
      <c r="F41" s="8" t="str">
        <f>VLOOKUP($B41,'全件'!$A:$E,5,false)</f>
        <v/>
      </c>
    </row>
    <row r="42">
      <c r="A42" s="5">
        <v>41.0</v>
      </c>
      <c r="B42" s="9">
        <v>10576.0</v>
      </c>
      <c r="C42" s="10" t="s">
        <v>241</v>
      </c>
      <c r="D42" s="8" t="str">
        <f>VLOOKUP($B42,'全件'!$A:$E,3,false)</f>
        <v/>
      </c>
      <c r="E42" s="8" t="str">
        <f>VLOOKUP($B42,'全件'!$A:$E,4,false)</f>
        <v/>
      </c>
      <c r="F42" s="8" t="str">
        <f>VLOOKUP($B42,'全件'!$A:$E,5,false)</f>
        <v/>
      </c>
    </row>
    <row r="43">
      <c r="A43" s="5">
        <v>42.0</v>
      </c>
      <c r="B43" s="4">
        <v>30574.0</v>
      </c>
      <c r="C43" s="4" t="s">
        <v>242</v>
      </c>
      <c r="D43" s="8" t="str">
        <f>VLOOKUP($B43,'全件'!$A:$E,3,false)</f>
        <v/>
      </c>
      <c r="E43" s="8" t="str">
        <f>VLOOKUP($B43,'全件'!$A:$E,4,false)</f>
        <v/>
      </c>
      <c r="F43" s="8" t="str">
        <f>VLOOKUP($B43,'全件'!$A:$E,5,false)</f>
        <v/>
      </c>
    </row>
    <row r="44">
      <c r="A44" s="5">
        <v>43.0</v>
      </c>
      <c r="B44" s="9">
        <v>10164.0</v>
      </c>
      <c r="C44" s="10" t="s">
        <v>243</v>
      </c>
      <c r="D44" s="8" t="str">
        <f>VLOOKUP($B44,'全件'!$A:$E,3,false)</f>
        <v/>
      </c>
      <c r="E44" s="8" t="str">
        <f>VLOOKUP($B44,'全件'!$A:$E,4,false)</f>
        <v/>
      </c>
      <c r="F44" s="8" t="str">
        <f>VLOOKUP($B44,'全件'!$A:$E,5,false)</f>
        <v/>
      </c>
    </row>
    <row r="45">
      <c r="A45" s="5">
        <v>44.0</v>
      </c>
      <c r="B45" s="9">
        <v>10964.0</v>
      </c>
      <c r="C45" s="10" t="s">
        <v>244</v>
      </c>
      <c r="D45" s="8" t="str">
        <f>VLOOKUP($B45,'全件'!$A:$E,3,false)</f>
        <v/>
      </c>
      <c r="E45" s="8" t="str">
        <f>VLOOKUP($B45,'全件'!$A:$E,4,false)</f>
        <v/>
      </c>
      <c r="F45" s="8" t="str">
        <f>VLOOKUP($B45,'全件'!$A:$E,5,false)</f>
        <v/>
      </c>
    </row>
    <row r="46">
      <c r="A46" s="5">
        <v>45.0</v>
      </c>
      <c r="B46" s="6">
        <v>11391.0</v>
      </c>
      <c r="C46" s="7" t="s">
        <v>245</v>
      </c>
      <c r="D46" s="8" t="str">
        <f>VLOOKUP($B46,'全件'!$A:$E,3,false)</f>
        <v/>
      </c>
      <c r="E46" s="8" t="str">
        <f>VLOOKUP($B46,'全件'!$A:$E,4,false)</f>
        <v/>
      </c>
      <c r="F46" s="8" t="str">
        <f>VLOOKUP($B46,'全件'!$A:$E,5,false)</f>
        <v/>
      </c>
    </row>
    <row r="47">
      <c r="A47" s="5">
        <v>46.0</v>
      </c>
      <c r="B47" s="9">
        <v>10691.0</v>
      </c>
      <c r="C47" s="10" t="s">
        <v>246</v>
      </c>
      <c r="D47" s="8" t="str">
        <f>VLOOKUP($B47,'全件'!$A:$E,3,false)</f>
        <v/>
      </c>
      <c r="E47" s="8" t="str">
        <f>VLOOKUP($B47,'全件'!$A:$E,4,false)</f>
        <v/>
      </c>
      <c r="F47" s="8" t="str">
        <f>VLOOKUP($B47,'全件'!$A:$E,5,false)</f>
        <v/>
      </c>
    </row>
    <row r="48">
      <c r="D48" s="13"/>
      <c r="E48" s="13"/>
      <c r="F48" s="13"/>
    </row>
    <row r="49">
      <c r="D49" s="13"/>
      <c r="E49" s="13"/>
      <c r="F49" s="13"/>
    </row>
    <row r="50">
      <c r="D50" s="13"/>
      <c r="E50" s="13"/>
      <c r="F50" s="13"/>
    </row>
    <row r="51">
      <c r="D51" s="13"/>
      <c r="E51" s="13"/>
      <c r="F51" s="13"/>
    </row>
    <row r="52">
      <c r="D52" s="13"/>
      <c r="E52" s="13"/>
      <c r="F52" s="13"/>
    </row>
    <row r="53">
      <c r="D53" s="13"/>
      <c r="E53" s="13"/>
      <c r="F53" s="13"/>
    </row>
    <row r="54">
      <c r="D54" s="13"/>
      <c r="E54" s="13"/>
      <c r="F54" s="13"/>
    </row>
    <row r="55">
      <c r="D55" s="13"/>
      <c r="E55" s="13"/>
      <c r="F55" s="13"/>
    </row>
    <row r="56">
      <c r="D56" s="13"/>
      <c r="E56" s="13"/>
      <c r="F56" s="13"/>
    </row>
    <row r="57">
      <c r="D57" s="13"/>
      <c r="E57" s="13"/>
      <c r="F57" s="13"/>
    </row>
    <row r="58">
      <c r="D58" s="13"/>
      <c r="E58" s="13"/>
      <c r="F58" s="13"/>
    </row>
    <row r="59">
      <c r="D59" s="13"/>
      <c r="E59" s="13"/>
      <c r="F59" s="13"/>
    </row>
    <row r="60">
      <c r="D60" s="13"/>
      <c r="E60" s="13"/>
      <c r="F60" s="13"/>
    </row>
  </sheetData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75"/>
    <col customWidth="1" min="2" max="2" width="9.38"/>
    <col customWidth="1" min="3" max="6" width="32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>
        <v>1.0</v>
      </c>
      <c r="B2" s="3">
        <v>11504.0</v>
      </c>
      <c r="C2" s="3" t="s">
        <v>6</v>
      </c>
      <c r="D2" s="3" t="str">
        <f>VLOOKUP($B2,'全件'!$A:$E,3,false)</f>
        <v/>
      </c>
      <c r="E2" s="3" t="str">
        <f>VLOOKUP($B2,'全件'!$A:$E,4,false)</f>
        <v/>
      </c>
      <c r="F2" s="3" t="str">
        <f>VLOOKUP($B2,'全件'!$A:$E,5,false)</f>
        <v/>
      </c>
    </row>
    <row r="3">
      <c r="A3" s="2">
        <v>2.0</v>
      </c>
      <c r="B3" s="3">
        <v>20170.0</v>
      </c>
      <c r="C3" s="3" t="s">
        <v>7</v>
      </c>
      <c r="D3" s="3" t="str">
        <f>VLOOKUP($B3,'全件'!$A:$E,3,false)</f>
        <v/>
      </c>
      <c r="E3" s="3" t="str">
        <f>VLOOKUP($B3,'全件'!$A:$E,4,false)</f>
        <v/>
      </c>
      <c r="F3" s="3" t="str">
        <f>VLOOKUP($B3,'全件'!$A:$E,5,false)</f>
        <v/>
      </c>
    </row>
    <row r="4">
      <c r="A4" s="2">
        <v>3.0</v>
      </c>
      <c r="B4" s="1">
        <v>10314.0</v>
      </c>
      <c r="C4" s="1" t="s">
        <v>8</v>
      </c>
      <c r="D4" s="3" t="str">
        <f>VLOOKUP($B4,'全件'!$A:$E,3,false)</f>
        <v/>
      </c>
      <c r="E4" s="3" t="str">
        <f>VLOOKUP($B4,'全件'!$A:$E,4,false)</f>
        <v/>
      </c>
      <c r="F4" s="3" t="str">
        <f>VLOOKUP($B4,'全件'!$A:$E,5,false)</f>
        <v/>
      </c>
    </row>
    <row r="5">
      <c r="A5" s="2">
        <v>4.0</v>
      </c>
      <c r="B5" s="3">
        <v>11410.0</v>
      </c>
      <c r="C5" s="3" t="s">
        <v>9</v>
      </c>
      <c r="D5" s="3" t="str">
        <f>VLOOKUP($B5,'全件'!$A:$E,3,false)</f>
        <v/>
      </c>
      <c r="E5" s="3" t="str">
        <f>VLOOKUP($B5,'全件'!$A:$E,4,false)</f>
        <v/>
      </c>
      <c r="F5" s="3" t="str">
        <f>VLOOKUP($B5,'全件'!$A:$E,5,false)</f>
        <v/>
      </c>
    </row>
    <row r="6">
      <c r="A6" s="2">
        <v>5.0</v>
      </c>
      <c r="B6" s="14">
        <v>11508.0</v>
      </c>
      <c r="C6" s="15" t="s">
        <v>247</v>
      </c>
      <c r="D6" s="3" t="str">
        <f>VLOOKUP($B6,'全件'!$A:$E,3,false)</f>
        <v/>
      </c>
      <c r="E6" s="3" t="str">
        <f>VLOOKUP($B6,'全件'!$A:$E,4,false)</f>
        <v/>
      </c>
      <c r="F6" s="3" t="str">
        <f>VLOOKUP($B6,'全件'!$A:$E,5,false)</f>
        <v/>
      </c>
    </row>
    <row r="7">
      <c r="A7" s="2">
        <v>6.0</v>
      </c>
      <c r="B7" s="1">
        <v>10463.0</v>
      </c>
      <c r="C7" s="1" t="s">
        <v>10</v>
      </c>
      <c r="D7" s="3" t="str">
        <f>VLOOKUP($B7,'全件'!$A:$E,3,false)</f>
        <v/>
      </c>
      <c r="E7" s="3" t="str">
        <f>VLOOKUP($B7,'全件'!$A:$E,4,false)</f>
        <v/>
      </c>
      <c r="F7" s="3" t="str">
        <f>VLOOKUP($B7,'全件'!$A:$E,5,false)</f>
        <v/>
      </c>
    </row>
    <row r="8">
      <c r="A8" s="2">
        <v>7.0</v>
      </c>
      <c r="B8" s="3">
        <v>11172.0</v>
      </c>
      <c r="C8" s="3" t="s">
        <v>11</v>
      </c>
      <c r="D8" s="3" t="str">
        <f>VLOOKUP($B8,'全件'!$A:$E,3,false)</f>
        <v/>
      </c>
      <c r="E8" s="3" t="str">
        <f>VLOOKUP($B8,'全件'!$A:$E,4,false)</f>
        <v/>
      </c>
      <c r="F8" s="3" t="str">
        <f>VLOOKUP($B8,'全件'!$A:$E,5,false)</f>
        <v/>
      </c>
    </row>
    <row r="9">
      <c r="A9" s="2">
        <v>8.0</v>
      </c>
      <c r="B9" s="3">
        <v>11128.0</v>
      </c>
      <c r="C9" s="3" t="s">
        <v>12</v>
      </c>
      <c r="D9" s="3" t="str">
        <f>VLOOKUP($B9,'全件'!$A:$E,3,false)</f>
        <v/>
      </c>
      <c r="E9" s="3" t="str">
        <f>VLOOKUP($B9,'全件'!$A:$E,4,false)</f>
        <v/>
      </c>
      <c r="F9" s="3" t="str">
        <f>VLOOKUP($B9,'全件'!$A:$E,5,false)</f>
        <v/>
      </c>
    </row>
    <row r="10">
      <c r="A10" s="2">
        <v>9.0</v>
      </c>
      <c r="B10" s="1">
        <v>10856.0</v>
      </c>
      <c r="C10" s="1" t="s">
        <v>13</v>
      </c>
      <c r="D10" s="3" t="str">
        <f>VLOOKUP($B10,'全件'!$A:$E,3,false)</f>
        <v/>
      </c>
      <c r="E10" s="3" t="str">
        <f>VLOOKUP($B10,'全件'!$A:$E,4,false)</f>
        <v/>
      </c>
      <c r="F10" s="3" t="str">
        <f>VLOOKUP($B10,'全件'!$A:$E,5,false)</f>
        <v/>
      </c>
    </row>
    <row r="11">
      <c r="A11" s="2">
        <v>10.0</v>
      </c>
      <c r="B11" s="1">
        <v>10496.0</v>
      </c>
      <c r="C11" s="1" t="s">
        <v>14</v>
      </c>
      <c r="D11" s="3" t="str">
        <f>VLOOKUP($B11,'全件'!$A:$E,3,false)</f>
        <v/>
      </c>
      <c r="E11" s="3" t="str">
        <f>VLOOKUP($B11,'全件'!$A:$E,4,false)</f>
        <v/>
      </c>
      <c r="F11" s="3" t="str">
        <f>VLOOKUP($B11,'全件'!$A:$E,5,false)</f>
        <v/>
      </c>
    </row>
    <row r="12">
      <c r="A12" s="2">
        <v>11.0</v>
      </c>
      <c r="B12" s="1">
        <v>10848.0</v>
      </c>
      <c r="C12" s="1" t="s">
        <v>15</v>
      </c>
      <c r="D12" s="3" t="str">
        <f>VLOOKUP($B12,'全件'!$A:$E,3,false)</f>
        <v/>
      </c>
      <c r="E12" s="3" t="str">
        <f>VLOOKUP($B12,'全件'!$A:$E,4,false)</f>
        <v/>
      </c>
      <c r="F12" s="3" t="str">
        <f>VLOOKUP($B12,'全件'!$A:$E,5,false)</f>
        <v/>
      </c>
    </row>
    <row r="13">
      <c r="A13" s="2">
        <v>12.0</v>
      </c>
      <c r="B13" s="3">
        <v>11382.0</v>
      </c>
      <c r="C13" s="3" t="s">
        <v>16</v>
      </c>
      <c r="D13" s="3" t="str">
        <f>VLOOKUP($B13,'全件'!$A:$E,3,false)</f>
        <v/>
      </c>
      <c r="E13" s="3" t="str">
        <f>VLOOKUP($B13,'全件'!$A:$E,4,false)</f>
        <v/>
      </c>
      <c r="F13" s="3" t="str">
        <f>VLOOKUP($B13,'全件'!$A:$E,5,false)</f>
        <v/>
      </c>
    </row>
    <row r="14">
      <c r="A14" s="2">
        <v>13.0</v>
      </c>
      <c r="B14" s="3">
        <v>11335.0</v>
      </c>
      <c r="C14" s="3" t="s">
        <v>17</v>
      </c>
      <c r="D14" s="3" t="str">
        <f>VLOOKUP($B14,'全件'!$A:$E,3,false)</f>
        <v/>
      </c>
      <c r="E14" s="3" t="str">
        <f>VLOOKUP($B14,'全件'!$A:$E,4,false)</f>
        <v/>
      </c>
      <c r="F14" s="3" t="str">
        <f>VLOOKUP($B14,'全件'!$A:$E,5,false)</f>
        <v/>
      </c>
    </row>
    <row r="15">
      <c r="A15" s="2">
        <v>14.0</v>
      </c>
      <c r="B15" s="1">
        <v>10260.0</v>
      </c>
      <c r="C15" s="1" t="s">
        <v>18</v>
      </c>
      <c r="D15" s="3" t="str">
        <f>VLOOKUP($B15,'全件'!$A:$E,3,false)</f>
        <v/>
      </c>
      <c r="E15" s="3" t="str">
        <f>VLOOKUP($B15,'全件'!$A:$E,4,false)</f>
        <v/>
      </c>
      <c r="F15" s="3" t="str">
        <f>VLOOKUP($B15,'全件'!$A:$E,5,false)</f>
        <v/>
      </c>
    </row>
    <row r="16">
      <c r="A16" s="2">
        <v>15.0</v>
      </c>
      <c r="B16" s="3">
        <v>11122.0</v>
      </c>
      <c r="C16" s="3" t="s">
        <v>19</v>
      </c>
      <c r="D16" s="3" t="str">
        <f>VLOOKUP($B16,'全件'!$A:$E,3,false)</f>
        <v/>
      </c>
      <c r="E16" s="3" t="str">
        <f>VLOOKUP($B16,'全件'!$A:$E,4,false)</f>
        <v/>
      </c>
      <c r="F16" s="3" t="str">
        <f>VLOOKUP($B16,'全件'!$A:$E,5,false)</f>
        <v/>
      </c>
    </row>
    <row r="17">
      <c r="A17" s="2">
        <v>16.0</v>
      </c>
      <c r="B17" s="1">
        <v>10911.0</v>
      </c>
      <c r="C17" s="1" t="s">
        <v>20</v>
      </c>
      <c r="D17" s="3" t="str">
        <f>VLOOKUP($B17,'全件'!$A:$E,3,false)</f>
        <v/>
      </c>
      <c r="E17" s="3" t="str">
        <f>VLOOKUP($B17,'全件'!$A:$E,4,false)</f>
        <v/>
      </c>
      <c r="F17" s="3" t="str">
        <f>VLOOKUP($B17,'全件'!$A:$E,5,false)</f>
        <v/>
      </c>
    </row>
    <row r="18">
      <c r="A18" s="2">
        <v>17.0</v>
      </c>
      <c r="B18" s="3">
        <v>11163.0</v>
      </c>
      <c r="C18" s="3" t="s">
        <v>21</v>
      </c>
      <c r="D18" s="3" t="str">
        <f>VLOOKUP($B18,'全件'!$A:$E,3,false)</f>
        <v/>
      </c>
      <c r="E18" s="3" t="str">
        <f>VLOOKUP($B18,'全件'!$A:$E,4,false)</f>
        <v/>
      </c>
      <c r="F18" s="3" t="str">
        <f>VLOOKUP($B18,'全件'!$A:$E,5,false)</f>
        <v/>
      </c>
    </row>
    <row r="19">
      <c r="A19" s="2">
        <v>18.0</v>
      </c>
      <c r="B19" s="3">
        <v>11466.0</v>
      </c>
      <c r="C19" s="3" t="s">
        <v>22</v>
      </c>
      <c r="D19" s="3" t="str">
        <f>VLOOKUP($B19,'全件'!$A:$E,3,false)</f>
        <v/>
      </c>
      <c r="E19" s="3" t="str">
        <f>VLOOKUP($B19,'全件'!$A:$E,4,false)</f>
        <v/>
      </c>
      <c r="F19" s="3" t="str">
        <f>VLOOKUP($B19,'全件'!$A:$E,5,false)</f>
        <v/>
      </c>
    </row>
    <row r="20">
      <c r="A20" s="2">
        <v>19.0</v>
      </c>
      <c r="B20" s="3">
        <v>11486.0</v>
      </c>
      <c r="C20" s="3" t="s">
        <v>23</v>
      </c>
      <c r="D20" s="3" t="str">
        <f>VLOOKUP($B20,'全件'!$A:$E,3,false)</f>
        <v/>
      </c>
      <c r="E20" s="3" t="str">
        <f>VLOOKUP($B20,'全件'!$A:$E,4,false)</f>
        <v/>
      </c>
      <c r="F20" s="3" t="str">
        <f>VLOOKUP($B20,'全件'!$A:$E,5,false)</f>
        <v/>
      </c>
    </row>
    <row r="21">
      <c r="A21" s="2">
        <v>20.0</v>
      </c>
      <c r="B21" s="1">
        <v>10366.0</v>
      </c>
      <c r="C21" s="1" t="s">
        <v>24</v>
      </c>
      <c r="D21" s="3" t="str">
        <f>VLOOKUP($B21,'全件'!$A:$E,3,false)</f>
        <v/>
      </c>
      <c r="E21" s="3" t="str">
        <f>VLOOKUP($B21,'全件'!$A:$E,4,false)</f>
        <v/>
      </c>
      <c r="F21" s="3" t="str">
        <f>VLOOKUP($B21,'全件'!$A:$E,5,false)</f>
        <v/>
      </c>
    </row>
    <row r="22">
      <c r="A22" s="2">
        <v>21.0</v>
      </c>
      <c r="B22" s="14">
        <v>11518.0</v>
      </c>
      <c r="C22" s="15" t="s">
        <v>248</v>
      </c>
      <c r="D22" s="3" t="str">
        <f>VLOOKUP($B22,'全件'!$A:$E,3,false)</f>
        <v/>
      </c>
      <c r="E22" s="3" t="str">
        <f>VLOOKUP($B22,'全件'!$A:$E,4,false)</f>
        <v/>
      </c>
      <c r="F22" s="3" t="str">
        <f>VLOOKUP($B22,'全件'!$A:$E,5,false)</f>
        <v/>
      </c>
    </row>
    <row r="23">
      <c r="A23" s="2">
        <v>22.0</v>
      </c>
      <c r="B23" s="3">
        <v>11505.0</v>
      </c>
      <c r="C23" s="3" t="s">
        <v>25</v>
      </c>
      <c r="D23" s="3" t="str">
        <f>VLOOKUP($B23,'全件'!$A:$E,3,false)</f>
        <v/>
      </c>
      <c r="E23" s="3" t="str">
        <f>VLOOKUP($B23,'全件'!$A:$E,4,false)</f>
        <v/>
      </c>
      <c r="F23" s="3" t="str">
        <f>VLOOKUP($B23,'全件'!$A:$E,5,false)</f>
        <v/>
      </c>
    </row>
    <row r="24">
      <c r="A24" s="2">
        <v>23.0</v>
      </c>
      <c r="B24" s="3">
        <v>11509.0</v>
      </c>
      <c r="C24" s="3" t="s">
        <v>26</v>
      </c>
      <c r="D24" s="3" t="str">
        <f>VLOOKUP($B24,'全件'!$A:$E,3,false)</f>
        <v/>
      </c>
      <c r="E24" s="3" t="str">
        <f>VLOOKUP($B24,'全件'!$A:$E,4,false)</f>
        <v/>
      </c>
      <c r="F24" s="3" t="str">
        <f>VLOOKUP($B24,'全件'!$A:$E,5,false)</f>
        <v/>
      </c>
    </row>
    <row r="25">
      <c r="A25" s="2">
        <v>24.0</v>
      </c>
      <c r="B25" s="3">
        <v>11531.0</v>
      </c>
      <c r="C25" s="3" t="s">
        <v>27</v>
      </c>
      <c r="D25" s="3" t="str">
        <f>VLOOKUP($B25,'全件'!$A:$E,3,false)</f>
        <v/>
      </c>
      <c r="E25" s="3" t="str">
        <f>VLOOKUP($B25,'全件'!$A:$E,4,false)</f>
        <v/>
      </c>
      <c r="F25" s="3" t="str">
        <f>VLOOKUP($B25,'全件'!$A:$E,5,false)</f>
        <v/>
      </c>
    </row>
    <row r="26">
      <c r="A26" s="2">
        <v>25.0</v>
      </c>
      <c r="B26" s="3">
        <v>11104.0</v>
      </c>
      <c r="C26" s="3" t="s">
        <v>28</v>
      </c>
      <c r="D26" s="3" t="str">
        <f>VLOOKUP($B26,'全件'!$A:$E,3,false)</f>
        <v/>
      </c>
      <c r="E26" s="3" t="str">
        <f>VLOOKUP($B26,'全件'!$A:$E,4,false)</f>
        <v/>
      </c>
      <c r="F26" s="3" t="str">
        <f>VLOOKUP($B26,'全件'!$A:$E,5,false)</f>
        <v/>
      </c>
    </row>
    <row r="27">
      <c r="A27" s="2">
        <v>26.0</v>
      </c>
      <c r="B27" s="3">
        <v>11412.0</v>
      </c>
      <c r="C27" s="3" t="s">
        <v>29</v>
      </c>
      <c r="D27" s="3" t="str">
        <f>VLOOKUP($B27,'全件'!$A:$E,3,false)</f>
        <v/>
      </c>
      <c r="E27" s="3" t="str">
        <f>VLOOKUP($B27,'全件'!$A:$E,4,false)</f>
        <v/>
      </c>
      <c r="F27" s="3" t="str">
        <f>VLOOKUP($B27,'全件'!$A:$E,5,false)</f>
        <v/>
      </c>
    </row>
    <row r="28">
      <c r="A28" s="2">
        <v>27.0</v>
      </c>
      <c r="B28" s="3">
        <v>11457.0</v>
      </c>
      <c r="C28" s="3" t="s">
        <v>30</v>
      </c>
      <c r="D28" s="3" t="str">
        <f>VLOOKUP($B28,'全件'!$A:$E,3,false)</f>
        <v/>
      </c>
      <c r="E28" s="3" t="str">
        <f>VLOOKUP($B28,'全件'!$A:$E,4,false)</f>
        <v/>
      </c>
      <c r="F28" s="3" t="str">
        <f>VLOOKUP($B28,'全件'!$A:$E,5,false)</f>
        <v/>
      </c>
    </row>
    <row r="29">
      <c r="A29" s="2">
        <v>28.0</v>
      </c>
      <c r="B29" s="3">
        <v>11483.0</v>
      </c>
      <c r="C29" s="3" t="s">
        <v>31</v>
      </c>
      <c r="D29" s="3" t="str">
        <f>VLOOKUP($B29,'全件'!$A:$E,3,false)</f>
        <v/>
      </c>
      <c r="E29" s="3" t="str">
        <f>VLOOKUP($B29,'全件'!$A:$E,4,false)</f>
        <v/>
      </c>
      <c r="F29" s="3" t="str">
        <f>VLOOKUP($B29,'全件'!$A:$E,5,false)</f>
        <v/>
      </c>
    </row>
    <row r="30">
      <c r="A30" s="2">
        <v>29.0</v>
      </c>
      <c r="B30" s="1">
        <v>11030.0</v>
      </c>
      <c r="C30" s="1" t="s">
        <v>33</v>
      </c>
      <c r="D30" s="3" t="str">
        <f>VLOOKUP($B30,'全件'!$A:$E,3,false)</f>
        <v/>
      </c>
      <c r="E30" s="3" t="str">
        <f>VLOOKUP($B30,'全件'!$A:$E,4,false)</f>
        <v/>
      </c>
      <c r="F30" s="3" t="str">
        <f>VLOOKUP($B30,'全件'!$A:$E,5,false)</f>
        <v/>
      </c>
    </row>
    <row r="31">
      <c r="A31" s="2">
        <v>30.0</v>
      </c>
      <c r="B31" s="3">
        <v>11367.0</v>
      </c>
      <c r="C31" s="3" t="s">
        <v>34</v>
      </c>
      <c r="D31" s="3" t="str">
        <f>VLOOKUP($B31,'全件'!$A:$E,3,false)</f>
        <v/>
      </c>
      <c r="E31" s="3" t="str">
        <f>VLOOKUP($B31,'全件'!$A:$E,4,false)</f>
        <v/>
      </c>
      <c r="F31" s="3" t="str">
        <f>VLOOKUP($B31,'全件'!$A:$E,5,false)</f>
        <v/>
      </c>
    </row>
    <row r="32">
      <c r="A32" s="2">
        <v>31.0</v>
      </c>
      <c r="B32" s="1">
        <v>10885.0</v>
      </c>
      <c r="C32" s="1" t="s">
        <v>35</v>
      </c>
      <c r="D32" s="3" t="str">
        <f>VLOOKUP($B32,'全件'!$A:$E,3,false)</f>
        <v/>
      </c>
      <c r="E32" s="3" t="str">
        <f>VLOOKUP($B32,'全件'!$A:$E,4,false)</f>
        <v/>
      </c>
      <c r="F32" s="3" t="str">
        <f>VLOOKUP($B32,'全件'!$A:$E,5,false)</f>
        <v/>
      </c>
    </row>
    <row r="33">
      <c r="A33" s="2">
        <v>32.0</v>
      </c>
      <c r="B33" s="16">
        <v>10406.0</v>
      </c>
      <c r="C33" s="17" t="s">
        <v>169</v>
      </c>
      <c r="D33" s="3" t="str">
        <f>VLOOKUP($B33,'全件'!$A:$E,3,false)</f>
        <v/>
      </c>
      <c r="E33" s="3" t="str">
        <f>VLOOKUP($B33,'全件'!$A:$E,4,false)</f>
        <v/>
      </c>
      <c r="F33" s="3" t="str">
        <f>VLOOKUP($B33,'全件'!$A:$E,5,false)</f>
        <v/>
      </c>
    </row>
    <row r="34">
      <c r="A34" s="2">
        <v>33.0</v>
      </c>
      <c r="B34" s="3">
        <v>11512.0</v>
      </c>
      <c r="C34" s="3" t="s">
        <v>36</v>
      </c>
      <c r="D34" s="3" t="str">
        <f>VLOOKUP($B34,'全件'!$A:$E,3,false)</f>
        <v/>
      </c>
      <c r="E34" s="3" t="str">
        <f>VLOOKUP($B34,'全件'!$A:$E,4,false)</f>
        <v/>
      </c>
      <c r="F34" s="3" t="str">
        <f>VLOOKUP($B34,'全件'!$A:$E,5,false)</f>
        <v/>
      </c>
    </row>
    <row r="35">
      <c r="A35" s="2">
        <v>34.0</v>
      </c>
      <c r="B35" s="3">
        <v>11390.0</v>
      </c>
      <c r="C35" s="3" t="s">
        <v>37</v>
      </c>
      <c r="D35" s="3" t="str">
        <f>VLOOKUP($B35,'全件'!$A:$E,3,false)</f>
        <v/>
      </c>
      <c r="E35" s="3" t="str">
        <f>VLOOKUP($B35,'全件'!$A:$E,4,false)</f>
        <v/>
      </c>
      <c r="F35" s="3" t="str">
        <f>VLOOKUP($B35,'全件'!$A:$E,5,false)</f>
        <v/>
      </c>
    </row>
    <row r="36">
      <c r="A36" s="2">
        <v>35.0</v>
      </c>
      <c r="B36" s="3">
        <v>11424.0</v>
      </c>
      <c r="C36" s="3" t="s">
        <v>38</v>
      </c>
      <c r="D36" s="3" t="str">
        <f>VLOOKUP($B36,'全件'!$A:$E,3,false)</f>
        <v/>
      </c>
      <c r="E36" s="3" t="str">
        <f>VLOOKUP($B36,'全件'!$A:$E,4,false)</f>
        <v/>
      </c>
      <c r="F36" s="3" t="str">
        <f>VLOOKUP($B36,'全件'!$A:$E,5,false)</f>
        <v/>
      </c>
    </row>
    <row r="37">
      <c r="A37" s="2">
        <v>36.0</v>
      </c>
      <c r="B37" s="1">
        <v>10139.0</v>
      </c>
      <c r="C37" s="1" t="s">
        <v>39</v>
      </c>
      <c r="D37" s="3" t="str">
        <f>VLOOKUP($B37,'全件'!$A:$E,3,false)</f>
        <v/>
      </c>
      <c r="E37" s="3" t="str">
        <f>VLOOKUP($B37,'全件'!$A:$E,4,false)</f>
        <v/>
      </c>
      <c r="F37" s="3" t="str">
        <f>VLOOKUP($B37,'全件'!$A:$E,5,false)</f>
        <v/>
      </c>
    </row>
    <row r="38">
      <c r="A38" s="2">
        <v>37.0</v>
      </c>
      <c r="B38" s="1">
        <v>10290.0</v>
      </c>
      <c r="C38" s="1" t="s">
        <v>40</v>
      </c>
      <c r="D38" s="3" t="str">
        <f>VLOOKUP($B38,'全件'!$A:$E,3,false)</f>
        <v/>
      </c>
      <c r="E38" s="3" t="str">
        <f>VLOOKUP($B38,'全件'!$A:$E,4,false)</f>
        <v/>
      </c>
      <c r="F38" s="3" t="str">
        <f>VLOOKUP($B38,'全件'!$A:$E,5,false)</f>
        <v/>
      </c>
    </row>
    <row r="39">
      <c r="A39" s="2">
        <v>38.0</v>
      </c>
      <c r="B39" s="3">
        <v>11132.0</v>
      </c>
      <c r="C39" s="3" t="s">
        <v>41</v>
      </c>
      <c r="D39" s="3" t="str">
        <f>VLOOKUP($B39,'全件'!$A:$E,3,false)</f>
        <v/>
      </c>
      <c r="E39" s="3" t="str">
        <f>VLOOKUP($B39,'全件'!$A:$E,4,false)</f>
        <v/>
      </c>
      <c r="F39" s="3" t="str">
        <f>VLOOKUP($B39,'全件'!$A:$E,5,false)</f>
        <v/>
      </c>
    </row>
    <row r="40">
      <c r="A40" s="2">
        <v>39.0</v>
      </c>
      <c r="B40" s="3">
        <v>11406.0</v>
      </c>
      <c r="C40" s="3" t="s">
        <v>42</v>
      </c>
      <c r="D40" s="3" t="str">
        <f>VLOOKUP($B40,'全件'!$A:$E,3,false)</f>
        <v/>
      </c>
      <c r="E40" s="3" t="str">
        <f>VLOOKUP($B40,'全件'!$A:$E,4,false)</f>
        <v/>
      </c>
      <c r="F40" s="3" t="str">
        <f>VLOOKUP($B40,'全件'!$A:$E,5,false)</f>
        <v/>
      </c>
    </row>
    <row r="41">
      <c r="A41" s="2">
        <v>40.0</v>
      </c>
      <c r="B41" s="3">
        <v>11215.0</v>
      </c>
      <c r="C41" s="3" t="s">
        <v>43</v>
      </c>
      <c r="D41" s="3" t="str">
        <f>VLOOKUP($B41,'全件'!$A:$E,3,false)</f>
        <v/>
      </c>
      <c r="E41" s="3" t="str">
        <f>VLOOKUP($B41,'全件'!$A:$E,4,false)</f>
        <v/>
      </c>
      <c r="F41" s="3" t="str">
        <f>VLOOKUP($B41,'全件'!$A:$E,5,false)</f>
        <v/>
      </c>
    </row>
    <row r="42">
      <c r="A42" s="2">
        <v>41.0</v>
      </c>
      <c r="B42" s="1">
        <v>10996.0</v>
      </c>
      <c r="C42" s="1" t="s">
        <v>44</v>
      </c>
      <c r="D42" s="3" t="str">
        <f>VLOOKUP($B42,'全件'!$A:$E,3,false)</f>
        <v/>
      </c>
      <c r="E42" s="3" t="str">
        <f>VLOOKUP($B42,'全件'!$A:$E,4,false)</f>
        <v/>
      </c>
      <c r="F42" s="3" t="str">
        <f>VLOOKUP($B42,'全件'!$A:$E,5,false)</f>
        <v/>
      </c>
    </row>
    <row r="43">
      <c r="A43" s="2">
        <v>42.0</v>
      </c>
      <c r="B43" s="1">
        <v>10571.0</v>
      </c>
      <c r="C43" s="1" t="s">
        <v>45</v>
      </c>
      <c r="D43" s="3" t="str">
        <f>VLOOKUP($B43,'全件'!$A:$E,3,false)</f>
        <v/>
      </c>
      <c r="E43" s="3" t="str">
        <f>VLOOKUP($B43,'全件'!$A:$E,4,false)</f>
        <v/>
      </c>
      <c r="F43" s="3" t="str">
        <f>VLOOKUP($B43,'全件'!$A:$E,5,false)</f>
        <v/>
      </c>
    </row>
    <row r="44">
      <c r="A44" s="2">
        <v>43.0</v>
      </c>
      <c r="B44" s="1">
        <v>10926.0</v>
      </c>
      <c r="C44" s="1" t="s">
        <v>46</v>
      </c>
      <c r="D44" s="3" t="str">
        <f>VLOOKUP($B44,'全件'!$A:$E,3,false)</f>
        <v/>
      </c>
      <c r="E44" s="3" t="str">
        <f>VLOOKUP($B44,'全件'!$A:$E,4,false)</f>
        <v/>
      </c>
      <c r="F44" s="3" t="str">
        <f>VLOOKUP($B44,'全件'!$A:$E,5,false)</f>
        <v/>
      </c>
    </row>
    <row r="45">
      <c r="A45" s="2">
        <v>44.0</v>
      </c>
      <c r="B45" s="4">
        <v>10235.0</v>
      </c>
      <c r="C45" s="4" t="s">
        <v>249</v>
      </c>
      <c r="D45" s="3" t="str">
        <f>VLOOKUP($B45,'全件'!$A:$E,3,false)</f>
        <v/>
      </c>
      <c r="E45" s="3" t="str">
        <f>VLOOKUP($B45,'全件'!$A:$E,4,false)</f>
        <v/>
      </c>
      <c r="F45" s="3" t="str">
        <f>VLOOKUP($B45,'全件'!$A:$E,5,false)</f>
        <v/>
      </c>
    </row>
    <row r="46">
      <c r="A46" s="2">
        <v>45.0</v>
      </c>
      <c r="B46" s="1">
        <v>10130.0</v>
      </c>
      <c r="C46" s="1" t="s">
        <v>47</v>
      </c>
      <c r="D46" s="3" t="str">
        <f>VLOOKUP($B46,'全件'!$A:$E,3,false)</f>
        <v/>
      </c>
      <c r="E46" s="3" t="str">
        <f>VLOOKUP($B46,'全件'!$A:$E,4,false)</f>
        <v/>
      </c>
      <c r="F46" s="3" t="str">
        <f>VLOOKUP($B46,'全件'!$A:$E,5,false)</f>
        <v/>
      </c>
    </row>
    <row r="47">
      <c r="A47" s="2">
        <v>46.0</v>
      </c>
      <c r="B47" s="1">
        <v>10302.0</v>
      </c>
      <c r="C47" s="1" t="s">
        <v>48</v>
      </c>
      <c r="D47" s="3" t="str">
        <f>VLOOKUP($B47,'全件'!$A:$E,3,false)</f>
        <v/>
      </c>
      <c r="E47" s="3" t="str">
        <f>VLOOKUP($B47,'全件'!$A:$E,4,false)</f>
        <v/>
      </c>
      <c r="F47" s="3" t="str">
        <f>VLOOKUP($B47,'全件'!$A:$E,5,false)</f>
        <v/>
      </c>
    </row>
    <row r="48">
      <c r="A48" s="2">
        <v>47.0</v>
      </c>
      <c r="B48" s="3">
        <v>11198.0</v>
      </c>
      <c r="C48" s="3" t="s">
        <v>49</v>
      </c>
      <c r="D48" s="3" t="str">
        <f>VLOOKUP($B48,'全件'!$A:$E,3,false)</f>
        <v/>
      </c>
      <c r="E48" s="3" t="str">
        <f>VLOOKUP($B48,'全件'!$A:$E,4,false)</f>
        <v/>
      </c>
      <c r="F48" s="3" t="str">
        <f>VLOOKUP($B48,'全件'!$A:$E,5,false)</f>
        <v/>
      </c>
    </row>
    <row r="49">
      <c r="A49" s="2">
        <v>48.0</v>
      </c>
      <c r="B49" s="16">
        <v>10871.0</v>
      </c>
      <c r="C49" s="17" t="s">
        <v>117</v>
      </c>
      <c r="D49" s="3" t="str">
        <f>VLOOKUP($B49,'全件'!$A:$E,3,false)</f>
        <v/>
      </c>
      <c r="E49" s="3" t="str">
        <f>VLOOKUP($B49,'全件'!$A:$E,4,false)</f>
        <v/>
      </c>
      <c r="F49" s="3" t="str">
        <f>VLOOKUP($B49,'全件'!$A:$E,5,false)</f>
        <v/>
      </c>
    </row>
    <row r="50">
      <c r="A50" s="2">
        <v>49.0</v>
      </c>
      <c r="B50" s="1">
        <v>10299.0</v>
      </c>
      <c r="C50" s="1" t="s">
        <v>50</v>
      </c>
      <c r="D50" s="3" t="str">
        <f>VLOOKUP($B50,'全件'!$A:$E,3,false)</f>
        <v/>
      </c>
      <c r="E50" s="3" t="str">
        <f>VLOOKUP($B50,'全件'!$A:$E,4,false)</f>
        <v/>
      </c>
      <c r="F50" s="3" t="str">
        <f>VLOOKUP($B50,'全件'!$A:$E,5,false)</f>
        <v/>
      </c>
    </row>
    <row r="51">
      <c r="A51" s="2">
        <v>50.0</v>
      </c>
      <c r="B51" s="1">
        <v>10901.0</v>
      </c>
      <c r="C51" s="1" t="s">
        <v>51</v>
      </c>
      <c r="D51" s="3" t="str">
        <f>VLOOKUP($B51,'全件'!$A:$E,3,false)</f>
        <v/>
      </c>
      <c r="E51" s="3" t="str">
        <f>VLOOKUP($B51,'全件'!$A:$E,4,false)</f>
        <v/>
      </c>
      <c r="F51" s="3" t="str">
        <f>VLOOKUP($B51,'全件'!$A:$E,5,false)</f>
        <v/>
      </c>
    </row>
    <row r="52">
      <c r="A52" s="2">
        <v>51.0</v>
      </c>
      <c r="B52" s="1">
        <v>10301.0</v>
      </c>
      <c r="C52" s="1" t="s">
        <v>52</v>
      </c>
      <c r="D52" s="3" t="str">
        <f>VLOOKUP($B52,'全件'!$A:$E,3,false)</f>
        <v/>
      </c>
      <c r="E52" s="3" t="str">
        <f>VLOOKUP($B52,'全件'!$A:$E,4,false)</f>
        <v/>
      </c>
      <c r="F52" s="3" t="str">
        <f>VLOOKUP($B52,'全件'!$A:$E,5,false)</f>
        <v/>
      </c>
    </row>
    <row r="53">
      <c r="A53" s="2">
        <v>52.0</v>
      </c>
      <c r="B53" s="1">
        <v>10839.0</v>
      </c>
      <c r="C53" s="1" t="s">
        <v>53</v>
      </c>
      <c r="D53" s="3" t="str">
        <f>VLOOKUP($B53,'全件'!$A:$E,3,false)</f>
        <v/>
      </c>
      <c r="E53" s="3" t="str">
        <f>VLOOKUP($B53,'全件'!$A:$E,4,false)</f>
        <v/>
      </c>
      <c r="F53" s="3" t="str">
        <f>VLOOKUP($B53,'全件'!$A:$E,5,false)</f>
        <v/>
      </c>
    </row>
    <row r="54">
      <c r="A54" s="2">
        <v>53.0</v>
      </c>
      <c r="B54" s="4">
        <v>11376.0</v>
      </c>
      <c r="C54" s="4" t="s">
        <v>250</v>
      </c>
      <c r="D54" s="3" t="str">
        <f>VLOOKUP($B54,'全件'!$A:$E,3,false)</f>
        <v/>
      </c>
      <c r="E54" s="3" t="str">
        <f>VLOOKUP($B54,'全件'!$A:$E,4,false)</f>
        <v/>
      </c>
      <c r="F54" s="3" t="str">
        <f>VLOOKUP($B54,'全件'!$A:$E,5,false)</f>
        <v/>
      </c>
    </row>
    <row r="55">
      <c r="A55" s="2">
        <v>54.0</v>
      </c>
      <c r="B55" s="1">
        <v>10180.0</v>
      </c>
      <c r="C55" s="1" t="s">
        <v>54</v>
      </c>
      <c r="D55" s="3" t="str">
        <f>VLOOKUP($B55,'全件'!$A:$E,3,false)</f>
        <v/>
      </c>
      <c r="E55" s="3" t="str">
        <f>VLOOKUP($B55,'全件'!$A:$E,4,false)</f>
        <v/>
      </c>
      <c r="F55" s="3" t="str">
        <f>VLOOKUP($B55,'全件'!$A:$E,5,false)</f>
        <v/>
      </c>
    </row>
    <row r="56">
      <c r="A56" s="2">
        <v>55.0</v>
      </c>
      <c r="B56" s="3">
        <v>11169.0</v>
      </c>
      <c r="C56" s="3" t="s">
        <v>56</v>
      </c>
      <c r="D56" s="3" t="str">
        <f>VLOOKUP($B56,'全件'!$A:$E,3,false)</f>
        <v/>
      </c>
      <c r="E56" s="3" t="str">
        <f>VLOOKUP($B56,'全件'!$A:$E,4,false)</f>
        <v/>
      </c>
      <c r="F56" s="3" t="str">
        <f>VLOOKUP($B56,'全件'!$A:$E,5,false)</f>
        <v/>
      </c>
    </row>
    <row r="57">
      <c r="A57" s="2">
        <v>56.0</v>
      </c>
      <c r="B57" s="1">
        <v>10970.0</v>
      </c>
      <c r="C57" s="1" t="s">
        <v>57</v>
      </c>
      <c r="D57" s="3" t="str">
        <f>VLOOKUP($B57,'全件'!$A:$E,3,false)</f>
        <v/>
      </c>
      <c r="E57" s="3" t="str">
        <f>VLOOKUP($B57,'全件'!$A:$E,4,false)</f>
        <v/>
      </c>
      <c r="F57" s="3" t="str">
        <f>VLOOKUP($B57,'全件'!$A:$E,5,false)</f>
        <v/>
      </c>
    </row>
    <row r="58">
      <c r="A58" s="2">
        <v>57.0</v>
      </c>
      <c r="B58" s="3">
        <v>11176.0</v>
      </c>
      <c r="C58" s="3" t="s">
        <v>59</v>
      </c>
      <c r="D58" s="3" t="str">
        <f>VLOOKUP($B58,'全件'!$A:$E,3,false)</f>
        <v/>
      </c>
      <c r="E58" s="3" t="str">
        <f>VLOOKUP($B58,'全件'!$A:$E,4,false)</f>
        <v/>
      </c>
      <c r="F58" s="3" t="str">
        <f>VLOOKUP($B58,'全件'!$A:$E,5,false)</f>
        <v/>
      </c>
    </row>
    <row r="59">
      <c r="A59" s="2">
        <v>58.0</v>
      </c>
      <c r="B59" s="3">
        <v>11371.0</v>
      </c>
      <c r="C59" s="3" t="s">
        <v>60</v>
      </c>
      <c r="D59" s="3" t="str">
        <f>VLOOKUP($B59,'全件'!$A:$E,3,false)</f>
        <v/>
      </c>
      <c r="E59" s="3" t="str">
        <f>VLOOKUP($B59,'全件'!$A:$E,4,false)</f>
        <v/>
      </c>
      <c r="F59" s="3" t="str">
        <f>VLOOKUP($B59,'全件'!$A:$E,5,false)</f>
        <v/>
      </c>
    </row>
    <row r="60">
      <c r="A60" s="2">
        <v>59.0</v>
      </c>
      <c r="B60" s="1">
        <v>10105.0</v>
      </c>
      <c r="C60" s="1" t="s">
        <v>61</v>
      </c>
      <c r="D60" s="3" t="str">
        <f>VLOOKUP($B60,'全件'!$A:$E,3,false)</f>
        <v/>
      </c>
      <c r="E60" s="3" t="str">
        <f>VLOOKUP($B60,'全件'!$A:$E,4,false)</f>
        <v/>
      </c>
      <c r="F60" s="3" t="str">
        <f>VLOOKUP($B60,'全件'!$A:$E,5,false)</f>
        <v/>
      </c>
    </row>
    <row r="61">
      <c r="A61" s="2">
        <v>60.0</v>
      </c>
      <c r="B61" s="1">
        <v>10104.0</v>
      </c>
      <c r="C61" s="1" t="s">
        <v>62</v>
      </c>
      <c r="D61" s="3" t="str">
        <f>VLOOKUP($B61,'全件'!$A:$E,3,false)</f>
        <v/>
      </c>
      <c r="E61" s="3" t="str">
        <f>VLOOKUP($B61,'全件'!$A:$E,4,false)</f>
        <v/>
      </c>
      <c r="F61" s="3" t="str">
        <f>VLOOKUP($B61,'全件'!$A:$E,5,false)</f>
        <v/>
      </c>
    </row>
    <row r="62">
      <c r="A62" s="2">
        <v>61.0</v>
      </c>
      <c r="B62" s="1">
        <v>10106.0</v>
      </c>
      <c r="C62" s="1" t="s">
        <v>63</v>
      </c>
      <c r="D62" s="3" t="str">
        <f>VLOOKUP($B62,'全件'!$A:$E,3,false)</f>
        <v/>
      </c>
      <c r="E62" s="3" t="str">
        <f>VLOOKUP($B62,'全件'!$A:$E,4,false)</f>
        <v/>
      </c>
      <c r="F62" s="3" t="str">
        <f>VLOOKUP($B62,'全件'!$A:$E,5,false)</f>
        <v/>
      </c>
    </row>
    <row r="63">
      <c r="A63" s="2">
        <v>62.0</v>
      </c>
      <c r="B63" s="14">
        <v>11409.0</v>
      </c>
      <c r="C63" s="15" t="s">
        <v>251</v>
      </c>
      <c r="D63" s="3" t="str">
        <f>VLOOKUP($B63,'全件'!$A:$E,3,false)</f>
        <v/>
      </c>
      <c r="E63" s="3" t="str">
        <f>VLOOKUP($B63,'全件'!$A:$E,4,false)</f>
        <v/>
      </c>
      <c r="F63" s="3" t="str">
        <f>VLOOKUP($B63,'全件'!$A:$E,5,false)</f>
        <v/>
      </c>
    </row>
    <row r="64">
      <c r="A64" s="2">
        <v>63.0</v>
      </c>
      <c r="B64" s="14">
        <v>20566.0</v>
      </c>
      <c r="C64" s="15" t="s">
        <v>252</v>
      </c>
      <c r="D64" s="3" t="str">
        <f>VLOOKUP($B64,'全件'!$A:$E,3,false)</f>
        <v/>
      </c>
      <c r="E64" s="3" t="str">
        <f>VLOOKUP($B64,'全件'!$A:$E,4,false)</f>
        <v/>
      </c>
      <c r="F64" s="3" t="str">
        <f>VLOOKUP($B64,'全件'!$A:$E,5,false)</f>
        <v/>
      </c>
    </row>
    <row r="65">
      <c r="A65" s="2">
        <v>64.0</v>
      </c>
      <c r="B65" s="3">
        <v>11431.0</v>
      </c>
      <c r="C65" s="3" t="s">
        <v>65</v>
      </c>
      <c r="D65" s="3" t="str">
        <f>VLOOKUP($B65,'全件'!$A:$E,3,false)</f>
        <v/>
      </c>
      <c r="E65" s="3" t="str">
        <f>VLOOKUP($B65,'全件'!$A:$E,4,false)</f>
        <v/>
      </c>
      <c r="F65" s="3" t="str">
        <f>VLOOKUP($B65,'全件'!$A:$E,5,false)</f>
        <v/>
      </c>
    </row>
    <row r="66">
      <c r="A66" s="2">
        <v>65.0</v>
      </c>
      <c r="B66" s="3">
        <v>20123.0</v>
      </c>
      <c r="C66" s="3" t="s">
        <v>66</v>
      </c>
      <c r="D66" s="3" t="str">
        <f>VLOOKUP($B66,'全件'!$A:$E,3,false)</f>
        <v/>
      </c>
      <c r="E66" s="3" t="str">
        <f>VLOOKUP($B66,'全件'!$A:$E,4,false)</f>
        <v/>
      </c>
      <c r="F66" s="3" t="str">
        <f>VLOOKUP($B66,'全件'!$A:$E,5,false)</f>
        <v/>
      </c>
    </row>
    <row r="67">
      <c r="A67" s="2">
        <v>66.0</v>
      </c>
      <c r="B67" s="3">
        <v>11471.0</v>
      </c>
      <c r="C67" s="3" t="s">
        <v>67</v>
      </c>
      <c r="D67" s="3" t="str">
        <f>VLOOKUP($B67,'全件'!$A:$E,3,false)</f>
        <v/>
      </c>
      <c r="E67" s="3" t="str">
        <f>VLOOKUP($B67,'全件'!$A:$E,4,false)</f>
        <v/>
      </c>
      <c r="F67" s="3" t="str">
        <f>VLOOKUP($B67,'全件'!$A:$E,5,false)</f>
        <v/>
      </c>
    </row>
    <row r="68">
      <c r="A68" s="2">
        <v>67.0</v>
      </c>
      <c r="B68" s="14">
        <v>11398.0</v>
      </c>
      <c r="C68" s="15" t="s">
        <v>163</v>
      </c>
      <c r="D68" s="3" t="str">
        <f>VLOOKUP($B68,'全件'!$A:$E,3,false)</f>
        <v/>
      </c>
      <c r="E68" s="3" t="str">
        <f>VLOOKUP($B68,'全件'!$A:$E,4,false)</f>
        <v/>
      </c>
      <c r="F68" s="3" t="str">
        <f>VLOOKUP($B68,'全件'!$A:$E,5,false)</f>
        <v/>
      </c>
    </row>
    <row r="69">
      <c r="A69" s="2">
        <v>68.0</v>
      </c>
      <c r="B69" s="1">
        <v>10309.0</v>
      </c>
      <c r="C69" s="1" t="s">
        <v>68</v>
      </c>
      <c r="D69" s="3" t="str">
        <f>VLOOKUP($B69,'全件'!$A:$E,3,false)</f>
        <v/>
      </c>
      <c r="E69" s="3" t="str">
        <f>VLOOKUP($B69,'全件'!$A:$E,4,false)</f>
        <v/>
      </c>
      <c r="F69" s="3" t="str">
        <f>VLOOKUP($B69,'全件'!$A:$E,5,false)</f>
        <v/>
      </c>
    </row>
    <row r="70">
      <c r="A70" s="2">
        <v>69.0</v>
      </c>
      <c r="B70" s="3">
        <v>11131.0</v>
      </c>
      <c r="C70" s="3" t="s">
        <v>69</v>
      </c>
      <c r="D70" s="3" t="str">
        <f>VLOOKUP($B70,'全件'!$A:$E,3,false)</f>
        <v/>
      </c>
      <c r="E70" s="3" t="str">
        <f>VLOOKUP($B70,'全件'!$A:$E,4,false)</f>
        <v/>
      </c>
      <c r="F70" s="3" t="str">
        <f>VLOOKUP($B70,'全件'!$A:$E,5,false)</f>
        <v/>
      </c>
    </row>
    <row r="71">
      <c r="A71" s="2">
        <v>70.0</v>
      </c>
      <c r="B71" s="1">
        <v>10954.0</v>
      </c>
      <c r="C71" s="1" t="s">
        <v>71</v>
      </c>
      <c r="D71" s="3" t="str">
        <f>VLOOKUP($B71,'全件'!$A:$E,3,false)</f>
        <v/>
      </c>
      <c r="E71" s="3" t="str">
        <f>VLOOKUP($B71,'全件'!$A:$E,4,false)</f>
        <v/>
      </c>
      <c r="F71" s="3" t="str">
        <f>VLOOKUP($B71,'全件'!$A:$E,5,false)</f>
        <v/>
      </c>
    </row>
    <row r="72">
      <c r="A72" s="2">
        <v>71.0</v>
      </c>
      <c r="B72" s="16">
        <v>10820.0</v>
      </c>
      <c r="C72" s="17" t="s">
        <v>159</v>
      </c>
      <c r="D72" s="3" t="str">
        <f>VLOOKUP($B72,'全件'!$A:$E,3,false)</f>
        <v/>
      </c>
      <c r="E72" s="3" t="str">
        <f>VLOOKUP($B72,'全件'!$A:$E,4,false)</f>
        <v/>
      </c>
      <c r="F72" s="3" t="str">
        <f>VLOOKUP($B72,'全件'!$A:$E,5,false)</f>
        <v/>
      </c>
    </row>
    <row r="73">
      <c r="A73" s="2">
        <v>72.0</v>
      </c>
      <c r="B73" s="1">
        <v>10999.0</v>
      </c>
      <c r="C73" s="1" t="s">
        <v>72</v>
      </c>
      <c r="D73" s="3" t="str">
        <f>VLOOKUP($B73,'全件'!$A:$E,3,false)</f>
        <v/>
      </c>
      <c r="E73" s="3" t="str">
        <f>VLOOKUP($B73,'全件'!$A:$E,4,false)</f>
        <v/>
      </c>
      <c r="F73" s="3" t="str">
        <f>VLOOKUP($B73,'全件'!$A:$E,5,false)</f>
        <v/>
      </c>
    </row>
    <row r="74">
      <c r="A74" s="2">
        <v>73.0</v>
      </c>
      <c r="B74" s="1">
        <v>10850.0</v>
      </c>
      <c r="C74" s="1" t="s">
        <v>73</v>
      </c>
      <c r="D74" s="3" t="str">
        <f>VLOOKUP($B74,'全件'!$A:$E,3,false)</f>
        <v/>
      </c>
      <c r="E74" s="3" t="str">
        <f>VLOOKUP($B74,'全件'!$A:$E,4,false)</f>
        <v/>
      </c>
      <c r="F74" s="3" t="str">
        <f>VLOOKUP($B74,'全件'!$A:$E,5,false)</f>
        <v/>
      </c>
    </row>
    <row r="75">
      <c r="A75" s="2">
        <v>74.0</v>
      </c>
      <c r="B75" s="14">
        <v>11525.0</v>
      </c>
      <c r="C75" s="15" t="s">
        <v>253</v>
      </c>
      <c r="D75" s="3" t="str">
        <f>VLOOKUP($B75,'全件'!$A:$E,3,false)</f>
        <v/>
      </c>
      <c r="E75" s="3" t="str">
        <f>VLOOKUP($B75,'全件'!$A:$E,4,false)</f>
        <v/>
      </c>
      <c r="F75" s="3" t="str">
        <f>VLOOKUP($B75,'全件'!$A:$E,5,false)</f>
        <v/>
      </c>
    </row>
    <row r="76">
      <c r="A76" s="2">
        <v>75.0</v>
      </c>
      <c r="B76" s="1">
        <v>10932.0</v>
      </c>
      <c r="C76" s="1" t="s">
        <v>74</v>
      </c>
      <c r="D76" s="3" t="str">
        <f>VLOOKUP($B76,'全件'!$A:$E,3,false)</f>
        <v/>
      </c>
      <c r="E76" s="3" t="str">
        <f>VLOOKUP($B76,'全件'!$A:$E,4,false)</f>
        <v/>
      </c>
      <c r="F76" s="3" t="str">
        <f>VLOOKUP($B76,'全件'!$A:$E,5,false)</f>
        <v/>
      </c>
    </row>
    <row r="77">
      <c r="A77" s="2">
        <v>76.0</v>
      </c>
      <c r="B77" s="3">
        <v>11476.0</v>
      </c>
      <c r="C77" s="3" t="s">
        <v>75</v>
      </c>
      <c r="D77" s="3" t="str">
        <f>VLOOKUP($B77,'全件'!$A:$E,3,false)</f>
        <v/>
      </c>
      <c r="E77" s="3" t="str">
        <f>VLOOKUP($B77,'全件'!$A:$E,4,false)</f>
        <v/>
      </c>
      <c r="F77" s="3" t="str">
        <f>VLOOKUP($B77,'全件'!$A:$E,5,false)</f>
        <v/>
      </c>
    </row>
    <row r="78">
      <c r="A78" s="2">
        <v>77.0</v>
      </c>
      <c r="B78" s="3">
        <v>11214.0</v>
      </c>
      <c r="C78" s="3" t="s">
        <v>76</v>
      </c>
      <c r="D78" s="3" t="str">
        <f>VLOOKUP($B78,'全件'!$A:$E,3,false)</f>
        <v/>
      </c>
      <c r="E78" s="3" t="str">
        <f>VLOOKUP($B78,'全件'!$A:$E,4,false)</f>
        <v/>
      </c>
      <c r="F78" s="3" t="str">
        <f>VLOOKUP($B78,'全件'!$A:$E,5,false)</f>
        <v/>
      </c>
    </row>
    <row r="79">
      <c r="A79" s="2">
        <v>78.0</v>
      </c>
      <c r="B79" s="3">
        <v>11191.0</v>
      </c>
      <c r="C79" s="3" t="s">
        <v>77</v>
      </c>
      <c r="D79" s="3" t="str">
        <f>VLOOKUP($B79,'全件'!$A:$E,3,false)</f>
        <v/>
      </c>
      <c r="E79" s="3" t="str">
        <f>VLOOKUP($B79,'全件'!$A:$E,4,false)</f>
        <v/>
      </c>
      <c r="F79" s="3" t="str">
        <f>VLOOKUP($B79,'全件'!$A:$E,5,false)</f>
        <v/>
      </c>
    </row>
    <row r="80">
      <c r="A80" s="2">
        <v>79.0</v>
      </c>
      <c r="B80" s="1">
        <v>10921.0</v>
      </c>
      <c r="C80" s="1" t="s">
        <v>78</v>
      </c>
      <c r="D80" s="3" t="str">
        <f>VLOOKUP($B80,'全件'!$A:$E,3,false)</f>
        <v/>
      </c>
      <c r="E80" s="3" t="str">
        <f>VLOOKUP($B80,'全件'!$A:$E,4,false)</f>
        <v/>
      </c>
      <c r="F80" s="3" t="str">
        <f>VLOOKUP($B80,'全件'!$A:$E,5,false)</f>
        <v/>
      </c>
    </row>
    <row r="81">
      <c r="A81" s="2">
        <v>80.0</v>
      </c>
      <c r="B81" s="3">
        <v>11217.0</v>
      </c>
      <c r="C81" s="3" t="s">
        <v>79</v>
      </c>
      <c r="D81" s="3" t="str">
        <f>VLOOKUP($B81,'全件'!$A:$E,3,false)</f>
        <v/>
      </c>
      <c r="E81" s="3" t="str">
        <f>VLOOKUP($B81,'全件'!$A:$E,4,false)</f>
        <v/>
      </c>
      <c r="F81" s="3" t="str">
        <f>VLOOKUP($B81,'全件'!$A:$E,5,false)</f>
        <v/>
      </c>
    </row>
    <row r="82">
      <c r="A82" s="2">
        <v>81.0</v>
      </c>
      <c r="B82" s="3">
        <v>11166.0</v>
      </c>
      <c r="C82" s="3" t="s">
        <v>80</v>
      </c>
      <c r="D82" s="3" t="str">
        <f>VLOOKUP($B82,'全件'!$A:$E,3,false)</f>
        <v/>
      </c>
      <c r="E82" s="3" t="str">
        <f>VLOOKUP($B82,'全件'!$A:$E,4,false)</f>
        <v/>
      </c>
      <c r="F82" s="3" t="str">
        <f>VLOOKUP($B82,'全件'!$A:$E,5,false)</f>
        <v/>
      </c>
    </row>
    <row r="83">
      <c r="A83" s="2">
        <v>82.0</v>
      </c>
      <c r="B83" s="16">
        <v>11052.0</v>
      </c>
      <c r="C83" s="17" t="s">
        <v>254</v>
      </c>
      <c r="D83" s="3" t="str">
        <f>VLOOKUP($B83,'全件'!$A:$E,3,false)</f>
        <v/>
      </c>
      <c r="E83" s="3" t="str">
        <f>VLOOKUP($B83,'全件'!$A:$E,4,false)</f>
        <v/>
      </c>
      <c r="F83" s="3" t="str">
        <f>VLOOKUP($B83,'全件'!$A:$E,5,false)</f>
        <v/>
      </c>
    </row>
    <row r="84">
      <c r="A84" s="2">
        <v>83.0</v>
      </c>
      <c r="B84" s="16">
        <v>10823.0</v>
      </c>
      <c r="C84" s="17" t="s">
        <v>255</v>
      </c>
      <c r="D84" s="3" t="str">
        <f>VLOOKUP($B84,'全件'!$A:$E,3,false)</f>
        <v/>
      </c>
      <c r="E84" s="3" t="str">
        <f>VLOOKUP($B84,'全件'!$A:$E,4,false)</f>
        <v/>
      </c>
      <c r="F84" s="3" t="str">
        <f>VLOOKUP($B84,'全件'!$A:$E,5,false)</f>
        <v/>
      </c>
    </row>
    <row r="85">
      <c r="A85" s="2">
        <v>84.0</v>
      </c>
      <c r="B85" s="1">
        <v>10993.0</v>
      </c>
      <c r="C85" s="1" t="s">
        <v>81</v>
      </c>
      <c r="D85" s="3" t="str">
        <f>VLOOKUP($B85,'全件'!$A:$E,3,false)</f>
        <v/>
      </c>
      <c r="E85" s="3" t="str">
        <f>VLOOKUP($B85,'全件'!$A:$E,4,false)</f>
        <v/>
      </c>
      <c r="F85" s="3" t="str">
        <f>VLOOKUP($B85,'全件'!$A:$E,5,false)</f>
        <v/>
      </c>
    </row>
    <row r="86">
      <c r="A86" s="2">
        <v>85.0</v>
      </c>
      <c r="B86" s="3">
        <v>20175.0</v>
      </c>
      <c r="C86" s="3" t="s">
        <v>82</v>
      </c>
      <c r="D86" s="3" t="str">
        <f>VLOOKUP($B86,'全件'!$A:$E,3,false)</f>
        <v/>
      </c>
      <c r="E86" s="3" t="str">
        <f>VLOOKUP($B86,'全件'!$A:$E,4,false)</f>
        <v/>
      </c>
      <c r="F86" s="3" t="str">
        <f>VLOOKUP($B86,'全件'!$A:$E,5,false)</f>
        <v/>
      </c>
    </row>
    <row r="87">
      <c r="A87" s="2">
        <v>86.0</v>
      </c>
      <c r="B87" s="16">
        <v>10436.0</v>
      </c>
      <c r="C87" s="17" t="s">
        <v>256</v>
      </c>
      <c r="D87" s="3" t="str">
        <f>VLOOKUP($B87,'全件'!$A:$E,3,false)</f>
        <v/>
      </c>
      <c r="E87" s="3" t="str">
        <f>VLOOKUP($B87,'全件'!$A:$E,4,false)</f>
        <v/>
      </c>
      <c r="F87" s="3" t="str">
        <f>VLOOKUP($B87,'全件'!$A:$E,5,false)</f>
        <v/>
      </c>
    </row>
    <row r="88">
      <c r="A88" s="2">
        <v>87.0</v>
      </c>
      <c r="B88" s="1">
        <v>11041.0</v>
      </c>
      <c r="C88" s="1" t="s">
        <v>85</v>
      </c>
      <c r="D88" s="3" t="str">
        <f>VLOOKUP($B88,'全件'!$A:$E,3,false)</f>
        <v/>
      </c>
      <c r="E88" s="3" t="str">
        <f>VLOOKUP($B88,'全件'!$A:$E,4,false)</f>
        <v/>
      </c>
      <c r="F88" s="3" t="str">
        <f>VLOOKUP($B88,'全件'!$A:$E,5,false)</f>
        <v/>
      </c>
    </row>
    <row r="89">
      <c r="A89" s="2">
        <v>88.0</v>
      </c>
      <c r="B89" s="3">
        <v>11080.0</v>
      </c>
      <c r="C89" s="3" t="s">
        <v>86</v>
      </c>
      <c r="D89" s="3" t="str">
        <f>VLOOKUP($B89,'全件'!$A:$E,3,false)</f>
        <v/>
      </c>
      <c r="E89" s="3" t="str">
        <f>VLOOKUP($B89,'全件'!$A:$E,4,false)</f>
        <v/>
      </c>
      <c r="F89" s="3" t="str">
        <f>VLOOKUP($B89,'全件'!$A:$E,5,false)</f>
        <v/>
      </c>
    </row>
    <row r="90">
      <c r="A90" s="2">
        <v>89.0</v>
      </c>
      <c r="B90" s="3">
        <v>11101.0</v>
      </c>
      <c r="C90" s="3" t="s">
        <v>87</v>
      </c>
      <c r="D90" s="3" t="str">
        <f>VLOOKUP($B90,'全件'!$A:$E,3,false)</f>
        <v/>
      </c>
      <c r="E90" s="3" t="str">
        <f>VLOOKUP($B90,'全件'!$A:$E,4,false)</f>
        <v/>
      </c>
      <c r="F90" s="3" t="str">
        <f>VLOOKUP($B90,'全件'!$A:$E,5,false)</f>
        <v/>
      </c>
    </row>
    <row r="91">
      <c r="A91" s="2">
        <v>90.0</v>
      </c>
      <c r="B91" s="3">
        <v>11450.0</v>
      </c>
      <c r="C91" s="3" t="s">
        <v>88</v>
      </c>
      <c r="D91" s="3" t="str">
        <f>VLOOKUP($B91,'全件'!$A:$E,3,false)</f>
        <v/>
      </c>
      <c r="E91" s="3" t="str">
        <f>VLOOKUP($B91,'全件'!$A:$E,4,false)</f>
        <v/>
      </c>
      <c r="F91" s="3" t="str">
        <f>VLOOKUP($B91,'全件'!$A:$E,5,false)</f>
        <v/>
      </c>
    </row>
    <row r="92">
      <c r="A92" s="2">
        <v>91.0</v>
      </c>
      <c r="B92" s="3">
        <v>11194.0</v>
      </c>
      <c r="C92" s="3" t="s">
        <v>89</v>
      </c>
      <c r="D92" s="3" t="str">
        <f>VLOOKUP($B92,'全件'!$A:$E,3,false)</f>
        <v/>
      </c>
      <c r="E92" s="3" t="str">
        <f>VLOOKUP($B92,'全件'!$A:$E,4,false)</f>
        <v/>
      </c>
      <c r="F92" s="3" t="str">
        <f>VLOOKUP($B92,'全件'!$A:$E,5,false)</f>
        <v/>
      </c>
    </row>
    <row r="93">
      <c r="A93" s="2">
        <v>92.0</v>
      </c>
      <c r="B93" s="3">
        <v>11111.0</v>
      </c>
      <c r="C93" s="3" t="s">
        <v>90</v>
      </c>
      <c r="D93" s="3" t="str">
        <f>VLOOKUP($B93,'全件'!$A:$E,3,false)</f>
        <v/>
      </c>
      <c r="E93" s="3" t="str">
        <f>VLOOKUP($B93,'全件'!$A:$E,4,false)</f>
        <v/>
      </c>
      <c r="F93" s="3" t="str">
        <f>VLOOKUP($B93,'全件'!$A:$E,5,false)</f>
        <v/>
      </c>
    </row>
    <row r="94">
      <c r="A94" s="2">
        <v>93.0</v>
      </c>
      <c r="B94" s="16">
        <v>10873.0</v>
      </c>
      <c r="C94" s="17" t="s">
        <v>194</v>
      </c>
      <c r="D94" s="3" t="str">
        <f>VLOOKUP($B94,'全件'!$A:$E,3,false)</f>
        <v/>
      </c>
      <c r="E94" s="3" t="str">
        <f>VLOOKUP($B94,'全件'!$A:$E,4,false)</f>
        <v/>
      </c>
      <c r="F94" s="3" t="str">
        <f>VLOOKUP($B94,'全件'!$A:$E,5,false)</f>
        <v/>
      </c>
    </row>
    <row r="95">
      <c r="A95" s="2">
        <v>94.0</v>
      </c>
      <c r="B95" s="3">
        <v>11120.0</v>
      </c>
      <c r="C95" s="3" t="s">
        <v>91</v>
      </c>
      <c r="D95" s="3" t="str">
        <f>VLOOKUP($B95,'全件'!$A:$E,3,false)</f>
        <v/>
      </c>
      <c r="E95" s="3" t="str">
        <f>VLOOKUP($B95,'全件'!$A:$E,4,false)</f>
        <v/>
      </c>
      <c r="F95" s="3" t="str">
        <f>VLOOKUP($B95,'全件'!$A:$E,5,false)</f>
        <v/>
      </c>
    </row>
    <row r="96">
      <c r="A96" s="2">
        <v>95.0</v>
      </c>
      <c r="B96" s="3">
        <v>11121.0</v>
      </c>
      <c r="C96" s="3" t="s">
        <v>92</v>
      </c>
      <c r="D96" s="3" t="str">
        <f>VLOOKUP($B96,'全件'!$A:$E,3,false)</f>
        <v/>
      </c>
      <c r="E96" s="3" t="str">
        <f>VLOOKUP($B96,'全件'!$A:$E,4,false)</f>
        <v/>
      </c>
      <c r="F96" s="3" t="str">
        <f>VLOOKUP($B96,'全件'!$A:$E,5,false)</f>
        <v/>
      </c>
    </row>
    <row r="97">
      <c r="A97" s="2">
        <v>96.0</v>
      </c>
      <c r="B97" s="1">
        <v>10827.0</v>
      </c>
      <c r="C97" s="1" t="s">
        <v>93</v>
      </c>
      <c r="D97" s="3" t="str">
        <f>VLOOKUP($B97,'全件'!$A:$E,3,false)</f>
        <v/>
      </c>
      <c r="E97" s="3" t="str">
        <f>VLOOKUP($B97,'全件'!$A:$E,4,false)</f>
        <v/>
      </c>
      <c r="F97" s="3" t="str">
        <f>VLOOKUP($B97,'全件'!$A:$E,5,false)</f>
        <v/>
      </c>
    </row>
    <row r="98">
      <c r="A98" s="2">
        <v>97.0</v>
      </c>
      <c r="B98" s="1">
        <v>10289.0</v>
      </c>
      <c r="C98" s="1" t="s">
        <v>94</v>
      </c>
      <c r="D98" s="3" t="str">
        <f>VLOOKUP($B98,'全件'!$A:$E,3,false)</f>
        <v/>
      </c>
      <c r="E98" s="3" t="str">
        <f>VLOOKUP($B98,'全件'!$A:$E,4,false)</f>
        <v/>
      </c>
      <c r="F98" s="3" t="str">
        <f>VLOOKUP($B98,'全件'!$A:$E,5,false)</f>
        <v/>
      </c>
    </row>
    <row r="99">
      <c r="A99" s="2">
        <v>98.0</v>
      </c>
      <c r="B99" s="3">
        <v>11140.0</v>
      </c>
      <c r="C99" s="3" t="s">
        <v>95</v>
      </c>
      <c r="D99" s="3" t="str">
        <f>VLOOKUP($B99,'全件'!$A:$E,3,false)</f>
        <v/>
      </c>
      <c r="E99" s="3" t="str">
        <f>VLOOKUP($B99,'全件'!$A:$E,4,false)</f>
        <v/>
      </c>
      <c r="F99" s="3" t="str">
        <f>VLOOKUP($B99,'全件'!$A:$E,5,false)</f>
        <v/>
      </c>
    </row>
    <row r="100">
      <c r="A100" s="2">
        <v>99.0</v>
      </c>
      <c r="B100" s="1">
        <v>10938.0</v>
      </c>
      <c r="C100" s="1" t="s">
        <v>96</v>
      </c>
      <c r="D100" s="3" t="str">
        <f>VLOOKUP($B100,'全件'!$A:$E,3,false)</f>
        <v/>
      </c>
      <c r="E100" s="3" t="str">
        <f>VLOOKUP($B100,'全件'!$A:$E,4,false)</f>
        <v/>
      </c>
      <c r="F100" s="3" t="str">
        <f>VLOOKUP($B100,'全件'!$A:$E,5,false)</f>
        <v/>
      </c>
    </row>
    <row r="101">
      <c r="A101" s="2">
        <v>100.0</v>
      </c>
      <c r="B101" s="3">
        <v>11499.0</v>
      </c>
      <c r="C101" s="3" t="s">
        <v>97</v>
      </c>
      <c r="D101" s="3" t="str">
        <f>VLOOKUP($B101,'全件'!$A:$E,3,false)</f>
        <v/>
      </c>
      <c r="E101" s="3" t="str">
        <f>VLOOKUP($B101,'全件'!$A:$E,4,false)</f>
        <v/>
      </c>
      <c r="F101" s="3" t="str">
        <f>VLOOKUP($B101,'全件'!$A:$E,5,false)</f>
        <v/>
      </c>
    </row>
    <row r="102">
      <c r="A102" s="2">
        <v>101.0</v>
      </c>
      <c r="B102" s="3">
        <v>11480.0</v>
      </c>
      <c r="C102" s="3" t="s">
        <v>98</v>
      </c>
      <c r="D102" s="3" t="str">
        <f>VLOOKUP($B102,'全件'!$A:$E,3,false)</f>
        <v/>
      </c>
      <c r="E102" s="3" t="str">
        <f>VLOOKUP($B102,'全件'!$A:$E,4,false)</f>
        <v/>
      </c>
      <c r="F102" s="3" t="str">
        <f>VLOOKUP($B102,'全件'!$A:$E,5,false)</f>
        <v/>
      </c>
    </row>
    <row r="103">
      <c r="A103" s="2">
        <v>102.0</v>
      </c>
      <c r="B103" s="1">
        <v>10304.0</v>
      </c>
      <c r="C103" s="1" t="s">
        <v>99</v>
      </c>
      <c r="D103" s="3" t="str">
        <f>VLOOKUP($B103,'全件'!$A:$E,3,false)</f>
        <v/>
      </c>
      <c r="E103" s="3" t="str">
        <f>VLOOKUP($B103,'全件'!$A:$E,4,false)</f>
        <v/>
      </c>
      <c r="F103" s="3" t="str">
        <f>VLOOKUP($B103,'全件'!$A:$E,5,false)</f>
        <v/>
      </c>
    </row>
    <row r="104">
      <c r="A104" s="2">
        <v>103.0</v>
      </c>
      <c r="B104" s="3">
        <v>11353.0</v>
      </c>
      <c r="C104" s="3" t="s">
        <v>100</v>
      </c>
      <c r="D104" s="3" t="str">
        <f>VLOOKUP($B104,'全件'!$A:$E,3,false)</f>
        <v/>
      </c>
      <c r="E104" s="3" t="str">
        <f>VLOOKUP($B104,'全件'!$A:$E,4,false)</f>
        <v/>
      </c>
      <c r="F104" s="3" t="str">
        <f>VLOOKUP($B104,'全件'!$A:$E,5,false)</f>
        <v/>
      </c>
    </row>
    <row r="105">
      <c r="A105" s="2">
        <v>104.0</v>
      </c>
      <c r="B105" s="1">
        <v>10100.0</v>
      </c>
      <c r="C105" s="1" t="s">
        <v>101</v>
      </c>
      <c r="D105" s="3" t="str">
        <f>VLOOKUP($B105,'全件'!$A:$E,3,false)</f>
        <v/>
      </c>
      <c r="E105" s="3" t="str">
        <f>VLOOKUP($B105,'全件'!$A:$E,4,false)</f>
        <v/>
      </c>
      <c r="F105" s="3" t="str">
        <f>VLOOKUP($B105,'全件'!$A:$E,5,false)</f>
        <v/>
      </c>
    </row>
    <row r="106">
      <c r="A106" s="2">
        <v>105.0</v>
      </c>
      <c r="B106" s="14">
        <v>11511.0</v>
      </c>
      <c r="C106" s="15" t="s">
        <v>257</v>
      </c>
      <c r="D106" s="3" t="str">
        <f>VLOOKUP($B106,'全件'!$A:$E,3,false)</f>
        <v/>
      </c>
      <c r="E106" s="3" t="str">
        <f>VLOOKUP($B106,'全件'!$A:$E,4,false)</f>
        <v/>
      </c>
      <c r="F106" s="3" t="str">
        <f>VLOOKUP($B106,'全件'!$A:$E,5,false)</f>
        <v/>
      </c>
    </row>
    <row r="107">
      <c r="A107" s="2">
        <v>106.0</v>
      </c>
      <c r="B107" s="16">
        <v>10878.0</v>
      </c>
      <c r="C107" s="17" t="s">
        <v>185</v>
      </c>
      <c r="D107" s="3" t="str">
        <f>VLOOKUP($B107,'全件'!$A:$E,3,false)</f>
        <v/>
      </c>
      <c r="E107" s="3" t="str">
        <f>VLOOKUP($B107,'全件'!$A:$E,4,false)</f>
        <v/>
      </c>
      <c r="F107" s="3" t="str">
        <f>VLOOKUP($B107,'全件'!$A:$E,5,false)</f>
        <v/>
      </c>
    </row>
    <row r="108">
      <c r="A108" s="2">
        <v>107.0</v>
      </c>
      <c r="B108" s="3">
        <v>11451.0</v>
      </c>
      <c r="C108" s="3" t="s">
        <v>102</v>
      </c>
      <c r="D108" s="3" t="str">
        <f>VLOOKUP($B108,'全件'!$A:$E,3,false)</f>
        <v/>
      </c>
      <c r="E108" s="3" t="str">
        <f>VLOOKUP($B108,'全件'!$A:$E,4,false)</f>
        <v/>
      </c>
      <c r="F108" s="3" t="str">
        <f>VLOOKUP($B108,'全件'!$A:$E,5,false)</f>
        <v/>
      </c>
    </row>
    <row r="109">
      <c r="A109" s="2">
        <v>108.0</v>
      </c>
      <c r="B109" s="3">
        <v>11192.0</v>
      </c>
      <c r="C109" s="3" t="s">
        <v>103</v>
      </c>
      <c r="D109" s="3" t="str">
        <f>VLOOKUP($B109,'全件'!$A:$E,3,false)</f>
        <v/>
      </c>
      <c r="E109" s="3" t="str">
        <f>VLOOKUP($B109,'全件'!$A:$E,4,false)</f>
        <v/>
      </c>
      <c r="F109" s="3" t="str">
        <f>VLOOKUP($B109,'全件'!$A:$E,5,false)</f>
        <v/>
      </c>
    </row>
    <row r="110">
      <c r="A110" s="2">
        <v>109.0</v>
      </c>
      <c r="B110" s="1">
        <v>11038.0</v>
      </c>
      <c r="C110" s="1" t="s">
        <v>105</v>
      </c>
      <c r="D110" s="3" t="str">
        <f>VLOOKUP($B110,'全件'!$A:$E,3,false)</f>
        <v/>
      </c>
      <c r="E110" s="3" t="str">
        <f>VLOOKUP($B110,'全件'!$A:$E,4,false)</f>
        <v/>
      </c>
      <c r="F110" s="3" t="str">
        <f>VLOOKUP($B110,'全件'!$A:$E,5,false)</f>
        <v/>
      </c>
    </row>
    <row r="111">
      <c r="A111" s="2">
        <v>110.0</v>
      </c>
      <c r="B111" s="1">
        <v>10357.0</v>
      </c>
      <c r="C111" s="1" t="s">
        <v>106</v>
      </c>
      <c r="D111" s="3" t="str">
        <f>VLOOKUP($B111,'全件'!$A:$E,3,false)</f>
        <v/>
      </c>
      <c r="E111" s="3" t="str">
        <f>VLOOKUP($B111,'全件'!$A:$E,4,false)</f>
        <v/>
      </c>
      <c r="F111" s="3" t="str">
        <f>VLOOKUP($B111,'全件'!$A:$E,5,false)</f>
        <v/>
      </c>
    </row>
    <row r="112">
      <c r="A112" s="2">
        <v>111.0</v>
      </c>
      <c r="B112" s="3">
        <v>11119.0</v>
      </c>
      <c r="C112" s="3" t="s">
        <v>107</v>
      </c>
      <c r="D112" s="3" t="str">
        <f>VLOOKUP($B112,'全件'!$A:$E,3,false)</f>
        <v/>
      </c>
      <c r="E112" s="3" t="str">
        <f>VLOOKUP($B112,'全件'!$A:$E,4,false)</f>
        <v/>
      </c>
      <c r="F112" s="3" t="str">
        <f>VLOOKUP($B112,'全件'!$A:$E,5,false)</f>
        <v/>
      </c>
    </row>
    <row r="113">
      <c r="A113" s="2">
        <v>112.0</v>
      </c>
      <c r="B113" s="3">
        <v>11516.0</v>
      </c>
      <c r="C113" s="3" t="s">
        <v>108</v>
      </c>
      <c r="D113" s="3" t="str">
        <f>VLOOKUP($B113,'全件'!$A:$E,3,false)</f>
        <v/>
      </c>
      <c r="E113" s="3" t="str">
        <f>VLOOKUP($B113,'全件'!$A:$E,4,false)</f>
        <v/>
      </c>
      <c r="F113" s="3" t="str">
        <f>VLOOKUP($B113,'全件'!$A:$E,5,false)</f>
        <v/>
      </c>
    </row>
    <row r="114">
      <c r="A114" s="2">
        <v>113.0</v>
      </c>
      <c r="B114" s="1">
        <v>10877.0</v>
      </c>
      <c r="C114" s="1" t="s">
        <v>109</v>
      </c>
      <c r="D114" s="3" t="str">
        <f>VLOOKUP($B114,'全件'!$A:$E,3,false)</f>
        <v/>
      </c>
      <c r="E114" s="3" t="str">
        <f>VLOOKUP($B114,'全件'!$A:$E,4,false)</f>
        <v/>
      </c>
      <c r="F114" s="3" t="str">
        <f>VLOOKUP($B114,'全件'!$A:$E,5,false)</f>
        <v/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75"/>
    <col customWidth="1" min="2" max="2" width="9.38"/>
    <col customWidth="1" min="3" max="6" width="32.63"/>
  </cols>
  <sheetData>
    <row r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>
      <c r="A2" s="5">
        <v>1.0</v>
      </c>
      <c r="B2" s="6">
        <v>11116.0</v>
      </c>
      <c r="C2" s="7" t="s">
        <v>110</v>
      </c>
      <c r="D2" s="8" t="str">
        <f>VLOOKUP($B2,'全件'!$A:$E,3,false)</f>
        <v/>
      </c>
      <c r="E2" s="8" t="str">
        <f>VLOOKUP($B2,'全件'!$A:$E,4,false)</f>
        <v/>
      </c>
      <c r="F2" s="8" t="str">
        <f>VLOOKUP($B2,'全件'!$A:$E,5,false)</f>
        <v/>
      </c>
    </row>
    <row r="3">
      <c r="A3" s="5">
        <v>2.0</v>
      </c>
      <c r="B3" s="6">
        <v>11494.0</v>
      </c>
      <c r="C3" s="7" t="s">
        <v>111</v>
      </c>
      <c r="D3" s="8" t="str">
        <f>VLOOKUP($B3,'全件'!$A:$E,3,false)</f>
        <v/>
      </c>
      <c r="E3" s="8" t="str">
        <f>VLOOKUP($B3,'全件'!$A:$E,4,false)</f>
        <v/>
      </c>
      <c r="F3" s="8" t="str">
        <f>VLOOKUP($B3,'全件'!$A:$E,5,false)</f>
        <v/>
      </c>
    </row>
    <row r="4">
      <c r="A4" s="5">
        <v>3.0</v>
      </c>
      <c r="B4" s="6">
        <v>11523.0</v>
      </c>
      <c r="C4" s="7" t="s">
        <v>258</v>
      </c>
      <c r="D4" s="8" t="str">
        <f>VLOOKUP($B4,'全件'!$A:$E,3,false)</f>
        <v/>
      </c>
      <c r="E4" s="8" t="str">
        <f>VLOOKUP($B4,'全件'!$A:$E,4,false)</f>
        <v/>
      </c>
      <c r="F4" s="8" t="str">
        <f>VLOOKUP($B4,'全件'!$A:$E,5,false)</f>
        <v/>
      </c>
    </row>
    <row r="5">
      <c r="A5" s="5">
        <v>4.0</v>
      </c>
      <c r="B5" s="9">
        <v>10897.0</v>
      </c>
      <c r="C5" s="10" t="s">
        <v>112</v>
      </c>
      <c r="D5" s="8" t="str">
        <f>VLOOKUP($B5,'全件'!$A:$E,3,false)</f>
        <v/>
      </c>
      <c r="E5" s="8" t="str">
        <f>VLOOKUP($B5,'全件'!$A:$E,4,false)</f>
        <v/>
      </c>
      <c r="F5" s="8" t="str">
        <f>VLOOKUP($B5,'全件'!$A:$E,5,false)</f>
        <v/>
      </c>
    </row>
    <row r="6">
      <c r="A6" s="5">
        <v>5.0</v>
      </c>
      <c r="B6" s="6">
        <v>11529.0</v>
      </c>
      <c r="C6" s="7" t="s">
        <v>113</v>
      </c>
      <c r="D6" s="8" t="str">
        <f>VLOOKUP($B6,'全件'!$A:$E,3,false)</f>
        <v/>
      </c>
      <c r="E6" s="8" t="str">
        <f>VLOOKUP($B6,'全件'!$A:$E,4,false)</f>
        <v/>
      </c>
      <c r="F6" s="8" t="str">
        <f>VLOOKUP($B6,'全件'!$A:$E,5,false)</f>
        <v/>
      </c>
    </row>
    <row r="7">
      <c r="A7" s="5">
        <v>6.0</v>
      </c>
      <c r="B7" s="9">
        <v>10988.0</v>
      </c>
      <c r="C7" s="10" t="s">
        <v>259</v>
      </c>
      <c r="D7" s="8" t="str">
        <f>VLOOKUP($B7,'全件'!$A:$E,3,false)</f>
        <v/>
      </c>
      <c r="E7" s="8" t="str">
        <f>VLOOKUP($B7,'全件'!$A:$E,4,false)</f>
        <v/>
      </c>
      <c r="F7" s="8" t="str">
        <f>VLOOKUP($B7,'全件'!$A:$E,5,false)</f>
        <v/>
      </c>
    </row>
    <row r="8">
      <c r="A8" s="5">
        <v>7.0</v>
      </c>
      <c r="B8" s="6">
        <v>11426.0</v>
      </c>
      <c r="C8" s="7" t="s">
        <v>115</v>
      </c>
      <c r="D8" s="8" t="str">
        <f>VLOOKUP($B8,'全件'!$A:$E,3,false)</f>
        <v/>
      </c>
      <c r="E8" s="8" t="str">
        <f>VLOOKUP($B8,'全件'!$A:$E,4,false)</f>
        <v/>
      </c>
      <c r="F8" s="8" t="str">
        <f>VLOOKUP($B8,'全件'!$A:$E,5,false)</f>
        <v/>
      </c>
    </row>
    <row r="9">
      <c r="A9" s="5">
        <v>8.0</v>
      </c>
      <c r="B9" s="6">
        <v>11081.0</v>
      </c>
      <c r="C9" s="7" t="s">
        <v>260</v>
      </c>
      <c r="D9" s="8" t="str">
        <f>VLOOKUP($B9,'全件'!$A:$E,3,false)</f>
        <v/>
      </c>
      <c r="E9" s="8" t="str">
        <f>VLOOKUP($B9,'全件'!$A:$E,4,false)</f>
        <v/>
      </c>
      <c r="F9" s="8" t="str">
        <f>VLOOKUP($B9,'全件'!$A:$E,5,false)</f>
        <v/>
      </c>
    </row>
    <row r="10">
      <c r="A10" s="5">
        <v>9.0</v>
      </c>
      <c r="B10" s="6">
        <v>11195.0</v>
      </c>
      <c r="C10" s="7" t="s">
        <v>118</v>
      </c>
      <c r="D10" s="8" t="str">
        <f>VLOOKUP($B10,'全件'!$A:$E,3,false)</f>
        <v/>
      </c>
      <c r="E10" s="8" t="str">
        <f>VLOOKUP($B10,'全件'!$A:$E,4,false)</f>
        <v/>
      </c>
      <c r="F10" s="8" t="str">
        <f>VLOOKUP($B10,'全件'!$A:$E,5,false)</f>
        <v/>
      </c>
    </row>
    <row r="11">
      <c r="A11" s="5">
        <v>10.0</v>
      </c>
      <c r="B11" s="6">
        <v>11520.0</v>
      </c>
      <c r="C11" s="7" t="s">
        <v>119</v>
      </c>
      <c r="D11" s="8" t="str">
        <f>VLOOKUP($B11,'全件'!$A:$E,3,false)</f>
        <v/>
      </c>
      <c r="E11" s="8" t="str">
        <f>VLOOKUP($B11,'全件'!$A:$E,4,false)</f>
        <v/>
      </c>
      <c r="F11" s="8" t="str">
        <f>VLOOKUP($B11,'全件'!$A:$E,5,false)</f>
        <v/>
      </c>
    </row>
    <row r="12">
      <c r="A12" s="5">
        <v>11.0</v>
      </c>
      <c r="B12" s="9">
        <v>11048.0</v>
      </c>
      <c r="C12" s="10" t="s">
        <v>120</v>
      </c>
      <c r="D12" s="8" t="str">
        <f>VLOOKUP($B12,'全件'!$A:$E,3,false)</f>
        <v/>
      </c>
      <c r="E12" s="8" t="str">
        <f>VLOOKUP($B12,'全件'!$A:$E,4,false)</f>
        <v/>
      </c>
      <c r="F12" s="8" t="str">
        <f>VLOOKUP($B12,'全件'!$A:$E,5,false)</f>
        <v/>
      </c>
    </row>
    <row r="13">
      <c r="A13" s="5">
        <v>12.0</v>
      </c>
      <c r="B13" s="6">
        <v>11498.0</v>
      </c>
      <c r="C13" s="7" t="s">
        <v>121</v>
      </c>
      <c r="D13" s="8" t="str">
        <f>VLOOKUP($B13,'全件'!$A:$E,3,false)</f>
        <v/>
      </c>
      <c r="E13" s="8" t="str">
        <f>VLOOKUP($B13,'全件'!$A:$E,4,false)</f>
        <v/>
      </c>
      <c r="F13" s="8" t="str">
        <f>VLOOKUP($B13,'全件'!$A:$E,5,false)</f>
        <v/>
      </c>
    </row>
    <row r="14">
      <c r="A14" s="5">
        <v>13.0</v>
      </c>
      <c r="B14" s="6">
        <v>11526.0</v>
      </c>
      <c r="C14" s="7" t="s">
        <v>122</v>
      </c>
      <c r="D14" s="8" t="str">
        <f>VLOOKUP($B14,'全件'!$A:$E,3,false)</f>
        <v/>
      </c>
      <c r="E14" s="8" t="str">
        <f>VLOOKUP($B14,'全件'!$A:$E,4,false)</f>
        <v/>
      </c>
      <c r="F14" s="8" t="str">
        <f>VLOOKUP($B14,'全件'!$A:$E,5,false)</f>
        <v/>
      </c>
    </row>
    <row r="15">
      <c r="A15" s="5">
        <v>14.0</v>
      </c>
      <c r="B15" s="9">
        <v>11068.0</v>
      </c>
      <c r="C15" s="10" t="s">
        <v>123</v>
      </c>
      <c r="D15" s="8" t="str">
        <f>VLOOKUP($B15,'全件'!$A:$E,3,false)</f>
        <v/>
      </c>
      <c r="E15" s="8" t="str">
        <f>VLOOKUP($B15,'全件'!$A:$E,4,false)</f>
        <v/>
      </c>
      <c r="F15" s="8" t="str">
        <f>VLOOKUP($B15,'全件'!$A:$E,5,false)</f>
        <v/>
      </c>
    </row>
    <row r="16">
      <c r="A16" s="5">
        <v>15.0</v>
      </c>
      <c r="B16" s="6">
        <v>11088.0</v>
      </c>
      <c r="C16" s="7" t="s">
        <v>124</v>
      </c>
      <c r="D16" s="8" t="str">
        <f>VLOOKUP($B16,'全件'!$A:$E,3,false)</f>
        <v/>
      </c>
      <c r="E16" s="8" t="str">
        <f>VLOOKUP($B16,'全件'!$A:$E,4,false)</f>
        <v/>
      </c>
      <c r="F16" s="8" t="str">
        <f>VLOOKUP($B16,'全件'!$A:$E,5,false)</f>
        <v/>
      </c>
    </row>
    <row r="17">
      <c r="A17" s="5">
        <v>16.0</v>
      </c>
      <c r="B17" s="6">
        <v>11510.0</v>
      </c>
      <c r="C17" s="7" t="s">
        <v>125</v>
      </c>
      <c r="D17" s="8" t="str">
        <f>VLOOKUP($B17,'全件'!$A:$E,3,false)</f>
        <v/>
      </c>
      <c r="E17" s="8" t="str">
        <f>VLOOKUP($B17,'全件'!$A:$E,4,false)</f>
        <v/>
      </c>
      <c r="F17" s="8" t="str">
        <f>VLOOKUP($B17,'全件'!$A:$E,5,false)</f>
        <v/>
      </c>
    </row>
    <row r="18">
      <c r="A18" s="5">
        <v>17.0</v>
      </c>
      <c r="B18" s="9">
        <v>10909.0</v>
      </c>
      <c r="C18" s="10" t="s">
        <v>126</v>
      </c>
      <c r="D18" s="8" t="str">
        <f>VLOOKUP($B18,'全件'!$A:$E,3,false)</f>
        <v/>
      </c>
      <c r="E18" s="8" t="str">
        <f>VLOOKUP($B18,'全件'!$A:$E,4,false)</f>
        <v/>
      </c>
      <c r="F18" s="8" t="str">
        <f>VLOOKUP($B18,'全件'!$A:$E,5,false)</f>
        <v/>
      </c>
    </row>
    <row r="19">
      <c r="A19" s="5">
        <v>18.0</v>
      </c>
      <c r="B19" s="6">
        <v>20158.0</v>
      </c>
      <c r="C19" s="7" t="s">
        <v>127</v>
      </c>
      <c r="D19" s="8" t="str">
        <f>VLOOKUP($B19,'全件'!$A:$E,3,false)</f>
        <v/>
      </c>
      <c r="E19" s="8" t="str">
        <f>VLOOKUP($B19,'全件'!$A:$E,4,false)</f>
        <v/>
      </c>
      <c r="F19" s="8" t="str">
        <f>VLOOKUP($B19,'全件'!$A:$E,5,false)</f>
        <v/>
      </c>
    </row>
    <row r="20">
      <c r="A20" s="5">
        <v>19.0</v>
      </c>
      <c r="B20" s="6">
        <v>20176.0</v>
      </c>
      <c r="C20" s="7" t="s">
        <v>128</v>
      </c>
      <c r="D20" s="8" t="str">
        <f>VLOOKUP($B20,'全件'!$A:$E,3,false)</f>
        <v/>
      </c>
      <c r="E20" s="8" t="str">
        <f>VLOOKUP($B20,'全件'!$A:$E,4,false)</f>
        <v/>
      </c>
      <c r="F20" s="8" t="str">
        <f>VLOOKUP($B20,'全件'!$A:$E,5,false)</f>
        <v/>
      </c>
    </row>
    <row r="21">
      <c r="A21" s="5">
        <v>20.0</v>
      </c>
      <c r="B21" s="6">
        <v>11099.0</v>
      </c>
      <c r="C21" s="7" t="s">
        <v>130</v>
      </c>
      <c r="D21" s="8" t="str">
        <f>VLOOKUP($B21,'全件'!$A:$E,3,false)</f>
        <v/>
      </c>
      <c r="E21" s="8" t="str">
        <f>VLOOKUP($B21,'全件'!$A:$E,4,false)</f>
        <v/>
      </c>
      <c r="F21" s="8" t="str">
        <f>VLOOKUP($B21,'全件'!$A:$E,5,false)</f>
        <v/>
      </c>
    </row>
    <row r="22">
      <c r="A22" s="5">
        <v>21.0</v>
      </c>
      <c r="B22" s="9">
        <v>10350.0</v>
      </c>
      <c r="C22" s="10" t="s">
        <v>131</v>
      </c>
      <c r="D22" s="8" t="str">
        <f>VLOOKUP($B22,'全件'!$A:$E,3,false)</f>
        <v/>
      </c>
      <c r="E22" s="8" t="str">
        <f>VLOOKUP($B22,'全件'!$A:$E,4,false)</f>
        <v/>
      </c>
      <c r="F22" s="8" t="str">
        <f>VLOOKUP($B22,'全件'!$A:$E,5,false)</f>
        <v/>
      </c>
    </row>
    <row r="23">
      <c r="A23" s="5">
        <v>22.0</v>
      </c>
      <c r="B23" s="9">
        <v>10343.0</v>
      </c>
      <c r="C23" s="10" t="s">
        <v>132</v>
      </c>
      <c r="D23" s="8" t="str">
        <f>VLOOKUP($B23,'全件'!$A:$E,3,false)</f>
        <v/>
      </c>
      <c r="E23" s="8" t="str">
        <f>VLOOKUP($B23,'全件'!$A:$E,4,false)</f>
        <v/>
      </c>
      <c r="F23" s="8" t="str">
        <f>VLOOKUP($B23,'全件'!$A:$E,5,false)</f>
        <v/>
      </c>
    </row>
    <row r="24">
      <c r="A24" s="5">
        <v>23.0</v>
      </c>
      <c r="B24" s="9">
        <v>10466.0</v>
      </c>
      <c r="C24" s="10" t="s">
        <v>135</v>
      </c>
      <c r="D24" s="8" t="str">
        <f>VLOOKUP($B24,'全件'!$A:$E,3,false)</f>
        <v/>
      </c>
      <c r="E24" s="8" t="str">
        <f>VLOOKUP($B24,'全件'!$A:$E,4,false)</f>
        <v/>
      </c>
      <c r="F24" s="8" t="str">
        <f>VLOOKUP($B24,'全件'!$A:$E,5,false)</f>
        <v/>
      </c>
    </row>
    <row r="25">
      <c r="A25" s="5">
        <v>24.0</v>
      </c>
      <c r="B25" s="9">
        <v>10424.0</v>
      </c>
      <c r="C25" s="10" t="s">
        <v>136</v>
      </c>
      <c r="D25" s="8" t="str">
        <f>VLOOKUP($B25,'全件'!$A:$E,3,false)</f>
        <v/>
      </c>
      <c r="E25" s="8" t="str">
        <f>VLOOKUP($B25,'全件'!$A:$E,4,false)</f>
        <v/>
      </c>
      <c r="F25" s="8" t="str">
        <f>VLOOKUP($B25,'全件'!$A:$E,5,false)</f>
        <v/>
      </c>
    </row>
    <row r="26">
      <c r="A26" s="5">
        <v>25.0</v>
      </c>
      <c r="B26" s="9">
        <v>10997.0</v>
      </c>
      <c r="C26" s="10" t="s">
        <v>137</v>
      </c>
      <c r="D26" s="8" t="str">
        <f>VLOOKUP($B26,'全件'!$A:$E,3,false)</f>
        <v/>
      </c>
      <c r="E26" s="8" t="str">
        <f>VLOOKUP($B26,'全件'!$A:$E,4,false)</f>
        <v/>
      </c>
      <c r="F26" s="8" t="str">
        <f>VLOOKUP($B26,'全件'!$A:$E,5,false)</f>
        <v/>
      </c>
    </row>
    <row r="27">
      <c r="A27" s="5">
        <v>26.0</v>
      </c>
      <c r="B27" s="9">
        <v>10875.0</v>
      </c>
      <c r="C27" s="10" t="s">
        <v>139</v>
      </c>
      <c r="D27" s="8" t="str">
        <f>VLOOKUP($B27,'全件'!$A:$E,3,false)</f>
        <v/>
      </c>
      <c r="E27" s="8" t="str">
        <f>VLOOKUP($B27,'全件'!$A:$E,4,false)</f>
        <v/>
      </c>
      <c r="F27" s="8" t="str">
        <f>VLOOKUP($B27,'全件'!$A:$E,5,false)</f>
        <v/>
      </c>
    </row>
    <row r="28">
      <c r="A28" s="5">
        <v>27.0</v>
      </c>
      <c r="B28" s="9">
        <v>11055.0</v>
      </c>
      <c r="C28" s="10" t="s">
        <v>140</v>
      </c>
      <c r="D28" s="8" t="str">
        <f>VLOOKUP($B28,'全件'!$A:$E,3,false)</f>
        <v/>
      </c>
      <c r="E28" s="8" t="str">
        <f>VLOOKUP($B28,'全件'!$A:$E,4,false)</f>
        <v/>
      </c>
      <c r="F28" s="8" t="str">
        <f>VLOOKUP($B28,'全件'!$A:$E,5,false)</f>
        <v/>
      </c>
    </row>
    <row r="29">
      <c r="A29" s="5">
        <v>28.0</v>
      </c>
      <c r="B29" s="9">
        <v>11071.0</v>
      </c>
      <c r="C29" s="10" t="s">
        <v>141</v>
      </c>
      <c r="D29" s="8" t="str">
        <f>VLOOKUP($B29,'全件'!$A:$E,3,false)</f>
        <v/>
      </c>
      <c r="E29" s="8" t="str">
        <f>VLOOKUP($B29,'全件'!$A:$E,4,false)</f>
        <v/>
      </c>
      <c r="F29" s="8" t="str">
        <f>VLOOKUP($B29,'全件'!$A:$E,5,false)</f>
        <v/>
      </c>
    </row>
    <row r="30">
      <c r="A30" s="5">
        <v>29.0</v>
      </c>
      <c r="B30" s="6">
        <v>20151.0</v>
      </c>
      <c r="C30" s="7" t="s">
        <v>142</v>
      </c>
      <c r="D30" s="8" t="str">
        <f>VLOOKUP($B30,'全件'!$A:$E,3,false)</f>
        <v/>
      </c>
      <c r="E30" s="8" t="str">
        <f>VLOOKUP($B30,'全件'!$A:$E,4,false)</f>
        <v/>
      </c>
      <c r="F30" s="8" t="str">
        <f>VLOOKUP($B30,'全件'!$A:$E,5,false)</f>
        <v/>
      </c>
    </row>
    <row r="31">
      <c r="A31" s="5">
        <v>30.0</v>
      </c>
      <c r="B31" s="6">
        <v>11093.0</v>
      </c>
      <c r="C31" s="7" t="s">
        <v>143</v>
      </c>
      <c r="D31" s="8" t="str">
        <f>VLOOKUP($B31,'全件'!$A:$E,3,false)</f>
        <v/>
      </c>
      <c r="E31" s="8" t="str">
        <f>VLOOKUP($B31,'全件'!$A:$E,4,false)</f>
        <v/>
      </c>
      <c r="F31" s="8" t="str">
        <f>VLOOKUP($B31,'全件'!$A:$E,5,false)</f>
        <v/>
      </c>
    </row>
    <row r="32">
      <c r="A32" s="5">
        <v>31.0</v>
      </c>
      <c r="B32" s="9">
        <v>10333.0</v>
      </c>
      <c r="C32" s="10" t="s">
        <v>144</v>
      </c>
      <c r="D32" s="8" t="str">
        <f>VLOOKUP($B32,'全件'!$A:$E,3,false)</f>
        <v/>
      </c>
      <c r="E32" s="8" t="str">
        <f>VLOOKUP($B32,'全件'!$A:$E,4,false)</f>
        <v/>
      </c>
      <c r="F32" s="8" t="str">
        <f>VLOOKUP($B32,'全件'!$A:$E,5,false)</f>
        <v/>
      </c>
    </row>
    <row r="33">
      <c r="A33" s="5">
        <v>32.0</v>
      </c>
      <c r="B33" s="9">
        <v>11051.0</v>
      </c>
      <c r="C33" s="10" t="s">
        <v>145</v>
      </c>
      <c r="D33" s="8" t="str">
        <f>VLOOKUP($B33,'全件'!$A:$E,3,false)</f>
        <v/>
      </c>
      <c r="E33" s="8" t="str">
        <f>VLOOKUP($B33,'全件'!$A:$E,4,false)</f>
        <v/>
      </c>
      <c r="F33" s="8" t="str">
        <f>VLOOKUP($B33,'全件'!$A:$E,5,false)</f>
        <v/>
      </c>
    </row>
    <row r="34">
      <c r="A34" s="5">
        <v>33.0</v>
      </c>
      <c r="B34" s="11">
        <v>10113.0</v>
      </c>
      <c r="C34" s="12" t="s">
        <v>146</v>
      </c>
      <c r="D34" s="8" t="str">
        <f>VLOOKUP($B34,'全件'!$A:$E,3,false)</f>
        <v/>
      </c>
      <c r="E34" s="8" t="str">
        <f>VLOOKUP($B34,'全件'!$A:$E,4,false)</f>
        <v/>
      </c>
      <c r="F34" s="8" t="str">
        <f>VLOOKUP($B34,'全件'!$A:$E,5,false)</f>
        <v/>
      </c>
    </row>
    <row r="35">
      <c r="A35" s="5">
        <v>34.0</v>
      </c>
      <c r="B35" s="9">
        <v>10983.0</v>
      </c>
      <c r="C35" s="10" t="s">
        <v>147</v>
      </c>
      <c r="D35" s="8" t="str">
        <f>VLOOKUP($B35,'全件'!$A:$E,3,false)</f>
        <v/>
      </c>
      <c r="E35" s="8" t="str">
        <f>VLOOKUP($B35,'全件'!$A:$E,4,false)</f>
        <v/>
      </c>
      <c r="F35" s="8" t="str">
        <f>VLOOKUP($B35,'全件'!$A:$E,5,false)</f>
        <v/>
      </c>
    </row>
    <row r="36">
      <c r="A36" s="5">
        <v>35.0</v>
      </c>
      <c r="B36" s="6">
        <v>30142.0</v>
      </c>
      <c r="C36" s="7" t="s">
        <v>148</v>
      </c>
      <c r="D36" s="8" t="str">
        <f>VLOOKUP($B36,'全件'!$A:$E,3,false)</f>
        <v/>
      </c>
      <c r="E36" s="8" t="str">
        <f>VLOOKUP($B36,'全件'!$A:$E,4,false)</f>
        <v/>
      </c>
      <c r="F36" s="8" t="str">
        <f>VLOOKUP($B36,'全件'!$A:$E,5,false)</f>
        <v/>
      </c>
    </row>
    <row r="37">
      <c r="A37" s="5">
        <v>36.0</v>
      </c>
      <c r="B37" s="9">
        <v>10175.0</v>
      </c>
      <c r="C37" s="10" t="s">
        <v>149</v>
      </c>
      <c r="D37" s="8" t="str">
        <f>VLOOKUP($B37,'全件'!$A:$E,3,false)</f>
        <v/>
      </c>
      <c r="E37" s="8" t="str">
        <f>VLOOKUP($B37,'全件'!$A:$E,4,false)</f>
        <v/>
      </c>
      <c r="F37" s="8" t="str">
        <f>VLOOKUP($B37,'全件'!$A:$E,5,false)</f>
        <v/>
      </c>
    </row>
    <row r="38">
      <c r="A38" s="5">
        <v>37.0</v>
      </c>
      <c r="B38" s="6">
        <v>11455.0</v>
      </c>
      <c r="C38" s="7" t="s">
        <v>150</v>
      </c>
      <c r="D38" s="8" t="str">
        <f>VLOOKUP($B38,'全件'!$A:$E,3,false)</f>
        <v/>
      </c>
      <c r="E38" s="8" t="str">
        <f>VLOOKUP($B38,'全件'!$A:$E,4,false)</f>
        <v/>
      </c>
      <c r="F38" s="8" t="str">
        <f>VLOOKUP($B38,'全件'!$A:$E,5,false)</f>
        <v/>
      </c>
    </row>
    <row r="39">
      <c r="A39" s="5">
        <v>38.0</v>
      </c>
      <c r="B39" s="6">
        <v>11378.0</v>
      </c>
      <c r="C39" s="7" t="s">
        <v>151</v>
      </c>
      <c r="D39" s="8" t="str">
        <f>VLOOKUP($B39,'全件'!$A:$E,3,false)</f>
        <v/>
      </c>
      <c r="E39" s="8" t="str">
        <f>VLOOKUP($B39,'全件'!$A:$E,4,false)</f>
        <v/>
      </c>
      <c r="F39" s="8" t="str">
        <f>VLOOKUP($B39,'全件'!$A:$E,5,false)</f>
        <v/>
      </c>
    </row>
    <row r="40">
      <c r="A40" s="5">
        <v>39.0</v>
      </c>
      <c r="B40" s="9">
        <v>10469.0</v>
      </c>
      <c r="C40" s="10" t="s">
        <v>152</v>
      </c>
      <c r="D40" s="8" t="str">
        <f>VLOOKUP($B40,'全件'!$A:$E,3,false)</f>
        <v/>
      </c>
      <c r="E40" s="8" t="str">
        <f>VLOOKUP($B40,'全件'!$A:$E,4,false)</f>
        <v/>
      </c>
      <c r="F40" s="8" t="str">
        <f>VLOOKUP($B40,'全件'!$A:$E,5,false)</f>
        <v/>
      </c>
    </row>
    <row r="41">
      <c r="A41" s="5">
        <v>40.0</v>
      </c>
      <c r="B41" s="9">
        <v>11006.0</v>
      </c>
      <c r="C41" s="10" t="s">
        <v>153</v>
      </c>
      <c r="D41" s="8" t="str">
        <f>VLOOKUP($B41,'全件'!$A:$E,3,false)</f>
        <v/>
      </c>
      <c r="E41" s="8" t="str">
        <f>VLOOKUP($B41,'全件'!$A:$E,4,false)</f>
        <v/>
      </c>
      <c r="F41" s="8" t="str">
        <f>VLOOKUP($B41,'全件'!$A:$E,5,false)</f>
        <v/>
      </c>
    </row>
    <row r="42">
      <c r="A42" s="5">
        <v>41.0</v>
      </c>
      <c r="B42" s="6">
        <v>11090.0</v>
      </c>
      <c r="C42" s="7" t="s">
        <v>261</v>
      </c>
      <c r="D42" s="8" t="str">
        <f>VLOOKUP($B42,'全件'!$A:$E,3,false)</f>
        <v/>
      </c>
      <c r="E42" s="8" t="str">
        <f>VLOOKUP($B42,'全件'!$A:$E,4,false)</f>
        <v/>
      </c>
      <c r="F42" s="8" t="str">
        <f>VLOOKUP($B42,'全件'!$A:$E,5,false)</f>
        <v/>
      </c>
    </row>
    <row r="43">
      <c r="A43" s="5">
        <v>42.0</v>
      </c>
      <c r="B43" s="6">
        <v>11461.0</v>
      </c>
      <c r="C43" s="7" t="s">
        <v>154</v>
      </c>
      <c r="D43" s="8" t="str">
        <f>VLOOKUP($B43,'全件'!$A:$E,3,false)</f>
        <v/>
      </c>
      <c r="E43" s="8" t="str">
        <f>VLOOKUP($B43,'全件'!$A:$E,4,false)</f>
        <v/>
      </c>
      <c r="F43" s="8" t="str">
        <f>VLOOKUP($B43,'全件'!$A:$E,5,false)</f>
        <v/>
      </c>
    </row>
    <row r="44">
      <c r="A44" s="5">
        <v>43.0</v>
      </c>
      <c r="B44" s="4">
        <v>11226.0</v>
      </c>
      <c r="C44" s="4" t="s">
        <v>155</v>
      </c>
      <c r="D44" s="8" t="str">
        <f>VLOOKUP($B44,'全件'!$A:$E,3,false)</f>
        <v/>
      </c>
      <c r="E44" s="8" t="str">
        <f>VLOOKUP($B44,'全件'!$A:$E,4,false)</f>
        <v/>
      </c>
      <c r="F44" s="8" t="str">
        <f>VLOOKUP($B44,'全件'!$A:$E,5,false)</f>
        <v/>
      </c>
    </row>
    <row r="45">
      <c r="A45" s="5">
        <v>44.0</v>
      </c>
      <c r="B45" s="6">
        <v>11503.0</v>
      </c>
      <c r="C45" s="7" t="s">
        <v>262</v>
      </c>
      <c r="D45" s="8" t="str">
        <f>VLOOKUP($B45,'全件'!$A:$E,3,false)</f>
        <v/>
      </c>
      <c r="E45" s="8" t="str">
        <f>VLOOKUP($B45,'全件'!$A:$E,4,false)</f>
        <v/>
      </c>
      <c r="F45" s="8" t="str">
        <f>VLOOKUP($B45,'全件'!$A:$E,5,false)</f>
        <v/>
      </c>
    </row>
    <row r="46">
      <c r="A46" s="5">
        <v>45.0</v>
      </c>
      <c r="B46" s="6">
        <v>11495.0</v>
      </c>
      <c r="C46" s="7" t="s">
        <v>156</v>
      </c>
      <c r="D46" s="8" t="str">
        <f>VLOOKUP($B46,'全件'!$A:$E,3,false)</f>
        <v/>
      </c>
      <c r="E46" s="8" t="str">
        <f>VLOOKUP($B46,'全件'!$A:$E,4,false)</f>
        <v/>
      </c>
      <c r="F46" s="8" t="str">
        <f>VLOOKUP($B46,'全件'!$A:$E,5,false)</f>
        <v/>
      </c>
    </row>
    <row r="47">
      <c r="A47" s="5">
        <v>46.0</v>
      </c>
      <c r="B47" s="6">
        <v>11521.0</v>
      </c>
      <c r="C47" s="7" t="s">
        <v>157</v>
      </c>
      <c r="D47" s="8" t="str">
        <f>VLOOKUP($B47,'全件'!$A:$E,3,false)</f>
        <v/>
      </c>
      <c r="E47" s="8" t="str">
        <f>VLOOKUP($B47,'全件'!$A:$E,4,false)</f>
        <v/>
      </c>
      <c r="F47" s="8" t="str">
        <f>VLOOKUP($B47,'全件'!$A:$E,5,false)</f>
        <v/>
      </c>
    </row>
    <row r="48">
      <c r="A48" s="5">
        <v>47.0</v>
      </c>
      <c r="B48" s="6">
        <v>11488.0</v>
      </c>
      <c r="C48" s="7" t="s">
        <v>158</v>
      </c>
      <c r="D48" s="8" t="str">
        <f>VLOOKUP($B48,'全件'!$A:$E,3,false)</f>
        <v/>
      </c>
      <c r="E48" s="8" t="str">
        <f>VLOOKUP($B48,'全件'!$A:$E,4,false)</f>
        <v/>
      </c>
      <c r="F48" s="8" t="str">
        <f>VLOOKUP($B48,'全件'!$A:$E,5,false)</f>
        <v/>
      </c>
    </row>
    <row r="49">
      <c r="A49" s="5">
        <v>48.0</v>
      </c>
      <c r="B49" s="6">
        <v>11393.0</v>
      </c>
      <c r="C49" s="7" t="s">
        <v>160</v>
      </c>
      <c r="D49" s="8" t="str">
        <f>VLOOKUP($B49,'全件'!$A:$E,3,false)</f>
        <v/>
      </c>
      <c r="E49" s="8" t="str">
        <f>VLOOKUP($B49,'全件'!$A:$E,4,false)</f>
        <v/>
      </c>
      <c r="F49" s="8" t="str">
        <f>VLOOKUP($B49,'全件'!$A:$E,5,false)</f>
        <v/>
      </c>
    </row>
    <row r="50">
      <c r="A50" s="5">
        <v>49.0</v>
      </c>
      <c r="B50" s="6">
        <v>11517.0</v>
      </c>
      <c r="C50" s="7" t="s">
        <v>161</v>
      </c>
      <c r="D50" s="8" t="str">
        <f>VLOOKUP($B50,'全件'!$A:$E,3,false)</f>
        <v/>
      </c>
      <c r="E50" s="8" t="str">
        <f>VLOOKUP($B50,'全件'!$A:$E,4,false)</f>
        <v/>
      </c>
      <c r="F50" s="8" t="str">
        <f>VLOOKUP($B50,'全件'!$A:$E,5,false)</f>
        <v/>
      </c>
    </row>
    <row r="51">
      <c r="A51" s="5">
        <v>50.0</v>
      </c>
      <c r="B51" s="6">
        <v>11178.0</v>
      </c>
      <c r="C51" s="7" t="s">
        <v>162</v>
      </c>
      <c r="D51" s="8" t="str">
        <f>VLOOKUP($B51,'全件'!$A:$E,3,false)</f>
        <v/>
      </c>
      <c r="E51" s="8" t="str">
        <f>VLOOKUP($B51,'全件'!$A:$E,4,false)</f>
        <v/>
      </c>
      <c r="F51" s="8" t="str">
        <f>VLOOKUP($B51,'全件'!$A:$E,5,false)</f>
        <v/>
      </c>
    </row>
    <row r="52">
      <c r="A52" s="5">
        <v>51.0</v>
      </c>
      <c r="B52" s="9">
        <v>10857.0</v>
      </c>
      <c r="C52" s="10" t="s">
        <v>164</v>
      </c>
      <c r="D52" s="8" t="str">
        <f>VLOOKUP($B52,'全件'!$A:$E,3,false)</f>
        <v/>
      </c>
      <c r="E52" s="8" t="str">
        <f>VLOOKUP($B52,'全件'!$A:$E,4,false)</f>
        <v/>
      </c>
      <c r="F52" s="8" t="str">
        <f>VLOOKUP($B52,'全件'!$A:$E,5,false)</f>
        <v/>
      </c>
    </row>
    <row r="53">
      <c r="A53" s="5">
        <v>52.0</v>
      </c>
      <c r="B53" s="6">
        <v>11350.0</v>
      </c>
      <c r="C53" s="7" t="s">
        <v>165</v>
      </c>
      <c r="D53" s="8" t="str">
        <f>VLOOKUP($B53,'全件'!$A:$E,3,false)</f>
        <v/>
      </c>
      <c r="E53" s="8" t="str">
        <f>VLOOKUP($B53,'全件'!$A:$E,4,false)</f>
        <v/>
      </c>
      <c r="F53" s="8" t="str">
        <f>VLOOKUP($B53,'全件'!$A:$E,5,false)</f>
        <v/>
      </c>
    </row>
    <row r="54">
      <c r="A54" s="5">
        <v>53.0</v>
      </c>
      <c r="B54" s="9">
        <v>11005.0</v>
      </c>
      <c r="C54" s="10" t="s">
        <v>166</v>
      </c>
      <c r="D54" s="8" t="str">
        <f>VLOOKUP($B54,'全件'!$A:$E,3,false)</f>
        <v/>
      </c>
      <c r="E54" s="8" t="str">
        <f>VLOOKUP($B54,'全件'!$A:$E,4,false)</f>
        <v/>
      </c>
      <c r="F54" s="8" t="str">
        <f>VLOOKUP($B54,'全件'!$A:$E,5,false)</f>
        <v/>
      </c>
    </row>
    <row r="55">
      <c r="A55" s="5">
        <v>54.0</v>
      </c>
      <c r="B55" s="6">
        <v>11373.0</v>
      </c>
      <c r="C55" s="7" t="s">
        <v>167</v>
      </c>
      <c r="D55" s="8" t="str">
        <f>VLOOKUP($B55,'全件'!$A:$E,3,false)</f>
        <v/>
      </c>
      <c r="E55" s="8" t="str">
        <f>VLOOKUP($B55,'全件'!$A:$E,4,false)</f>
        <v/>
      </c>
      <c r="F55" s="8" t="str">
        <f>VLOOKUP($B55,'全件'!$A:$E,5,false)</f>
        <v/>
      </c>
    </row>
    <row r="56">
      <c r="A56" s="5">
        <v>55.0</v>
      </c>
      <c r="B56" s="6">
        <v>11524.0</v>
      </c>
      <c r="C56" s="7" t="s">
        <v>168</v>
      </c>
      <c r="D56" s="8" t="str">
        <f>VLOOKUP($B56,'全件'!$A:$E,3,false)</f>
        <v/>
      </c>
      <c r="E56" s="8" t="str">
        <f>VLOOKUP($B56,'全件'!$A:$E,4,false)</f>
        <v/>
      </c>
      <c r="F56" s="8" t="str">
        <f>VLOOKUP($B56,'全件'!$A:$E,5,false)</f>
        <v/>
      </c>
    </row>
    <row r="57">
      <c r="A57" s="5">
        <v>56.0</v>
      </c>
      <c r="B57" s="6">
        <v>11530.0</v>
      </c>
      <c r="C57" s="7" t="s">
        <v>263</v>
      </c>
      <c r="D57" s="8" t="str">
        <f>VLOOKUP($B57,'全件'!$A:$E,3,false)</f>
        <v/>
      </c>
      <c r="E57" s="8" t="str">
        <f>VLOOKUP($B57,'全件'!$A:$E,4,false)</f>
        <v/>
      </c>
      <c r="F57" s="8" t="str">
        <f>VLOOKUP($B57,'全件'!$A:$E,5,false)</f>
        <v/>
      </c>
    </row>
    <row r="58">
      <c r="A58" s="5">
        <v>57.0</v>
      </c>
      <c r="B58" s="6">
        <v>11506.0</v>
      </c>
      <c r="C58" s="7" t="s">
        <v>170</v>
      </c>
      <c r="D58" s="8" t="str">
        <f>VLOOKUP($B58,'全件'!$A:$E,3,false)</f>
        <v/>
      </c>
      <c r="E58" s="8" t="str">
        <f>VLOOKUP($B58,'全件'!$A:$E,4,false)</f>
        <v/>
      </c>
      <c r="F58" s="8" t="str">
        <f>VLOOKUP($B58,'全件'!$A:$E,5,false)</f>
        <v/>
      </c>
    </row>
    <row r="59">
      <c r="A59" s="5">
        <v>58.0</v>
      </c>
      <c r="B59" s="6">
        <v>11418.0</v>
      </c>
      <c r="C59" s="7" t="s">
        <v>171</v>
      </c>
      <c r="D59" s="8" t="str">
        <f>VLOOKUP($B59,'全件'!$A:$E,3,false)</f>
        <v/>
      </c>
      <c r="E59" s="8" t="str">
        <f>VLOOKUP($B59,'全件'!$A:$E,4,false)</f>
        <v/>
      </c>
      <c r="F59" s="8" t="str">
        <f>VLOOKUP($B59,'全件'!$A:$E,5,false)</f>
        <v/>
      </c>
    </row>
    <row r="60">
      <c r="A60" s="5">
        <v>59.0</v>
      </c>
      <c r="B60" s="6">
        <v>11493.0</v>
      </c>
      <c r="C60" s="7" t="s">
        <v>172</v>
      </c>
      <c r="D60" s="8" t="str">
        <f>VLOOKUP($B60,'全件'!$A:$E,3,false)</f>
        <v/>
      </c>
      <c r="E60" s="8" t="str">
        <f>VLOOKUP($B60,'全件'!$A:$E,4,false)</f>
        <v/>
      </c>
      <c r="F60" s="8" t="str">
        <f>VLOOKUP($B60,'全件'!$A:$E,5,false)</f>
        <v/>
      </c>
    </row>
    <row r="61">
      <c r="A61" s="5">
        <v>60.0</v>
      </c>
      <c r="B61" s="6">
        <v>11467.0</v>
      </c>
      <c r="C61" s="7" t="s">
        <v>173</v>
      </c>
      <c r="D61" s="8" t="str">
        <f>VLOOKUP($B61,'全件'!$A:$E,3,false)</f>
        <v/>
      </c>
      <c r="E61" s="8" t="str">
        <f>VLOOKUP($B61,'全件'!$A:$E,4,false)</f>
        <v/>
      </c>
      <c r="F61" s="8" t="str">
        <f>VLOOKUP($B61,'全件'!$A:$E,5,false)</f>
        <v/>
      </c>
    </row>
    <row r="62">
      <c r="A62" s="5">
        <v>61.0</v>
      </c>
      <c r="B62" s="9">
        <v>11007.0</v>
      </c>
      <c r="C62" s="10" t="s">
        <v>174</v>
      </c>
      <c r="D62" s="8" t="str">
        <f>VLOOKUP($B62,'全件'!$A:$E,3,false)</f>
        <v/>
      </c>
      <c r="E62" s="8" t="str">
        <f>VLOOKUP($B62,'全件'!$A:$E,4,false)</f>
        <v/>
      </c>
      <c r="F62" s="8" t="str">
        <f>VLOOKUP($B62,'全件'!$A:$E,5,false)</f>
        <v/>
      </c>
    </row>
    <row r="63">
      <c r="A63" s="5">
        <v>62.0</v>
      </c>
      <c r="B63" s="9">
        <v>10862.0</v>
      </c>
      <c r="C63" s="10" t="s">
        <v>175</v>
      </c>
      <c r="D63" s="8" t="str">
        <f>VLOOKUP($B63,'全件'!$A:$E,3,false)</f>
        <v/>
      </c>
      <c r="E63" s="8" t="str">
        <f>VLOOKUP($B63,'全件'!$A:$E,4,false)</f>
        <v/>
      </c>
      <c r="F63" s="8" t="str">
        <f>VLOOKUP($B63,'全件'!$A:$E,5,false)</f>
        <v/>
      </c>
    </row>
    <row r="64">
      <c r="A64" s="5">
        <v>63.0</v>
      </c>
      <c r="B64" s="9">
        <v>10923.0</v>
      </c>
      <c r="C64" s="10" t="s">
        <v>177</v>
      </c>
      <c r="D64" s="8" t="str">
        <f>VLOOKUP($B64,'全件'!$A:$E,3,false)</f>
        <v/>
      </c>
      <c r="E64" s="8" t="str">
        <f>VLOOKUP($B64,'全件'!$A:$E,4,false)</f>
        <v/>
      </c>
      <c r="F64" s="8" t="str">
        <f>VLOOKUP($B64,'全件'!$A:$E,5,false)</f>
        <v/>
      </c>
    </row>
    <row r="65">
      <c r="A65" s="5">
        <v>64.0</v>
      </c>
      <c r="B65" s="6">
        <v>11501.0</v>
      </c>
      <c r="C65" s="7" t="s">
        <v>264</v>
      </c>
      <c r="D65" s="8" t="str">
        <f>VLOOKUP($B65,'全件'!$A:$E,3,false)</f>
        <v/>
      </c>
      <c r="E65" s="8" t="str">
        <f>VLOOKUP($B65,'全件'!$A:$E,4,false)</f>
        <v/>
      </c>
      <c r="F65" s="8" t="str">
        <f>VLOOKUP($B65,'全件'!$A:$E,5,false)</f>
        <v/>
      </c>
    </row>
    <row r="66">
      <c r="A66" s="5">
        <v>65.0</v>
      </c>
      <c r="B66" s="6">
        <v>11492.0</v>
      </c>
      <c r="C66" s="7" t="s">
        <v>178</v>
      </c>
      <c r="D66" s="8" t="str">
        <f>VLOOKUP($B66,'全件'!$A:$E,3,false)</f>
        <v/>
      </c>
      <c r="E66" s="8" t="str">
        <f>VLOOKUP($B66,'全件'!$A:$E,4,false)</f>
        <v/>
      </c>
      <c r="F66" s="8" t="str">
        <f>VLOOKUP($B66,'全件'!$A:$E,5,false)</f>
        <v/>
      </c>
    </row>
    <row r="67">
      <c r="A67" s="5">
        <v>66.0</v>
      </c>
      <c r="B67" s="6">
        <v>11228.0</v>
      </c>
      <c r="C67" s="7" t="s">
        <v>179</v>
      </c>
      <c r="D67" s="8" t="str">
        <f>VLOOKUP($B67,'全件'!$A:$E,3,false)</f>
        <v/>
      </c>
      <c r="E67" s="8" t="str">
        <f>VLOOKUP($B67,'全件'!$A:$E,4,false)</f>
        <v/>
      </c>
      <c r="F67" s="8" t="str">
        <f>VLOOKUP($B67,'全件'!$A:$E,5,false)</f>
        <v/>
      </c>
    </row>
    <row r="68">
      <c r="A68" s="5">
        <v>67.0</v>
      </c>
      <c r="B68" s="9">
        <v>10919.0</v>
      </c>
      <c r="C68" s="10" t="s">
        <v>180</v>
      </c>
      <c r="D68" s="8" t="str">
        <f>VLOOKUP($B68,'全件'!$A:$E,3,false)</f>
        <v/>
      </c>
      <c r="E68" s="8" t="str">
        <f>VLOOKUP($B68,'全件'!$A:$E,4,false)</f>
        <v/>
      </c>
      <c r="F68" s="8" t="str">
        <f>VLOOKUP($B68,'全件'!$A:$E,5,false)</f>
        <v/>
      </c>
    </row>
    <row r="69">
      <c r="A69" s="5">
        <v>68.0</v>
      </c>
      <c r="B69" s="6">
        <v>20153.0</v>
      </c>
      <c r="C69" s="7" t="s">
        <v>181</v>
      </c>
      <c r="D69" s="8" t="str">
        <f>VLOOKUP($B69,'全件'!$A:$E,3,false)</f>
        <v/>
      </c>
      <c r="E69" s="8" t="str">
        <f>VLOOKUP($B69,'全件'!$A:$E,4,false)</f>
        <v/>
      </c>
      <c r="F69" s="8" t="str">
        <f>VLOOKUP($B69,'全件'!$A:$E,5,false)</f>
        <v/>
      </c>
    </row>
    <row r="70">
      <c r="A70" s="5">
        <v>69.0</v>
      </c>
      <c r="B70" s="9">
        <v>10347.0</v>
      </c>
      <c r="C70" s="10" t="s">
        <v>182</v>
      </c>
      <c r="D70" s="8" t="str">
        <f>VLOOKUP($B70,'全件'!$A:$E,3,false)</f>
        <v/>
      </c>
      <c r="E70" s="8" t="str">
        <f>VLOOKUP($B70,'全件'!$A:$E,4,false)</f>
        <v/>
      </c>
      <c r="F70" s="8" t="str">
        <f>VLOOKUP($B70,'全件'!$A:$E,5,false)</f>
        <v/>
      </c>
    </row>
    <row r="71">
      <c r="A71" s="5">
        <v>70.0</v>
      </c>
      <c r="B71" s="6">
        <v>11478.0</v>
      </c>
      <c r="C71" s="7" t="s">
        <v>183</v>
      </c>
      <c r="D71" s="8" t="str">
        <f>VLOOKUP($B71,'全件'!$A:$E,3,false)</f>
        <v/>
      </c>
      <c r="E71" s="8" t="str">
        <f>VLOOKUP($B71,'全件'!$A:$E,4,false)</f>
        <v/>
      </c>
      <c r="F71" s="8" t="str">
        <f>VLOOKUP($B71,'全件'!$A:$E,5,false)</f>
        <v/>
      </c>
    </row>
    <row r="72">
      <c r="A72" s="5">
        <v>71.0</v>
      </c>
      <c r="B72" s="9">
        <v>10903.0</v>
      </c>
      <c r="C72" s="10" t="s">
        <v>184</v>
      </c>
      <c r="D72" s="8" t="str">
        <f>VLOOKUP($B72,'全件'!$A:$E,3,false)</f>
        <v/>
      </c>
      <c r="E72" s="8" t="str">
        <f>VLOOKUP($B72,'全件'!$A:$E,4,false)</f>
        <v/>
      </c>
      <c r="F72" s="8" t="str">
        <f>VLOOKUP($B72,'全件'!$A:$E,5,false)</f>
        <v/>
      </c>
    </row>
    <row r="73">
      <c r="A73" s="5">
        <v>72.0</v>
      </c>
      <c r="B73" s="6">
        <v>11173.0</v>
      </c>
      <c r="C73" s="7" t="s">
        <v>186</v>
      </c>
      <c r="D73" s="8" t="str">
        <f>VLOOKUP($B73,'全件'!$A:$E,3,false)</f>
        <v/>
      </c>
      <c r="E73" s="8" t="str">
        <f>VLOOKUP($B73,'全件'!$A:$E,4,false)</f>
        <v/>
      </c>
      <c r="F73" s="8" t="str">
        <f>VLOOKUP($B73,'全件'!$A:$E,5,false)</f>
        <v/>
      </c>
    </row>
    <row r="74">
      <c r="A74" s="5">
        <v>73.0</v>
      </c>
      <c r="B74" s="9">
        <v>10916.0</v>
      </c>
      <c r="C74" s="10" t="s">
        <v>187</v>
      </c>
      <c r="D74" s="8" t="str">
        <f>VLOOKUP($B74,'全件'!$A:$E,3,false)</f>
        <v/>
      </c>
      <c r="E74" s="8" t="str">
        <f>VLOOKUP($B74,'全件'!$A:$E,4,false)</f>
        <v/>
      </c>
      <c r="F74" s="8" t="str">
        <f>VLOOKUP($B74,'全件'!$A:$E,5,false)</f>
        <v/>
      </c>
    </row>
    <row r="75">
      <c r="A75" s="5">
        <v>74.0</v>
      </c>
      <c r="B75" s="6">
        <v>11462.0</v>
      </c>
      <c r="C75" s="7" t="s">
        <v>188</v>
      </c>
      <c r="D75" s="8" t="str">
        <f>VLOOKUP($B75,'全件'!$A:$E,3,false)</f>
        <v/>
      </c>
      <c r="E75" s="8" t="str">
        <f>VLOOKUP($B75,'全件'!$A:$E,4,false)</f>
        <v/>
      </c>
      <c r="F75" s="8" t="str">
        <f>VLOOKUP($B75,'全件'!$A:$E,5,false)</f>
        <v/>
      </c>
    </row>
    <row r="76">
      <c r="A76" s="5">
        <v>75.0</v>
      </c>
      <c r="B76" s="18">
        <v>11502.0</v>
      </c>
      <c r="C76" s="19" t="s">
        <v>195</v>
      </c>
      <c r="D76" s="8" t="str">
        <f>VLOOKUP($B76,'全件'!$A:$E,3,false)</f>
        <v/>
      </c>
      <c r="E76" s="8" t="str">
        <f>VLOOKUP($B76,'全件'!$A:$E,4,false)</f>
        <v/>
      </c>
      <c r="F76" s="8" t="str">
        <f>VLOOKUP($B76,'全件'!$A:$E,5,false)</f>
        <v/>
      </c>
    </row>
    <row r="77">
      <c r="A77" s="5">
        <v>76.0</v>
      </c>
      <c r="B77" s="6">
        <v>11206.0</v>
      </c>
      <c r="C77" s="7" t="s">
        <v>189</v>
      </c>
      <c r="D77" s="8" t="str">
        <f>VLOOKUP($B77,'全件'!$A:$E,3,false)</f>
        <v/>
      </c>
      <c r="E77" s="8" t="str">
        <f>VLOOKUP($B77,'全件'!$A:$E,4,false)</f>
        <v/>
      </c>
      <c r="F77" s="8" t="str">
        <f>VLOOKUP($B77,'全件'!$A:$E,5,false)</f>
        <v/>
      </c>
    </row>
    <row r="78">
      <c r="A78" s="5">
        <v>77.0</v>
      </c>
      <c r="B78" s="9">
        <v>11057.0</v>
      </c>
      <c r="C78" s="10" t="s">
        <v>190</v>
      </c>
      <c r="D78" s="8" t="str">
        <f>VLOOKUP($B78,'全件'!$A:$E,3,false)</f>
        <v/>
      </c>
      <c r="E78" s="8" t="str">
        <f>VLOOKUP($B78,'全件'!$A:$E,4,false)</f>
        <v/>
      </c>
      <c r="F78" s="8" t="str">
        <f>VLOOKUP($B78,'全件'!$A:$E,5,false)</f>
        <v/>
      </c>
    </row>
    <row r="79">
      <c r="A79" s="5">
        <v>78.0</v>
      </c>
      <c r="B79" s="9">
        <v>10906.0</v>
      </c>
      <c r="C79" s="10" t="s">
        <v>265</v>
      </c>
      <c r="D79" s="8" t="str">
        <f>VLOOKUP($B79,'全件'!$A:$E,3,false)</f>
        <v/>
      </c>
      <c r="E79" s="8" t="str">
        <f>VLOOKUP($B79,'全件'!$A:$E,4,false)</f>
        <v/>
      </c>
      <c r="F79" s="8" t="str">
        <f>VLOOKUP($B79,'全件'!$A:$E,5,false)</f>
        <v/>
      </c>
    </row>
    <row r="80">
      <c r="A80" s="5">
        <v>79.0</v>
      </c>
      <c r="B80" s="9">
        <v>11072.0</v>
      </c>
      <c r="C80" s="10" t="s">
        <v>191</v>
      </c>
      <c r="D80" s="8" t="str">
        <f>VLOOKUP($B80,'全件'!$A:$E,3,false)</f>
        <v/>
      </c>
      <c r="E80" s="8" t="str">
        <f>VLOOKUP($B80,'全件'!$A:$E,4,false)</f>
        <v/>
      </c>
      <c r="F80" s="8" t="str">
        <f>VLOOKUP($B80,'全件'!$A:$E,5,false)</f>
        <v/>
      </c>
    </row>
    <row r="81">
      <c r="A81" s="5">
        <v>80.0</v>
      </c>
      <c r="B81" s="6">
        <v>11465.0</v>
      </c>
      <c r="C81" s="7" t="s">
        <v>192</v>
      </c>
      <c r="D81" s="8" t="str">
        <f>VLOOKUP($B81,'全件'!$A:$E,3,false)</f>
        <v/>
      </c>
      <c r="E81" s="8" t="str">
        <f>VLOOKUP($B81,'全件'!$A:$E,4,false)</f>
        <v/>
      </c>
      <c r="F81" s="8" t="str">
        <f>VLOOKUP($B81,'全件'!$A:$E,5,false)</f>
        <v/>
      </c>
    </row>
    <row r="82">
      <c r="A82" s="5">
        <v>81.0</v>
      </c>
      <c r="B82" s="9">
        <v>10980.0</v>
      </c>
      <c r="C82" s="10" t="s">
        <v>129</v>
      </c>
      <c r="D82" s="8" t="str">
        <f>VLOOKUP($B82,'全件'!$A:$E,3,false)</f>
        <v/>
      </c>
      <c r="E82" s="8" t="str">
        <f>VLOOKUP($B82,'全件'!$A:$E,4,false)</f>
        <v/>
      </c>
      <c r="F82" s="8" t="str">
        <f>VLOOKUP($B82,'全件'!$A:$E,5,false)</f>
        <v/>
      </c>
    </row>
    <row r="83">
      <c r="A83" s="5">
        <v>82.0</v>
      </c>
      <c r="B83" s="9">
        <v>11062.0</v>
      </c>
      <c r="C83" s="10" t="s">
        <v>196</v>
      </c>
      <c r="D83" s="8" t="str">
        <f>VLOOKUP($B83,'全件'!$A:$E,3,false)</f>
        <v/>
      </c>
      <c r="E83" s="8" t="str">
        <f>VLOOKUP($B83,'全件'!$A:$E,4,false)</f>
        <v/>
      </c>
      <c r="F83" s="8" t="str">
        <f>VLOOKUP($B83,'全件'!$A:$E,5,false)</f>
        <v/>
      </c>
    </row>
    <row r="84">
      <c r="A84" s="5">
        <v>83.0</v>
      </c>
      <c r="B84" s="9">
        <v>10838.0</v>
      </c>
      <c r="C84" s="10" t="s">
        <v>198</v>
      </c>
      <c r="D84" s="8" t="str">
        <f>VLOOKUP($B84,'全件'!$A:$E,3,false)</f>
        <v/>
      </c>
      <c r="E84" s="8" t="str">
        <f>VLOOKUP($B84,'全件'!$A:$E,4,false)</f>
        <v/>
      </c>
      <c r="F84" s="8" t="str">
        <f>VLOOKUP($B84,'全件'!$A:$E,5,false)</f>
        <v/>
      </c>
    </row>
    <row r="85">
      <c r="A85" s="5">
        <v>84.0</v>
      </c>
      <c r="B85" s="6">
        <v>30562.0</v>
      </c>
      <c r="C85" s="7" t="s">
        <v>266</v>
      </c>
      <c r="D85" s="8" t="str">
        <f>VLOOKUP($B85,'全件'!$A:$E,3,false)</f>
        <v/>
      </c>
      <c r="E85" s="8" t="str">
        <f>VLOOKUP($B85,'全件'!$A:$E,4,false)</f>
        <v/>
      </c>
      <c r="F85" s="8" t="str">
        <f>VLOOKUP($B85,'全件'!$A:$E,5,false)</f>
        <v/>
      </c>
    </row>
    <row r="86">
      <c r="A86" s="5">
        <v>85.0</v>
      </c>
      <c r="B86" s="9">
        <v>10501.0</v>
      </c>
      <c r="C86" s="10" t="s">
        <v>199</v>
      </c>
      <c r="D86" s="8" t="str">
        <f>VLOOKUP($B86,'全件'!$A:$E,3,false)</f>
        <v/>
      </c>
      <c r="E86" s="8" t="str">
        <f>VLOOKUP($B86,'全件'!$A:$E,4,false)</f>
        <v/>
      </c>
      <c r="F86" s="8" t="str">
        <f>VLOOKUP($B86,'全件'!$A:$E,5,false)</f>
        <v/>
      </c>
    </row>
    <row r="87">
      <c r="A87" s="5">
        <v>86.0</v>
      </c>
      <c r="B87" s="6">
        <v>20608.0</v>
      </c>
      <c r="C87" s="7" t="s">
        <v>200</v>
      </c>
      <c r="D87" s="8" t="str">
        <f>VLOOKUP($B87,'全件'!$A:$E,3,false)</f>
        <v/>
      </c>
      <c r="E87" s="8" t="str">
        <f>VLOOKUP($B87,'全件'!$A:$E,4,false)</f>
        <v/>
      </c>
      <c r="F87" s="8" t="str">
        <f>VLOOKUP($B87,'全件'!$A:$E,5,false)</f>
        <v/>
      </c>
    </row>
    <row r="88">
      <c r="A88" s="5">
        <v>87.0</v>
      </c>
      <c r="B88" s="4">
        <v>11147.0</v>
      </c>
      <c r="C88" s="4" t="s">
        <v>201</v>
      </c>
      <c r="D88" s="8" t="str">
        <f>VLOOKUP($B88,'全件'!$A:$E,3,false)</f>
        <v/>
      </c>
      <c r="E88" s="8" t="str">
        <f>VLOOKUP($B88,'全件'!$A:$E,4,false)</f>
        <v/>
      </c>
      <c r="F88" s="8" t="str">
        <f>VLOOKUP($B88,'全件'!$A:$E,5,false)</f>
        <v/>
      </c>
    </row>
    <row r="89">
      <c r="A89" s="5">
        <v>88.0</v>
      </c>
      <c r="B89" s="6">
        <v>11220.0</v>
      </c>
      <c r="C89" s="7" t="s">
        <v>202</v>
      </c>
      <c r="D89" s="8" t="str">
        <f>VLOOKUP($B89,'全件'!$A:$E,3,false)</f>
        <v/>
      </c>
      <c r="E89" s="8" t="str">
        <f>VLOOKUP($B89,'全件'!$A:$E,4,false)</f>
        <v/>
      </c>
      <c r="F89" s="8" t="str">
        <f>VLOOKUP($B89,'全件'!$A:$E,5,false)</f>
        <v/>
      </c>
    </row>
  </sheetData>
  <drawing r:id="rId1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38"/>
    <col customWidth="1" min="2" max="2" width="32.63"/>
    <col customWidth="1" min="3" max="3" width="39.0"/>
    <col customWidth="1" min="4" max="4" width="19.38"/>
    <col customWidth="1" min="5" max="5" width="24.38"/>
  </cols>
  <sheetData>
    <row r="1">
      <c r="A1" s="4" t="s">
        <v>1</v>
      </c>
      <c r="B1" s="4" t="s">
        <v>2</v>
      </c>
      <c r="C1" s="4" t="s">
        <v>3</v>
      </c>
      <c r="D1" s="4" t="s">
        <v>4</v>
      </c>
      <c r="E1" s="4" t="s">
        <v>5</v>
      </c>
    </row>
    <row r="2">
      <c r="A2" s="3">
        <v>11504.0</v>
      </c>
      <c r="B2" s="3" t="s">
        <v>6</v>
      </c>
      <c r="C2" s="20"/>
      <c r="D2" s="8"/>
      <c r="E2" s="8"/>
    </row>
    <row r="3">
      <c r="A3" s="3">
        <v>20170.0</v>
      </c>
      <c r="B3" s="3" t="s">
        <v>7</v>
      </c>
    </row>
    <row r="4">
      <c r="A4" s="1">
        <v>10314.0</v>
      </c>
      <c r="B4" s="1" t="s">
        <v>8</v>
      </c>
    </row>
    <row r="5">
      <c r="A5" s="3">
        <v>11410.0</v>
      </c>
      <c r="B5" s="3" t="s">
        <v>9</v>
      </c>
    </row>
    <row r="6">
      <c r="A6" s="1">
        <v>10463.0</v>
      </c>
      <c r="B6" s="1" t="s">
        <v>10</v>
      </c>
    </row>
    <row r="7">
      <c r="A7" s="3">
        <v>11172.0</v>
      </c>
      <c r="B7" s="3" t="s">
        <v>11</v>
      </c>
    </row>
    <row r="8">
      <c r="A8" s="3">
        <v>11128.0</v>
      </c>
      <c r="B8" s="3" t="s">
        <v>12</v>
      </c>
    </row>
    <row r="9">
      <c r="A9" s="1">
        <v>10856.0</v>
      </c>
      <c r="B9" s="1" t="s">
        <v>13</v>
      </c>
    </row>
    <row r="10">
      <c r="A10" s="1">
        <v>10496.0</v>
      </c>
      <c r="B10" s="1" t="s">
        <v>14</v>
      </c>
    </row>
    <row r="11">
      <c r="A11" s="1">
        <v>10848.0</v>
      </c>
      <c r="B11" s="1" t="s">
        <v>15</v>
      </c>
    </row>
    <row r="12">
      <c r="A12" s="3">
        <v>11382.0</v>
      </c>
      <c r="B12" s="3" t="s">
        <v>16</v>
      </c>
    </row>
    <row r="13">
      <c r="A13" s="3">
        <v>11335.0</v>
      </c>
      <c r="B13" s="3" t="s">
        <v>17</v>
      </c>
    </row>
    <row r="14">
      <c r="A14" s="1">
        <v>10260.0</v>
      </c>
      <c r="B14" s="1" t="s">
        <v>18</v>
      </c>
    </row>
    <row r="15">
      <c r="A15" s="3">
        <v>11122.0</v>
      </c>
      <c r="B15" s="3" t="s">
        <v>19</v>
      </c>
    </row>
    <row r="16">
      <c r="A16" s="1">
        <v>10911.0</v>
      </c>
      <c r="B16" s="1" t="s">
        <v>20</v>
      </c>
    </row>
    <row r="17">
      <c r="A17" s="3">
        <v>11163.0</v>
      </c>
      <c r="B17" s="3" t="s">
        <v>21</v>
      </c>
    </row>
    <row r="18">
      <c r="A18" s="3">
        <v>11466.0</v>
      </c>
      <c r="B18" s="3" t="s">
        <v>22</v>
      </c>
    </row>
    <row r="19">
      <c r="A19" s="3">
        <v>11486.0</v>
      </c>
      <c r="B19" s="3" t="s">
        <v>23</v>
      </c>
    </row>
    <row r="20">
      <c r="A20" s="1">
        <v>10366.0</v>
      </c>
      <c r="B20" s="1" t="s">
        <v>24</v>
      </c>
    </row>
    <row r="21">
      <c r="A21" s="3">
        <v>11505.0</v>
      </c>
      <c r="B21" s="3" t="s">
        <v>25</v>
      </c>
    </row>
    <row r="22">
      <c r="A22" s="3">
        <v>11509.0</v>
      </c>
      <c r="B22" s="3" t="s">
        <v>26</v>
      </c>
    </row>
    <row r="23">
      <c r="A23" s="3">
        <v>11531.0</v>
      </c>
      <c r="B23" s="3" t="s">
        <v>27</v>
      </c>
    </row>
    <row r="24">
      <c r="A24" s="3">
        <v>11104.0</v>
      </c>
      <c r="B24" s="3" t="s">
        <v>28</v>
      </c>
    </row>
    <row r="25">
      <c r="A25" s="3">
        <v>11412.0</v>
      </c>
      <c r="B25" s="3" t="s">
        <v>29</v>
      </c>
    </row>
    <row r="26">
      <c r="A26" s="3">
        <v>11457.0</v>
      </c>
      <c r="B26" s="3" t="s">
        <v>30</v>
      </c>
    </row>
    <row r="27">
      <c r="A27" s="3">
        <v>11483.0</v>
      </c>
      <c r="B27" s="3" t="s">
        <v>31</v>
      </c>
    </row>
    <row r="28">
      <c r="A28" s="3">
        <v>11500.0</v>
      </c>
      <c r="B28" s="3" t="s">
        <v>32</v>
      </c>
    </row>
    <row r="29">
      <c r="A29" s="1">
        <v>11030.0</v>
      </c>
      <c r="B29" s="1" t="s">
        <v>33</v>
      </c>
    </row>
    <row r="30">
      <c r="A30" s="3">
        <v>11367.0</v>
      </c>
      <c r="B30" s="3" t="s">
        <v>34</v>
      </c>
    </row>
    <row r="31">
      <c r="A31" s="1">
        <v>10885.0</v>
      </c>
      <c r="B31" s="1" t="s">
        <v>35</v>
      </c>
    </row>
    <row r="32">
      <c r="A32" s="3">
        <v>11512.0</v>
      </c>
      <c r="B32" s="3" t="s">
        <v>36</v>
      </c>
    </row>
    <row r="33">
      <c r="A33" s="3">
        <v>11390.0</v>
      </c>
      <c r="B33" s="3" t="s">
        <v>37</v>
      </c>
    </row>
    <row r="34">
      <c r="A34" s="3">
        <v>11424.0</v>
      </c>
      <c r="B34" s="3" t="s">
        <v>38</v>
      </c>
    </row>
    <row r="35">
      <c r="A35" s="1">
        <v>10139.0</v>
      </c>
      <c r="B35" s="1" t="s">
        <v>39</v>
      </c>
    </row>
    <row r="36">
      <c r="A36" s="1">
        <v>10290.0</v>
      </c>
      <c r="B36" s="1" t="s">
        <v>40</v>
      </c>
    </row>
    <row r="37">
      <c r="A37" s="3">
        <v>11132.0</v>
      </c>
      <c r="B37" s="3" t="s">
        <v>41</v>
      </c>
    </row>
    <row r="38">
      <c r="A38" s="3">
        <v>11406.0</v>
      </c>
      <c r="B38" s="3" t="s">
        <v>42</v>
      </c>
    </row>
    <row r="39">
      <c r="A39" s="3">
        <v>11215.0</v>
      </c>
      <c r="B39" s="3" t="s">
        <v>43</v>
      </c>
    </row>
    <row r="40">
      <c r="A40" s="1">
        <v>10996.0</v>
      </c>
      <c r="B40" s="1" t="s">
        <v>44</v>
      </c>
    </row>
    <row r="41">
      <c r="A41" s="1">
        <v>10571.0</v>
      </c>
      <c r="B41" s="1" t="s">
        <v>45</v>
      </c>
    </row>
    <row r="42">
      <c r="A42" s="1">
        <v>10926.0</v>
      </c>
      <c r="B42" s="1" t="s">
        <v>46</v>
      </c>
    </row>
    <row r="43">
      <c r="A43" s="1">
        <v>10130.0</v>
      </c>
      <c r="B43" s="1" t="s">
        <v>47</v>
      </c>
    </row>
    <row r="44">
      <c r="A44" s="1">
        <v>10302.0</v>
      </c>
      <c r="B44" s="1" t="s">
        <v>48</v>
      </c>
    </row>
    <row r="45">
      <c r="A45" s="3">
        <v>11198.0</v>
      </c>
      <c r="B45" s="3" t="s">
        <v>49</v>
      </c>
    </row>
    <row r="46">
      <c r="A46" s="1">
        <v>10299.0</v>
      </c>
      <c r="B46" s="1" t="s">
        <v>50</v>
      </c>
    </row>
    <row r="47">
      <c r="A47" s="1">
        <v>10901.0</v>
      </c>
      <c r="B47" s="1" t="s">
        <v>51</v>
      </c>
    </row>
    <row r="48">
      <c r="A48" s="1">
        <v>10301.0</v>
      </c>
      <c r="B48" s="1" t="s">
        <v>52</v>
      </c>
    </row>
    <row r="49">
      <c r="A49" s="1">
        <v>10839.0</v>
      </c>
      <c r="B49" s="1" t="s">
        <v>53</v>
      </c>
    </row>
    <row r="50">
      <c r="A50" s="1">
        <v>10180.0</v>
      </c>
      <c r="B50" s="1" t="s">
        <v>54</v>
      </c>
    </row>
    <row r="51">
      <c r="A51" s="3">
        <v>11400.0</v>
      </c>
      <c r="B51" s="3" t="s">
        <v>55</v>
      </c>
    </row>
    <row r="52">
      <c r="A52" s="3">
        <v>11169.0</v>
      </c>
      <c r="B52" s="3" t="s">
        <v>56</v>
      </c>
    </row>
    <row r="53">
      <c r="A53" s="1">
        <v>10970.0</v>
      </c>
      <c r="B53" s="1" t="s">
        <v>57</v>
      </c>
    </row>
    <row r="54">
      <c r="A54" s="3">
        <v>11507.0</v>
      </c>
      <c r="B54" s="3" t="s">
        <v>58</v>
      </c>
    </row>
    <row r="55">
      <c r="A55" s="3">
        <v>11176.0</v>
      </c>
      <c r="B55" s="3" t="s">
        <v>59</v>
      </c>
    </row>
    <row r="56">
      <c r="A56" s="3">
        <v>11371.0</v>
      </c>
      <c r="B56" s="3" t="s">
        <v>60</v>
      </c>
    </row>
    <row r="57">
      <c r="A57" s="1">
        <v>10105.0</v>
      </c>
      <c r="B57" s="1" t="s">
        <v>61</v>
      </c>
    </row>
    <row r="58">
      <c r="A58" s="1">
        <v>10104.0</v>
      </c>
      <c r="B58" s="1" t="s">
        <v>62</v>
      </c>
    </row>
    <row r="59">
      <c r="A59" s="1">
        <v>10106.0</v>
      </c>
      <c r="B59" s="1" t="s">
        <v>63</v>
      </c>
    </row>
    <row r="60">
      <c r="A60" s="1">
        <v>10941.0</v>
      </c>
      <c r="B60" s="1" t="s">
        <v>64</v>
      </c>
    </row>
    <row r="61">
      <c r="A61" s="3">
        <v>11431.0</v>
      </c>
      <c r="B61" s="3" t="s">
        <v>65</v>
      </c>
    </row>
    <row r="62">
      <c r="A62" s="3">
        <v>20123.0</v>
      </c>
      <c r="B62" s="3" t="s">
        <v>66</v>
      </c>
    </row>
    <row r="63">
      <c r="A63" s="3">
        <v>11471.0</v>
      </c>
      <c r="B63" s="3" t="s">
        <v>67</v>
      </c>
    </row>
    <row r="64">
      <c r="A64" s="1">
        <v>10309.0</v>
      </c>
      <c r="B64" s="1" t="s">
        <v>68</v>
      </c>
    </row>
    <row r="65">
      <c r="A65" s="3">
        <v>11131.0</v>
      </c>
      <c r="B65" s="3" t="s">
        <v>69</v>
      </c>
    </row>
    <row r="66">
      <c r="A66" s="3">
        <v>11496.0</v>
      </c>
      <c r="B66" s="3" t="s">
        <v>70</v>
      </c>
    </row>
    <row r="67">
      <c r="A67" s="1">
        <v>10954.0</v>
      </c>
      <c r="B67" s="1" t="s">
        <v>71</v>
      </c>
    </row>
    <row r="68">
      <c r="A68" s="1">
        <v>10999.0</v>
      </c>
      <c r="B68" s="1" t="s">
        <v>72</v>
      </c>
    </row>
    <row r="69">
      <c r="A69" s="1">
        <v>10850.0</v>
      </c>
      <c r="B69" s="1" t="s">
        <v>73</v>
      </c>
    </row>
    <row r="70">
      <c r="A70" s="1">
        <v>10932.0</v>
      </c>
      <c r="B70" s="1" t="s">
        <v>74</v>
      </c>
    </row>
    <row r="71">
      <c r="A71" s="3">
        <v>11476.0</v>
      </c>
      <c r="B71" s="3" t="s">
        <v>75</v>
      </c>
    </row>
    <row r="72">
      <c r="A72" s="3">
        <v>11214.0</v>
      </c>
      <c r="B72" s="3" t="s">
        <v>76</v>
      </c>
    </row>
    <row r="73">
      <c r="A73" s="3">
        <v>11191.0</v>
      </c>
      <c r="B73" s="3" t="s">
        <v>77</v>
      </c>
    </row>
    <row r="74">
      <c r="A74" s="1">
        <v>10921.0</v>
      </c>
      <c r="B74" s="1" t="s">
        <v>78</v>
      </c>
    </row>
    <row r="75">
      <c r="A75" s="3">
        <v>11217.0</v>
      </c>
      <c r="B75" s="3" t="s">
        <v>79</v>
      </c>
    </row>
    <row r="76">
      <c r="A76" s="3">
        <v>11166.0</v>
      </c>
      <c r="B76" s="3" t="s">
        <v>80</v>
      </c>
    </row>
    <row r="77">
      <c r="A77" s="1">
        <v>10993.0</v>
      </c>
      <c r="B77" s="1" t="s">
        <v>81</v>
      </c>
    </row>
    <row r="78">
      <c r="A78" s="3">
        <v>20175.0</v>
      </c>
      <c r="B78" s="3" t="s">
        <v>82</v>
      </c>
    </row>
    <row r="79">
      <c r="A79" s="3">
        <v>11130.0</v>
      </c>
      <c r="B79" s="3" t="s">
        <v>83</v>
      </c>
    </row>
    <row r="80">
      <c r="A80" s="3">
        <v>11156.0</v>
      </c>
      <c r="B80" s="3" t="s">
        <v>84</v>
      </c>
    </row>
    <row r="81">
      <c r="A81" s="1">
        <v>11041.0</v>
      </c>
      <c r="B81" s="1" t="s">
        <v>85</v>
      </c>
    </row>
    <row r="82">
      <c r="A82" s="3">
        <v>11080.0</v>
      </c>
      <c r="B82" s="3" t="s">
        <v>86</v>
      </c>
    </row>
    <row r="83">
      <c r="A83" s="3">
        <v>11101.0</v>
      </c>
      <c r="B83" s="3" t="s">
        <v>87</v>
      </c>
    </row>
    <row r="84">
      <c r="A84" s="3">
        <v>11450.0</v>
      </c>
      <c r="B84" s="3" t="s">
        <v>88</v>
      </c>
    </row>
    <row r="85">
      <c r="A85" s="3">
        <v>11194.0</v>
      </c>
      <c r="B85" s="3" t="s">
        <v>89</v>
      </c>
    </row>
    <row r="86">
      <c r="A86" s="3">
        <v>11111.0</v>
      </c>
      <c r="B86" s="3" t="s">
        <v>90</v>
      </c>
    </row>
    <row r="87">
      <c r="A87" s="3">
        <v>11120.0</v>
      </c>
      <c r="B87" s="3" t="s">
        <v>91</v>
      </c>
    </row>
    <row r="88">
      <c r="A88" s="3">
        <v>11121.0</v>
      </c>
      <c r="B88" s="3" t="s">
        <v>92</v>
      </c>
    </row>
    <row r="89">
      <c r="A89" s="1">
        <v>10827.0</v>
      </c>
      <c r="B89" s="1" t="s">
        <v>93</v>
      </c>
    </row>
    <row r="90">
      <c r="A90" s="1">
        <v>10289.0</v>
      </c>
      <c r="B90" s="1" t="s">
        <v>94</v>
      </c>
    </row>
    <row r="91">
      <c r="A91" s="3">
        <v>11140.0</v>
      </c>
      <c r="B91" s="3" t="s">
        <v>95</v>
      </c>
    </row>
    <row r="92">
      <c r="A92" s="1">
        <v>10938.0</v>
      </c>
      <c r="B92" s="1" t="s">
        <v>96</v>
      </c>
    </row>
    <row r="93">
      <c r="A93" s="3">
        <v>11499.0</v>
      </c>
      <c r="B93" s="3" t="s">
        <v>97</v>
      </c>
    </row>
    <row r="94">
      <c r="A94" s="3">
        <v>11480.0</v>
      </c>
      <c r="B94" s="3" t="s">
        <v>98</v>
      </c>
    </row>
    <row r="95">
      <c r="A95" s="1">
        <v>10304.0</v>
      </c>
      <c r="B95" s="1" t="s">
        <v>99</v>
      </c>
    </row>
    <row r="96">
      <c r="A96" s="3">
        <v>11353.0</v>
      </c>
      <c r="B96" s="3" t="s">
        <v>100</v>
      </c>
    </row>
    <row r="97">
      <c r="A97" s="1">
        <v>10100.0</v>
      </c>
      <c r="B97" s="1" t="s">
        <v>101</v>
      </c>
    </row>
    <row r="98">
      <c r="A98" s="3">
        <v>11451.0</v>
      </c>
      <c r="B98" s="3" t="s">
        <v>102</v>
      </c>
    </row>
    <row r="99">
      <c r="A99" s="3">
        <v>11192.0</v>
      </c>
      <c r="B99" s="3" t="s">
        <v>103</v>
      </c>
    </row>
    <row r="100">
      <c r="A100" s="3">
        <v>11423.0</v>
      </c>
      <c r="B100" s="3" t="s">
        <v>104</v>
      </c>
    </row>
    <row r="101">
      <c r="A101" s="1">
        <v>11038.0</v>
      </c>
      <c r="B101" s="1" t="s">
        <v>105</v>
      </c>
    </row>
    <row r="102">
      <c r="A102" s="1">
        <v>10357.0</v>
      </c>
      <c r="B102" s="1" t="s">
        <v>106</v>
      </c>
    </row>
    <row r="103">
      <c r="A103" s="3">
        <v>11119.0</v>
      </c>
      <c r="B103" s="3" t="s">
        <v>107</v>
      </c>
    </row>
    <row r="104">
      <c r="A104" s="3">
        <v>11516.0</v>
      </c>
      <c r="B104" s="3" t="s">
        <v>108</v>
      </c>
    </row>
    <row r="105">
      <c r="A105" s="1">
        <v>10877.0</v>
      </c>
      <c r="B105" s="1" t="s">
        <v>109</v>
      </c>
    </row>
    <row r="106">
      <c r="A106" s="6">
        <v>11116.0</v>
      </c>
      <c r="B106" s="7" t="s">
        <v>110</v>
      </c>
    </row>
    <row r="107">
      <c r="A107" s="6">
        <v>11494.0</v>
      </c>
      <c r="B107" s="7" t="s">
        <v>111</v>
      </c>
    </row>
    <row r="108">
      <c r="A108" s="9">
        <v>10897.0</v>
      </c>
      <c r="B108" s="10" t="s">
        <v>112</v>
      </c>
    </row>
    <row r="109">
      <c r="A109" s="6">
        <v>11529.0</v>
      </c>
      <c r="B109" s="7" t="s">
        <v>113</v>
      </c>
    </row>
    <row r="110">
      <c r="A110" s="9">
        <v>10327.0</v>
      </c>
      <c r="B110" s="10" t="s">
        <v>114</v>
      </c>
    </row>
    <row r="111">
      <c r="A111" s="6">
        <v>11426.0</v>
      </c>
      <c r="B111" s="7" t="s">
        <v>115</v>
      </c>
    </row>
    <row r="112">
      <c r="A112" s="6">
        <v>11405.0</v>
      </c>
      <c r="B112" s="7" t="s">
        <v>116</v>
      </c>
    </row>
    <row r="113">
      <c r="A113" s="9">
        <v>10871.0</v>
      </c>
      <c r="B113" s="10" t="s">
        <v>117</v>
      </c>
    </row>
    <row r="114">
      <c r="A114" s="6">
        <v>11195.0</v>
      </c>
      <c r="B114" s="7" t="s">
        <v>118</v>
      </c>
    </row>
    <row r="115">
      <c r="A115" s="6">
        <v>11520.0</v>
      </c>
      <c r="B115" s="7" t="s">
        <v>119</v>
      </c>
    </row>
    <row r="116">
      <c r="A116" s="9">
        <v>11048.0</v>
      </c>
      <c r="B116" s="10" t="s">
        <v>120</v>
      </c>
    </row>
    <row r="117">
      <c r="A117" s="6">
        <v>11498.0</v>
      </c>
      <c r="B117" s="7" t="s">
        <v>121</v>
      </c>
    </row>
    <row r="118">
      <c r="A118" s="6">
        <v>11526.0</v>
      </c>
      <c r="B118" s="7" t="s">
        <v>122</v>
      </c>
    </row>
    <row r="119">
      <c r="A119" s="9">
        <v>11068.0</v>
      </c>
      <c r="B119" s="10" t="s">
        <v>123</v>
      </c>
    </row>
    <row r="120">
      <c r="A120" s="6">
        <v>11088.0</v>
      </c>
      <c r="B120" s="7" t="s">
        <v>124</v>
      </c>
    </row>
    <row r="121">
      <c r="A121" s="6">
        <v>11510.0</v>
      </c>
      <c r="B121" s="7" t="s">
        <v>125</v>
      </c>
    </row>
    <row r="122">
      <c r="A122" s="9">
        <v>10909.0</v>
      </c>
      <c r="B122" s="10" t="s">
        <v>126</v>
      </c>
    </row>
    <row r="123">
      <c r="A123" s="6">
        <v>20158.0</v>
      </c>
      <c r="B123" s="7" t="s">
        <v>127</v>
      </c>
    </row>
    <row r="124">
      <c r="A124" s="6">
        <v>20176.0</v>
      </c>
      <c r="B124" s="7" t="s">
        <v>128</v>
      </c>
    </row>
    <row r="125">
      <c r="A125" s="9">
        <v>10980.0</v>
      </c>
      <c r="B125" s="10" t="s">
        <v>129</v>
      </c>
    </row>
    <row r="126">
      <c r="A126" s="6">
        <v>11099.0</v>
      </c>
      <c r="B126" s="7" t="s">
        <v>130</v>
      </c>
    </row>
    <row r="127">
      <c r="A127" s="9">
        <v>10350.0</v>
      </c>
      <c r="B127" s="10" t="s">
        <v>131</v>
      </c>
    </row>
    <row r="128">
      <c r="A128" s="9">
        <v>10343.0</v>
      </c>
      <c r="B128" s="10" t="s">
        <v>132</v>
      </c>
    </row>
    <row r="129">
      <c r="A129" s="9">
        <v>10156.0</v>
      </c>
      <c r="B129" s="10" t="s">
        <v>133</v>
      </c>
    </row>
    <row r="130">
      <c r="A130" s="9">
        <v>10821.0</v>
      </c>
      <c r="B130" s="10" t="s">
        <v>134</v>
      </c>
    </row>
    <row r="131">
      <c r="A131" s="9">
        <v>10466.0</v>
      </c>
      <c r="B131" s="10" t="s">
        <v>135</v>
      </c>
    </row>
    <row r="132">
      <c r="A132" s="9">
        <v>10424.0</v>
      </c>
      <c r="B132" s="10" t="s">
        <v>136</v>
      </c>
    </row>
    <row r="133">
      <c r="A133" s="9">
        <v>10997.0</v>
      </c>
      <c r="B133" s="10" t="s">
        <v>137</v>
      </c>
    </row>
    <row r="134">
      <c r="A134" s="11">
        <v>11075.0</v>
      </c>
      <c r="B134" s="12" t="s">
        <v>138</v>
      </c>
    </row>
    <row r="135">
      <c r="A135" s="9">
        <v>10875.0</v>
      </c>
      <c r="B135" s="10" t="s">
        <v>139</v>
      </c>
    </row>
    <row r="136">
      <c r="A136" s="9">
        <v>11055.0</v>
      </c>
      <c r="B136" s="10" t="s">
        <v>140</v>
      </c>
    </row>
    <row r="137">
      <c r="A137" s="9">
        <v>11071.0</v>
      </c>
      <c r="B137" s="10" t="s">
        <v>141</v>
      </c>
    </row>
    <row r="138">
      <c r="A138" s="6">
        <v>20151.0</v>
      </c>
      <c r="B138" s="7" t="s">
        <v>142</v>
      </c>
    </row>
    <row r="139">
      <c r="A139" s="6">
        <v>11093.0</v>
      </c>
      <c r="B139" s="7" t="s">
        <v>143</v>
      </c>
    </row>
    <row r="140">
      <c r="A140" s="9">
        <v>10333.0</v>
      </c>
      <c r="B140" s="10" t="s">
        <v>144</v>
      </c>
    </row>
    <row r="141">
      <c r="A141" s="9">
        <v>11051.0</v>
      </c>
      <c r="B141" s="10" t="s">
        <v>145</v>
      </c>
    </row>
    <row r="142">
      <c r="A142" s="11">
        <v>10113.0</v>
      </c>
      <c r="B142" s="12" t="s">
        <v>146</v>
      </c>
    </row>
    <row r="143">
      <c r="A143" s="9">
        <v>10983.0</v>
      </c>
      <c r="B143" s="10" t="s">
        <v>147</v>
      </c>
    </row>
    <row r="144">
      <c r="A144" s="6">
        <v>30142.0</v>
      </c>
      <c r="B144" s="7" t="s">
        <v>148</v>
      </c>
    </row>
    <row r="145">
      <c r="A145" s="9">
        <v>10175.0</v>
      </c>
      <c r="B145" s="10" t="s">
        <v>149</v>
      </c>
    </row>
    <row r="146">
      <c r="A146" s="6">
        <v>11455.0</v>
      </c>
      <c r="B146" s="7" t="s">
        <v>150</v>
      </c>
    </row>
    <row r="147">
      <c r="A147" s="6">
        <v>11378.0</v>
      </c>
      <c r="B147" s="7" t="s">
        <v>151</v>
      </c>
    </row>
    <row r="148">
      <c r="A148" s="9">
        <v>10469.0</v>
      </c>
      <c r="B148" s="10" t="s">
        <v>152</v>
      </c>
    </row>
    <row r="149">
      <c r="A149" s="9">
        <v>11006.0</v>
      </c>
      <c r="B149" s="10" t="s">
        <v>153</v>
      </c>
    </row>
    <row r="150">
      <c r="A150" s="6">
        <v>11461.0</v>
      </c>
      <c r="B150" s="7" t="s">
        <v>154</v>
      </c>
    </row>
    <row r="151">
      <c r="A151" s="4">
        <v>11226.0</v>
      </c>
      <c r="B151" s="4" t="s">
        <v>155</v>
      </c>
    </row>
    <row r="152">
      <c r="A152" s="6">
        <v>11495.0</v>
      </c>
      <c r="B152" s="7" t="s">
        <v>156</v>
      </c>
    </row>
    <row r="153">
      <c r="A153" s="6">
        <v>11521.0</v>
      </c>
      <c r="B153" s="7" t="s">
        <v>157</v>
      </c>
    </row>
    <row r="154">
      <c r="A154" s="6">
        <v>11488.0</v>
      </c>
      <c r="B154" s="7" t="s">
        <v>158</v>
      </c>
    </row>
    <row r="155">
      <c r="A155" s="9">
        <v>10820.0</v>
      </c>
      <c r="B155" s="10" t="s">
        <v>159</v>
      </c>
    </row>
    <row r="156">
      <c r="A156" s="6">
        <v>11393.0</v>
      </c>
      <c r="B156" s="7" t="s">
        <v>160</v>
      </c>
    </row>
    <row r="157">
      <c r="A157" s="6">
        <v>11517.0</v>
      </c>
      <c r="B157" s="7" t="s">
        <v>161</v>
      </c>
    </row>
    <row r="158">
      <c r="A158" s="6">
        <v>11178.0</v>
      </c>
      <c r="B158" s="7" t="s">
        <v>162</v>
      </c>
    </row>
    <row r="159">
      <c r="A159" s="6">
        <v>11398.0</v>
      </c>
      <c r="B159" s="7" t="s">
        <v>163</v>
      </c>
    </row>
    <row r="160">
      <c r="A160" s="9">
        <v>10857.0</v>
      </c>
      <c r="B160" s="10" t="s">
        <v>164</v>
      </c>
    </row>
    <row r="161">
      <c r="A161" s="6">
        <v>11350.0</v>
      </c>
      <c r="B161" s="7" t="s">
        <v>165</v>
      </c>
    </row>
    <row r="162">
      <c r="A162" s="9">
        <v>11005.0</v>
      </c>
      <c r="B162" s="10" t="s">
        <v>166</v>
      </c>
    </row>
    <row r="163">
      <c r="A163" s="6">
        <v>11373.0</v>
      </c>
      <c r="B163" s="7" t="s">
        <v>167</v>
      </c>
    </row>
    <row r="164">
      <c r="A164" s="6">
        <v>11524.0</v>
      </c>
      <c r="B164" s="7" t="s">
        <v>168</v>
      </c>
    </row>
    <row r="165">
      <c r="A165" s="9">
        <v>10406.0</v>
      </c>
      <c r="B165" s="10" t="s">
        <v>169</v>
      </c>
    </row>
    <row r="166">
      <c r="A166" s="6">
        <v>11506.0</v>
      </c>
      <c r="B166" s="7" t="s">
        <v>170</v>
      </c>
    </row>
    <row r="167">
      <c r="A167" s="6">
        <v>11418.0</v>
      </c>
      <c r="B167" s="7" t="s">
        <v>171</v>
      </c>
    </row>
    <row r="168">
      <c r="A168" s="6">
        <v>11493.0</v>
      </c>
      <c r="B168" s="7" t="s">
        <v>172</v>
      </c>
    </row>
    <row r="169">
      <c r="A169" s="6">
        <v>11467.0</v>
      </c>
      <c r="B169" s="7" t="s">
        <v>173</v>
      </c>
    </row>
    <row r="170">
      <c r="A170" s="9">
        <v>11007.0</v>
      </c>
      <c r="B170" s="10" t="s">
        <v>174</v>
      </c>
    </row>
    <row r="171">
      <c r="A171" s="9">
        <v>10862.0</v>
      </c>
      <c r="B171" s="10" t="s">
        <v>175</v>
      </c>
    </row>
    <row r="172">
      <c r="A172" s="6">
        <v>11458.0</v>
      </c>
      <c r="B172" s="7" t="s">
        <v>176</v>
      </c>
    </row>
    <row r="173">
      <c r="A173" s="9">
        <v>10923.0</v>
      </c>
      <c r="B173" s="10" t="s">
        <v>177</v>
      </c>
    </row>
    <row r="174">
      <c r="A174" s="6">
        <v>11492.0</v>
      </c>
      <c r="B174" s="7" t="s">
        <v>178</v>
      </c>
    </row>
    <row r="175">
      <c r="A175" s="6">
        <v>11228.0</v>
      </c>
      <c r="B175" s="7" t="s">
        <v>179</v>
      </c>
    </row>
    <row r="176">
      <c r="A176" s="9">
        <v>10919.0</v>
      </c>
      <c r="B176" s="10" t="s">
        <v>180</v>
      </c>
    </row>
    <row r="177">
      <c r="A177" s="6">
        <v>20153.0</v>
      </c>
      <c r="B177" s="7" t="s">
        <v>181</v>
      </c>
    </row>
    <row r="178">
      <c r="A178" s="9">
        <v>10347.0</v>
      </c>
      <c r="B178" s="10" t="s">
        <v>182</v>
      </c>
    </row>
    <row r="179">
      <c r="A179" s="6">
        <v>11478.0</v>
      </c>
      <c r="B179" s="7" t="s">
        <v>183</v>
      </c>
    </row>
    <row r="180">
      <c r="A180" s="9">
        <v>10903.0</v>
      </c>
      <c r="B180" s="10" t="s">
        <v>184</v>
      </c>
    </row>
    <row r="181">
      <c r="A181" s="9">
        <v>10878.0</v>
      </c>
      <c r="B181" s="10" t="s">
        <v>185</v>
      </c>
    </row>
    <row r="182">
      <c r="A182" s="6">
        <v>11173.0</v>
      </c>
      <c r="B182" s="7" t="s">
        <v>186</v>
      </c>
    </row>
    <row r="183">
      <c r="A183" s="9">
        <v>10916.0</v>
      </c>
      <c r="B183" s="10" t="s">
        <v>187</v>
      </c>
    </row>
    <row r="184">
      <c r="A184" s="6">
        <v>11462.0</v>
      </c>
      <c r="B184" s="7" t="s">
        <v>188</v>
      </c>
    </row>
    <row r="185">
      <c r="A185" s="6">
        <v>11206.0</v>
      </c>
      <c r="B185" s="7" t="s">
        <v>189</v>
      </c>
    </row>
    <row r="186">
      <c r="A186" s="9">
        <v>11057.0</v>
      </c>
      <c r="B186" s="10" t="s">
        <v>190</v>
      </c>
    </row>
    <row r="187">
      <c r="A187" s="9">
        <v>11072.0</v>
      </c>
      <c r="B187" s="10" t="s">
        <v>191</v>
      </c>
    </row>
    <row r="188">
      <c r="A188" s="6">
        <v>11465.0</v>
      </c>
      <c r="B188" s="7" t="s">
        <v>192</v>
      </c>
    </row>
    <row r="189">
      <c r="A189" s="9">
        <v>10863.0</v>
      </c>
      <c r="B189" s="10" t="s">
        <v>193</v>
      </c>
    </row>
    <row r="190">
      <c r="A190" s="9">
        <v>10873.0</v>
      </c>
      <c r="B190" s="10" t="s">
        <v>194</v>
      </c>
    </row>
    <row r="191">
      <c r="A191" s="6">
        <v>11502.0</v>
      </c>
      <c r="B191" s="7" t="s">
        <v>195</v>
      </c>
    </row>
    <row r="192">
      <c r="A192" s="9">
        <v>11062.0</v>
      </c>
      <c r="B192" s="10" t="s">
        <v>196</v>
      </c>
    </row>
    <row r="193">
      <c r="A193" s="6">
        <v>11341.0</v>
      </c>
      <c r="B193" s="7" t="s">
        <v>197</v>
      </c>
    </row>
    <row r="194">
      <c r="A194" s="9">
        <v>10838.0</v>
      </c>
      <c r="B194" s="10" t="s">
        <v>198</v>
      </c>
    </row>
    <row r="195">
      <c r="A195" s="9">
        <v>10501.0</v>
      </c>
      <c r="B195" s="10" t="s">
        <v>199</v>
      </c>
    </row>
    <row r="196">
      <c r="A196" s="6">
        <v>20608.0</v>
      </c>
      <c r="B196" s="7" t="s">
        <v>200</v>
      </c>
    </row>
    <row r="197">
      <c r="A197" s="4">
        <v>11147.0</v>
      </c>
      <c r="B197" s="4" t="s">
        <v>201</v>
      </c>
    </row>
    <row r="198">
      <c r="A198" s="6">
        <v>11220.0</v>
      </c>
      <c r="B198" s="7" t="s">
        <v>202</v>
      </c>
    </row>
    <row r="199">
      <c r="A199" s="6">
        <v>11145.0</v>
      </c>
      <c r="B199" s="7" t="s">
        <v>203</v>
      </c>
    </row>
    <row r="200">
      <c r="A200" s="6">
        <v>11490.0</v>
      </c>
      <c r="B200" s="7" t="s">
        <v>204</v>
      </c>
    </row>
    <row r="201">
      <c r="A201" s="6">
        <v>11519.0</v>
      </c>
      <c r="B201" s="7" t="s">
        <v>205</v>
      </c>
    </row>
    <row r="202">
      <c r="A202" s="6">
        <v>11434.0</v>
      </c>
      <c r="B202" s="7" t="s">
        <v>206</v>
      </c>
    </row>
    <row r="203">
      <c r="A203" s="6">
        <v>11160.0</v>
      </c>
      <c r="B203" s="7" t="s">
        <v>207</v>
      </c>
    </row>
    <row r="204">
      <c r="A204" s="6">
        <v>11473.0</v>
      </c>
      <c r="B204" s="7" t="s">
        <v>208</v>
      </c>
    </row>
    <row r="205">
      <c r="A205" s="6">
        <v>11477.0</v>
      </c>
      <c r="B205" s="7" t="s">
        <v>209</v>
      </c>
    </row>
    <row r="206">
      <c r="A206" s="6">
        <v>11522.0</v>
      </c>
      <c r="B206" s="7" t="s">
        <v>210</v>
      </c>
    </row>
    <row r="207">
      <c r="A207" s="6">
        <v>11489.0</v>
      </c>
      <c r="B207" s="7" t="s">
        <v>211</v>
      </c>
    </row>
    <row r="208">
      <c r="A208" s="6">
        <v>11470.0</v>
      </c>
      <c r="B208" s="7" t="s">
        <v>212</v>
      </c>
    </row>
    <row r="209">
      <c r="A209" s="6">
        <v>11446.0</v>
      </c>
      <c r="B209" s="7" t="s">
        <v>213</v>
      </c>
    </row>
    <row r="210">
      <c r="A210" s="6">
        <v>11408.0</v>
      </c>
      <c r="B210" s="7" t="s">
        <v>214</v>
      </c>
    </row>
    <row r="211">
      <c r="A211" s="6">
        <v>11452.0</v>
      </c>
      <c r="B211" s="7" t="s">
        <v>215</v>
      </c>
    </row>
    <row r="212">
      <c r="A212" s="6">
        <v>11417.0</v>
      </c>
      <c r="B212" s="7" t="s">
        <v>216</v>
      </c>
    </row>
    <row r="213">
      <c r="A213" s="6">
        <v>11449.0</v>
      </c>
      <c r="B213" s="7" t="s">
        <v>217</v>
      </c>
    </row>
    <row r="214">
      <c r="A214" s="6">
        <v>11380.0</v>
      </c>
      <c r="B214" s="7" t="s">
        <v>218</v>
      </c>
    </row>
    <row r="215">
      <c r="A215" s="6">
        <v>11401.0</v>
      </c>
      <c r="B215" s="7" t="s">
        <v>219</v>
      </c>
    </row>
    <row r="216">
      <c r="A216" s="9">
        <v>10981.0</v>
      </c>
      <c r="B216" s="10" t="s">
        <v>220</v>
      </c>
    </row>
    <row r="217">
      <c r="A217" s="6">
        <v>11212.0</v>
      </c>
      <c r="B217" s="7" t="s">
        <v>221</v>
      </c>
    </row>
    <row r="218">
      <c r="A218" s="9">
        <v>10922.0</v>
      </c>
      <c r="B218" s="10" t="s">
        <v>222</v>
      </c>
    </row>
    <row r="219">
      <c r="A219" s="11">
        <v>10493.0</v>
      </c>
      <c r="B219" s="12" t="s">
        <v>223</v>
      </c>
    </row>
    <row r="220">
      <c r="A220" s="6">
        <v>11402.0</v>
      </c>
      <c r="B220" s="7" t="s">
        <v>224</v>
      </c>
    </row>
    <row r="221">
      <c r="A221" s="11">
        <v>11441.0</v>
      </c>
      <c r="B221" s="12" t="s">
        <v>225</v>
      </c>
    </row>
    <row r="222">
      <c r="A222" s="6">
        <v>11139.0</v>
      </c>
      <c r="B222" s="7" t="s">
        <v>226</v>
      </c>
    </row>
    <row r="223">
      <c r="A223" s="6">
        <v>11515.0</v>
      </c>
      <c r="B223" s="7" t="s">
        <v>227</v>
      </c>
    </row>
    <row r="224">
      <c r="A224" s="9">
        <v>11074.0</v>
      </c>
      <c r="B224" s="10" t="s">
        <v>228</v>
      </c>
    </row>
    <row r="225">
      <c r="A225" s="6">
        <v>11445.0</v>
      </c>
      <c r="B225" s="7" t="s">
        <v>229</v>
      </c>
    </row>
    <row r="226">
      <c r="A226" s="9">
        <v>10942.0</v>
      </c>
      <c r="B226" s="10" t="s">
        <v>230</v>
      </c>
    </row>
    <row r="227">
      <c r="A227" s="9">
        <v>10963.0</v>
      </c>
      <c r="B227" s="10" t="s">
        <v>231</v>
      </c>
    </row>
    <row r="228">
      <c r="A228" s="9">
        <v>10962.0</v>
      </c>
      <c r="B228" s="10" t="s">
        <v>232</v>
      </c>
    </row>
    <row r="229">
      <c r="A229" s="4">
        <v>10412.0</v>
      </c>
      <c r="B229" s="4" t="s">
        <v>233</v>
      </c>
    </row>
    <row r="230">
      <c r="A230" s="9">
        <v>10303.0</v>
      </c>
      <c r="B230" s="10" t="s">
        <v>234</v>
      </c>
    </row>
    <row r="231">
      <c r="A231" s="9">
        <v>10809.0</v>
      </c>
      <c r="B231" s="10" t="s">
        <v>235</v>
      </c>
    </row>
    <row r="232">
      <c r="A232" s="9">
        <v>10998.0</v>
      </c>
      <c r="B232" s="10" t="s">
        <v>236</v>
      </c>
    </row>
    <row r="233">
      <c r="A233" s="9">
        <v>10192.0</v>
      </c>
      <c r="B233" s="10" t="s">
        <v>237</v>
      </c>
    </row>
    <row r="234">
      <c r="A234" s="6">
        <v>11395.0</v>
      </c>
      <c r="B234" s="7" t="s">
        <v>238</v>
      </c>
    </row>
    <row r="235">
      <c r="A235" s="6">
        <v>11447.0</v>
      </c>
      <c r="B235" s="7" t="s">
        <v>239</v>
      </c>
    </row>
    <row r="236">
      <c r="A236" s="9">
        <v>10330.0</v>
      </c>
      <c r="B236" s="10" t="s">
        <v>240</v>
      </c>
    </row>
    <row r="237">
      <c r="A237" s="9">
        <v>10576.0</v>
      </c>
      <c r="B237" s="10" t="s">
        <v>241</v>
      </c>
    </row>
    <row r="238">
      <c r="A238" s="4">
        <v>30574.0</v>
      </c>
      <c r="B238" s="4" t="s">
        <v>242</v>
      </c>
    </row>
    <row r="239">
      <c r="A239" s="9">
        <v>10164.0</v>
      </c>
      <c r="B239" s="10" t="s">
        <v>243</v>
      </c>
    </row>
    <row r="240">
      <c r="A240" s="9">
        <v>10964.0</v>
      </c>
      <c r="B240" s="10" t="s">
        <v>244</v>
      </c>
    </row>
    <row r="241">
      <c r="A241" s="6">
        <v>11391.0</v>
      </c>
      <c r="B241" s="7" t="s">
        <v>245</v>
      </c>
    </row>
    <row r="242">
      <c r="A242" s="9">
        <v>10691.0</v>
      </c>
      <c r="B242" s="10" t="s">
        <v>246</v>
      </c>
    </row>
    <row r="243">
      <c r="A243" s="6">
        <v>11508.0</v>
      </c>
      <c r="B243" s="7" t="s">
        <v>247</v>
      </c>
    </row>
    <row r="244">
      <c r="A244" s="6">
        <v>11518.0</v>
      </c>
      <c r="B244" s="7" t="s">
        <v>248</v>
      </c>
    </row>
    <row r="245">
      <c r="A245" s="4">
        <v>10235.0</v>
      </c>
      <c r="B245" s="4" t="s">
        <v>249</v>
      </c>
    </row>
    <row r="246">
      <c r="A246" s="4">
        <v>11376.0</v>
      </c>
      <c r="B246" s="4" t="s">
        <v>250</v>
      </c>
    </row>
    <row r="247">
      <c r="A247" s="6">
        <v>11409.0</v>
      </c>
      <c r="B247" s="7" t="s">
        <v>251</v>
      </c>
    </row>
    <row r="248">
      <c r="A248" s="6">
        <v>20566.0</v>
      </c>
      <c r="B248" s="7" t="s">
        <v>252</v>
      </c>
    </row>
    <row r="249">
      <c r="A249" s="6">
        <v>11525.0</v>
      </c>
      <c r="B249" s="7" t="s">
        <v>253</v>
      </c>
    </row>
    <row r="250">
      <c r="A250" s="9">
        <v>11052.0</v>
      </c>
      <c r="B250" s="10" t="s">
        <v>254</v>
      </c>
    </row>
    <row r="251">
      <c r="A251" s="9">
        <v>10823.0</v>
      </c>
      <c r="B251" s="10" t="s">
        <v>255</v>
      </c>
    </row>
    <row r="252">
      <c r="A252" s="9">
        <v>10436.0</v>
      </c>
      <c r="B252" s="10" t="s">
        <v>256</v>
      </c>
    </row>
    <row r="253">
      <c r="A253" s="6">
        <v>11511.0</v>
      </c>
      <c r="B253" s="7" t="s">
        <v>257</v>
      </c>
    </row>
    <row r="254">
      <c r="A254" s="6">
        <v>11523.0</v>
      </c>
      <c r="B254" s="7" t="s">
        <v>258</v>
      </c>
    </row>
    <row r="255">
      <c r="A255" s="9">
        <v>10988.0</v>
      </c>
      <c r="B255" s="10" t="s">
        <v>259</v>
      </c>
    </row>
    <row r="256">
      <c r="A256" s="6">
        <v>11081.0</v>
      </c>
      <c r="B256" s="7" t="s">
        <v>260</v>
      </c>
    </row>
    <row r="257">
      <c r="A257" s="6">
        <v>11090.0</v>
      </c>
      <c r="B257" s="7" t="s">
        <v>261</v>
      </c>
    </row>
    <row r="258">
      <c r="A258" s="6">
        <v>11503.0</v>
      </c>
      <c r="B258" s="7" t="s">
        <v>262</v>
      </c>
    </row>
    <row r="259">
      <c r="A259" s="6">
        <v>11530.0</v>
      </c>
      <c r="B259" s="7" t="s">
        <v>263</v>
      </c>
    </row>
    <row r="260">
      <c r="A260" s="6">
        <v>11501.0</v>
      </c>
      <c r="B260" s="7" t="s">
        <v>264</v>
      </c>
    </row>
    <row r="261">
      <c r="A261" s="9">
        <v>10906.0</v>
      </c>
      <c r="B261" s="10" t="s">
        <v>265</v>
      </c>
    </row>
    <row r="262">
      <c r="A262" s="6">
        <v>30562.0</v>
      </c>
      <c r="B262" s="7" t="s">
        <v>266</v>
      </c>
    </row>
  </sheetData>
  <drawing r:id="rId1"/>
  <tableParts count="1">
    <tablePart r:id="rId3"/>
  </tableParts>
</worksheet>
</file>